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6020" windowHeight="12375" activeTab="1"/>
  </bookViews>
  <sheets>
    <sheet name="efdc" sheetId="1" r:id="rId1"/>
    <sheet name="delwaq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2" l="1"/>
  <c r="E23" i="2"/>
</calcChain>
</file>

<file path=xl/sharedStrings.xml><?xml version="1.0" encoding="utf-8"?>
<sst xmlns="http://schemas.openxmlformats.org/spreadsheetml/2006/main" count="214" uniqueCount="170">
  <si>
    <t>Han</t>
    <phoneticPr fontId="1" type="noConversion"/>
  </si>
  <si>
    <t>Nakdong</t>
    <phoneticPr fontId="1" type="noConversion"/>
  </si>
  <si>
    <t>Geum</t>
    <phoneticPr fontId="1" type="noConversion"/>
  </si>
  <si>
    <t>Basin</t>
    <phoneticPr fontId="1" type="noConversion"/>
  </si>
  <si>
    <t>Number of zonation</t>
    <phoneticPr fontId="1" type="noConversion"/>
  </si>
  <si>
    <t>IWQBEN (benthic flux option)</t>
    <phoneticPr fontId="1" type="noConversion"/>
  </si>
  <si>
    <t>General</t>
    <phoneticPr fontId="1" type="noConversion"/>
  </si>
  <si>
    <t>Algae</t>
    <phoneticPr fontId="1" type="noConversion"/>
  </si>
  <si>
    <t>I0 (Initial solar radiation)</t>
    <phoneticPr fontId="1" type="noConversion"/>
  </si>
  <si>
    <t>IsMIN</t>
    <phoneticPr fontId="1" type="noConversion"/>
  </si>
  <si>
    <t>CIa (weighting factor for solar rad. at current day)</t>
    <phoneticPr fontId="1" type="noConversion"/>
  </si>
  <si>
    <t>CIb (weighting factor for solar rad. at -1 day)</t>
    <phoneticPr fontId="1" type="noConversion"/>
  </si>
  <si>
    <t>CIc (weighting factor for solar rad. at -2 day)</t>
    <phoneticPr fontId="1" type="noConversion"/>
  </si>
  <si>
    <t>TMc1 (lower optimal temp for cyano)</t>
    <phoneticPr fontId="1" type="noConversion"/>
  </si>
  <si>
    <t>TMc2 (upper optimal temp for cyano)</t>
    <phoneticPr fontId="1" type="noConversion"/>
  </si>
  <si>
    <t>TMd1 (lower optimal temp for diatoms)</t>
    <phoneticPr fontId="1" type="noConversion"/>
  </si>
  <si>
    <t>TMd2 (upper optimal temp for diatoms)</t>
    <phoneticPr fontId="1" type="noConversion"/>
  </si>
  <si>
    <t>TMg1 (lower optimal temp for greens)</t>
    <phoneticPr fontId="1" type="noConversion"/>
  </si>
  <si>
    <t>TMg2 (upper optimal temp for greens)</t>
    <phoneticPr fontId="1" type="noConversion"/>
  </si>
  <si>
    <t>TMp1 (lower optimal temp for diatom predation)</t>
    <phoneticPr fontId="1" type="noConversion"/>
  </si>
  <si>
    <t>TMp2 (upper optimal temp for diatom predation)</t>
    <phoneticPr fontId="1" type="noConversion"/>
  </si>
  <si>
    <t>KTG1c (suboptimal temp coef. for cyano growth)</t>
    <phoneticPr fontId="1" type="noConversion"/>
  </si>
  <si>
    <t>KTG2c (superoptimal temp coef. for cyano growth)</t>
    <phoneticPr fontId="1" type="noConversion"/>
  </si>
  <si>
    <t>KTG1d (suboptimal temp coef. for diatom growth)</t>
    <phoneticPr fontId="1" type="noConversion"/>
  </si>
  <si>
    <t>KTG2d (superoptimal temp coef. for diatom growth)</t>
    <phoneticPr fontId="1" type="noConversion"/>
  </si>
  <si>
    <t>KTG1g (suboptimal temp coef. for green algae growth)</t>
    <phoneticPr fontId="1" type="noConversion"/>
  </si>
  <si>
    <t>KTG1g (superoptimal temp coef. for green algae growth)</t>
    <phoneticPr fontId="1" type="noConversion"/>
  </si>
  <si>
    <t>KTG1p (suboptimal temp coef. for diatom predation growth)</t>
    <phoneticPr fontId="1" type="noConversion"/>
  </si>
  <si>
    <t>KTG1p (superoptimal temp coef. for diatom predation growth)</t>
    <phoneticPr fontId="1" type="noConversion"/>
  </si>
  <si>
    <t>Carbon</t>
    <phoneticPr fontId="1" type="noConversion"/>
  </si>
  <si>
    <t>IWQAGR (algal growth kinetics option)</t>
    <phoneticPr fontId="1" type="noConversion"/>
  </si>
  <si>
    <t>IWQSTL (settling velocity option)</t>
    <phoneticPr fontId="1" type="noConversion"/>
  </si>
  <si>
    <t>KRC (min. dissolution rate of RPOC)</t>
    <phoneticPr fontId="1" type="noConversion"/>
  </si>
  <si>
    <t>KLC (min. dissolution rate of LPOC)</t>
    <phoneticPr fontId="1" type="noConversion"/>
  </si>
  <si>
    <t>KDC (min. dissoultion rate of DOC)</t>
    <phoneticPr fontId="1" type="noConversion"/>
  </si>
  <si>
    <t>Phosphorus</t>
    <phoneticPr fontId="1" type="noConversion"/>
  </si>
  <si>
    <t>KRP (min. hydrolysis rate of RPOP)</t>
    <phoneticPr fontId="1" type="noConversion"/>
  </si>
  <si>
    <t>KLP (min. hydrolysis rate of LPOP)</t>
    <phoneticPr fontId="1" type="noConversion"/>
  </si>
  <si>
    <t>KDP (min. hydrolysis rate of DOP)</t>
    <phoneticPr fontId="1" type="noConversion"/>
  </si>
  <si>
    <t>CPprm1 (constant algae P-to-C ratio)</t>
    <phoneticPr fontId="1" type="noConversion"/>
  </si>
  <si>
    <t>CPprm2 (constant algae P-to-C ratio)</t>
    <phoneticPr fontId="1" type="noConversion"/>
  </si>
  <si>
    <t>CPprm3 (constant algae P-to-C ratio)</t>
    <phoneticPr fontId="1" type="noConversion"/>
  </si>
  <si>
    <t>Nitrogen</t>
    <phoneticPr fontId="1" type="noConversion"/>
  </si>
  <si>
    <t>ANCc (N-to-C ratio)</t>
    <phoneticPr fontId="1" type="noConversion"/>
  </si>
  <si>
    <t>ANCd (N-to-C ratio)</t>
    <phoneticPr fontId="1" type="noConversion"/>
  </si>
  <si>
    <t>ANCg (N-to-C ratio)</t>
    <phoneticPr fontId="1" type="noConversion"/>
  </si>
  <si>
    <t>rNitM (max. nitrification rate)</t>
    <phoneticPr fontId="1" type="noConversion"/>
  </si>
  <si>
    <t>KRN (min. hydrolysis rate of RPON)</t>
    <phoneticPr fontId="1" type="noConversion"/>
  </si>
  <si>
    <t>KLN (min. hydrolysis rate of LPON)</t>
    <phoneticPr fontId="1" type="noConversion"/>
  </si>
  <si>
    <t>KDN (min. hydrolysis rate of DON)</t>
    <phoneticPr fontId="1" type="noConversion"/>
  </si>
  <si>
    <t>from WQALLG.INP</t>
    <phoneticPr fontId="1" type="noConversion"/>
  </si>
  <si>
    <t>from WQSETL.INP</t>
    <phoneticPr fontId="1" type="noConversion"/>
  </si>
  <si>
    <t>Youngsan</t>
    <phoneticPr fontId="1" type="noConversion"/>
  </si>
  <si>
    <t>from WQALLG.INP</t>
    <phoneticPr fontId="1" type="noConversion"/>
  </si>
  <si>
    <t>from WQSETL.INP</t>
    <phoneticPr fontId="1" type="noConversion"/>
  </si>
  <si>
    <t>2 (from WQBENFLX.INP)</t>
    <phoneticPr fontId="1" type="noConversion"/>
  </si>
  <si>
    <t>KHNc (N half-saturation for cyanobacteria)</t>
    <phoneticPr fontId="1" type="noConversion"/>
  </si>
  <si>
    <t>KHNd (N half-saturation for diatoms)</t>
    <phoneticPr fontId="1" type="noConversion"/>
  </si>
  <si>
    <t>KHNg (N half-saturation for green algae)</t>
    <phoneticPr fontId="1" type="noConversion"/>
  </si>
  <si>
    <t>KHPc (P half-saturation for cyanobacteria)</t>
    <phoneticPr fontId="1" type="noConversion"/>
  </si>
  <si>
    <t>KHPd (P half-saturation for diatoms)</t>
    <phoneticPr fontId="1" type="noConversion"/>
  </si>
  <si>
    <t>KHPg (P half-saturation for green algae)</t>
    <phoneticPr fontId="1" type="noConversion"/>
  </si>
  <si>
    <t>CChlc (C-to-Chl-a for cyanobacteria)</t>
    <phoneticPr fontId="1" type="noConversion"/>
  </si>
  <si>
    <t>CChld (C-to-Chl-a for diatoms)</t>
    <phoneticPr fontId="1" type="noConversion"/>
  </si>
  <si>
    <t>CChlg (C-to-Chl-a for green algae)</t>
    <phoneticPr fontId="1" type="noConversion"/>
  </si>
  <si>
    <t>※ 0 indicates spatio-temporally constant option (read a constant parameter value (zero) from C47), but 2 means spatio-temporally various option (read zone-based parameter values from WQBENFLX.INP).</t>
    <phoneticPr fontId="1" type="noConversion"/>
  </si>
  <si>
    <t>※ All the EFDC models use the zone-based algal growth kinetic parameters from WQALLG.INP. Please see the WQALLG.INP for the detailed parameter values.</t>
    <phoneticPr fontId="1" type="noConversion"/>
  </si>
  <si>
    <t>0.05 (from C46)</t>
    <phoneticPr fontId="1" type="noConversion"/>
  </si>
  <si>
    <t>※ Except Han river basin where spatio-temporally constant algal settling parameter is used, the other three river EFDC models adapted spatially various (zone-based) algal settling option. See the WQSETL.INP for the detailed parameter values with the zones.</t>
    <phoneticPr fontId="1" type="noConversion"/>
  </si>
  <si>
    <t>1/d</t>
  </si>
  <si>
    <t>VSedDetC</t>
  </si>
  <si>
    <t>sedimentation velocity DetC</t>
  </si>
  <si>
    <t>m/d</t>
  </si>
  <si>
    <t>TauCSDetC</t>
  </si>
  <si>
    <t>critical shear stress for sedimentation DetC</t>
  </si>
  <si>
    <t>N/m2</t>
  </si>
  <si>
    <t>g/kg</t>
  </si>
  <si>
    <t>PPMaxDiat</t>
  </si>
  <si>
    <t>maximum production rate Diatoms</t>
  </si>
  <si>
    <t>Mort0Diat</t>
  </si>
  <si>
    <t>mortality rate constant Diatoms</t>
  </si>
  <si>
    <t>MortSDiat</t>
  </si>
  <si>
    <t>mortality rate Diatoms at high salinity</t>
  </si>
  <si>
    <t>SalM1Diat</t>
  </si>
  <si>
    <t>lower salinity limit for mortality Diatoms</t>
  </si>
  <si>
    <t>SalM2Diat</t>
  </si>
  <si>
    <t>upper salinity limit for mortality Diatoms</t>
  </si>
  <si>
    <t>VSedDiat</t>
  </si>
  <si>
    <t>sedimentation velocity Diatoms</t>
  </si>
  <si>
    <t>TaucSDiat</t>
  </si>
  <si>
    <t>critical shear stress for sedimentation Diatoms</t>
  </si>
  <si>
    <t>PPMaxGreen</t>
  </si>
  <si>
    <t>maximum production rate Greens</t>
  </si>
  <si>
    <t>Mort0Green</t>
  </si>
  <si>
    <t>mortality rate constant Greens</t>
  </si>
  <si>
    <t>MortSGreen</t>
  </si>
  <si>
    <t>mortality rate Greens at high salinity</t>
  </si>
  <si>
    <t>SalM1Green</t>
  </si>
  <si>
    <t>lower salinity limit for mortality Greens</t>
  </si>
  <si>
    <t>SalM2Green</t>
  </si>
  <si>
    <t>upper salinity limit for mortality Greens</t>
  </si>
  <si>
    <t>VSedGreen</t>
  </si>
  <si>
    <t>sedimentation velocity Greens</t>
  </si>
  <si>
    <t>TaucSGreen</t>
  </si>
  <si>
    <t>critical shear stress for sedimentation Greens</t>
  </si>
  <si>
    <t>gN/m3</t>
  </si>
  <si>
    <t>VSedOOC</t>
  </si>
  <si>
    <t>sedimentation velocity OOC</t>
  </si>
  <si>
    <t>TaucSOOC</t>
  </si>
  <si>
    <t>critical shear stress for sedimentation OOC</t>
  </si>
  <si>
    <t>SWRear</t>
  </si>
  <si>
    <t>PrfNH4diat</t>
  </si>
  <si>
    <t>KMDINdiat</t>
  </si>
  <si>
    <t>half-saturation value N Diatoms</t>
  </si>
  <si>
    <t>KMPdiat</t>
  </si>
  <si>
    <t>half-saturation value P Diatoms</t>
  </si>
  <si>
    <t>gP/m3</t>
  </si>
  <si>
    <t>KMSidiat</t>
  </si>
  <si>
    <t>half-saturation value Si Diatoms</t>
  </si>
  <si>
    <t>gSi/m3</t>
  </si>
  <si>
    <t>KMDINgreen</t>
  </si>
  <si>
    <t>KMPgreen</t>
  </si>
  <si>
    <t>No salinity effect in EFDC</t>
  </si>
  <si>
    <t>x</t>
  </si>
  <si>
    <t>ammonium preferency over nitrate Diatoms</t>
  </si>
  <si>
    <t>-</t>
  </si>
  <si>
    <t>KHS</t>
  </si>
  <si>
    <t>KHPd</t>
  </si>
  <si>
    <t>KHNd</t>
  </si>
  <si>
    <t>ExtVlDiat</t>
  </si>
  <si>
    <t>VL specific extinction coefficient Diatoms</t>
  </si>
  <si>
    <t>m2/gC</t>
  </si>
  <si>
    <t>PrfNH4green</t>
  </si>
  <si>
    <t>ExtVlgreen</t>
  </si>
  <si>
    <t>ammonium preferency over nitrate Greens</t>
  </si>
  <si>
    <t>VL specific extinction coefficient Greens</t>
  </si>
  <si>
    <t>BMRd</t>
  </si>
  <si>
    <t>BMRg</t>
  </si>
  <si>
    <t>background extinction visible light</t>
  </si>
  <si>
    <t>ExtVlBak</t>
  </si>
  <si>
    <t>1/m</t>
  </si>
  <si>
    <t>Keb</t>
  </si>
  <si>
    <t>PMd</t>
  </si>
  <si>
    <t>PMg</t>
  </si>
  <si>
    <t>WSd (m/day)</t>
  </si>
  <si>
    <t>WSg (m/day)</t>
  </si>
  <si>
    <t>WSrp</t>
  </si>
  <si>
    <t>switch for oxygen reaeration formulation (1-12)</t>
  </si>
  <si>
    <t>WSlp</t>
  </si>
  <si>
    <t xml:space="preserve"> KeCHL / CChld/1000</t>
  </si>
  <si>
    <t>fDfwastNH4</t>
  </si>
  <si>
    <t>diffusive waste flux NH4</t>
  </si>
  <si>
    <t>gN/m2/d</t>
  </si>
  <si>
    <t>sw1DfwaNH4</t>
  </si>
  <si>
    <t>load option 0=all, 1=top, 2=bottom segments</t>
  </si>
  <si>
    <t>fDfwastNO3</t>
  </si>
  <si>
    <t>diffusive waste flux NO3</t>
  </si>
  <si>
    <t>sw1DfwaNO3</t>
  </si>
  <si>
    <t>fDfwastPO4</t>
  </si>
  <si>
    <t>diffusive waste flux PO4</t>
  </si>
  <si>
    <t>sw1DfwaPO4</t>
  </si>
  <si>
    <t>ID</t>
  </si>
  <si>
    <t>Description</t>
  </si>
  <si>
    <t>Unit</t>
  </si>
  <si>
    <t>Default</t>
  </si>
  <si>
    <t>Value</t>
  </si>
  <si>
    <t>EFCD/Comment</t>
  </si>
  <si>
    <t>Has no effect because Tau is set to -1</t>
  </si>
  <si>
    <t>Tau</t>
  </si>
  <si>
    <t>total bottom shear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</si>
</sst>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i/>
      <sz val="12"/>
      <color theme="1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A23" sqref="A23"/>
    </sheetView>
  </sheetViews>
  <sheetFormatPr defaultColWidth="9" defaultRowHeight="15"/>
  <cols>
    <col min="1" max="1" width="55.42578125" style="3" customWidth="1"/>
    <col min="2" max="4" width="15.5703125" style="1" customWidth="1"/>
    <col min="5" max="5" width="15.5703125" style="9" customWidth="1"/>
    <col min="6" max="16384" width="9" style="1"/>
  </cols>
  <sheetData>
    <row r="1" spans="1:17">
      <c r="A1" s="14"/>
      <c r="B1" s="13" t="s">
        <v>3</v>
      </c>
      <c r="C1" s="13"/>
      <c r="D1" s="13"/>
      <c r="E1" s="13"/>
    </row>
    <row r="2" spans="1:17">
      <c r="A2" s="14"/>
      <c r="B2" s="1" t="s">
        <v>0</v>
      </c>
      <c r="C2" s="1" t="s">
        <v>1</v>
      </c>
      <c r="D2" s="1" t="s">
        <v>2</v>
      </c>
      <c r="E2" s="9" t="s">
        <v>52</v>
      </c>
    </row>
    <row r="3" spans="1:17" ht="15.75">
      <c r="A3" s="4" t="s">
        <v>6</v>
      </c>
    </row>
    <row r="4" spans="1:17">
      <c r="A4" s="5" t="s">
        <v>4</v>
      </c>
      <c r="B4" s="1">
        <v>4</v>
      </c>
      <c r="C4" s="1">
        <v>13</v>
      </c>
      <c r="D4" s="1">
        <v>4</v>
      </c>
      <c r="E4" s="9">
        <v>5</v>
      </c>
    </row>
    <row r="5" spans="1:17" ht="30">
      <c r="A5" s="5" t="s">
        <v>5</v>
      </c>
      <c r="B5" s="1">
        <v>0</v>
      </c>
      <c r="C5" s="9" t="s">
        <v>55</v>
      </c>
      <c r="D5" s="1">
        <v>0</v>
      </c>
      <c r="E5" s="9" t="s">
        <v>55</v>
      </c>
      <c r="F5" s="11" t="s">
        <v>65</v>
      </c>
    </row>
    <row r="6" spans="1:17" ht="30">
      <c r="A6" s="5" t="s">
        <v>30</v>
      </c>
      <c r="B6" s="1" t="s">
        <v>50</v>
      </c>
      <c r="C6" s="7" t="s">
        <v>50</v>
      </c>
      <c r="D6" s="2" t="s">
        <v>50</v>
      </c>
      <c r="E6" s="9" t="s">
        <v>53</v>
      </c>
      <c r="F6" s="11" t="s">
        <v>66</v>
      </c>
    </row>
    <row r="7" spans="1:17" ht="30">
      <c r="A7" s="5" t="s">
        <v>31</v>
      </c>
      <c r="B7" s="10" t="s">
        <v>67</v>
      </c>
      <c r="C7" s="7" t="s">
        <v>51</v>
      </c>
      <c r="D7" s="2" t="s">
        <v>51</v>
      </c>
      <c r="E7" s="9" t="s">
        <v>54</v>
      </c>
      <c r="F7" s="11" t="s">
        <v>68</v>
      </c>
    </row>
    <row r="9" spans="1:17" ht="15.75">
      <c r="A9" s="4" t="s">
        <v>7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 spans="1:17">
      <c r="A10" s="5" t="s">
        <v>56</v>
      </c>
      <c r="B10" s="1">
        <v>0.02</v>
      </c>
      <c r="C10" s="1">
        <v>2.5000000000000001E-2</v>
      </c>
      <c r="D10" s="6">
        <v>0</v>
      </c>
      <c r="E10" s="9">
        <v>0.05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7" s="10" customFormat="1">
      <c r="A11" s="5" t="s">
        <v>57</v>
      </c>
      <c r="B11" s="10">
        <v>0.02</v>
      </c>
      <c r="C11" s="10">
        <v>2.5000000000000001E-2</v>
      </c>
      <c r="D11" s="10">
        <v>2.3E-2</v>
      </c>
      <c r="E11" s="10">
        <v>0.05</v>
      </c>
    </row>
    <row r="12" spans="1:17" s="10" customFormat="1">
      <c r="A12" s="5" t="s">
        <v>58</v>
      </c>
      <c r="B12" s="10">
        <v>0.02</v>
      </c>
      <c r="C12" s="10">
        <v>2.5000000000000001E-2</v>
      </c>
      <c r="D12" s="10">
        <v>5.0000000000000001E-3</v>
      </c>
      <c r="E12" s="10">
        <v>0.05</v>
      </c>
    </row>
    <row r="13" spans="1:17" ht="16.5" customHeight="1">
      <c r="A13" s="5" t="s">
        <v>59</v>
      </c>
      <c r="B13" s="1">
        <v>2E-3</v>
      </c>
      <c r="C13" s="1">
        <v>1E-3</v>
      </c>
      <c r="D13" s="6">
        <v>0</v>
      </c>
      <c r="E13" s="9">
        <v>1.4999999999999999E-2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s="10" customFormat="1" ht="16.5" customHeight="1">
      <c r="A14" s="5" t="s">
        <v>60</v>
      </c>
      <c r="B14" s="10">
        <v>2E-3</v>
      </c>
      <c r="C14" s="10">
        <v>1E-3</v>
      </c>
      <c r="D14" s="10">
        <v>1E-3</v>
      </c>
      <c r="E14" s="10">
        <v>1.4999999999999999E-2</v>
      </c>
    </row>
    <row r="15" spans="1:17" s="10" customFormat="1" ht="16.5" customHeight="1">
      <c r="A15" s="5" t="s">
        <v>61</v>
      </c>
      <c r="B15" s="10">
        <v>2E-3</v>
      </c>
      <c r="C15" s="10">
        <v>1E-3</v>
      </c>
      <c r="D15" s="10">
        <v>7.0000000000000001E-3</v>
      </c>
      <c r="E15" s="10">
        <v>1.4999999999999999E-2</v>
      </c>
    </row>
    <row r="16" spans="1:17">
      <c r="A16" s="5" t="s">
        <v>62</v>
      </c>
      <c r="B16" s="1">
        <v>7.51E-2</v>
      </c>
      <c r="C16" s="1">
        <v>9.6000000000000002E-2</v>
      </c>
      <c r="D16" s="8">
        <v>0</v>
      </c>
      <c r="E16" s="9">
        <v>0.08</v>
      </c>
    </row>
    <row r="17" spans="1:17" s="10" customFormat="1">
      <c r="A17" s="5" t="s">
        <v>63</v>
      </c>
      <c r="B17" s="10">
        <v>7.51E-2</v>
      </c>
      <c r="C17" s="10">
        <v>9.6000000000000002E-2</v>
      </c>
      <c r="D17" s="10">
        <v>0.08</v>
      </c>
      <c r="E17" s="10">
        <v>0.08</v>
      </c>
    </row>
    <row r="18" spans="1:17" s="10" customFormat="1">
      <c r="A18" s="5" t="s">
        <v>64</v>
      </c>
      <c r="B18" s="10">
        <v>7.51E-2</v>
      </c>
      <c r="C18" s="10">
        <v>9.6000000000000002E-2</v>
      </c>
      <c r="D18" s="10">
        <v>0.03</v>
      </c>
      <c r="E18" s="10">
        <v>0.08</v>
      </c>
    </row>
    <row r="19" spans="1:17">
      <c r="A19" s="5" t="s">
        <v>8</v>
      </c>
      <c r="B19" s="1">
        <v>28</v>
      </c>
      <c r="C19" s="1">
        <v>28</v>
      </c>
      <c r="D19" s="1">
        <v>28</v>
      </c>
      <c r="E19" s="9">
        <v>28</v>
      </c>
    </row>
    <row r="20" spans="1:17">
      <c r="A20" s="5" t="s">
        <v>9</v>
      </c>
      <c r="B20" s="1">
        <v>40</v>
      </c>
      <c r="C20" s="1">
        <v>40</v>
      </c>
      <c r="D20" s="1">
        <v>40</v>
      </c>
      <c r="E20" s="9">
        <v>40</v>
      </c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>
      <c r="A21" s="5" t="s">
        <v>10</v>
      </c>
      <c r="B21" s="1">
        <v>0.8</v>
      </c>
      <c r="C21" s="7">
        <v>0.8</v>
      </c>
      <c r="D21" s="1">
        <v>0.8</v>
      </c>
      <c r="E21" s="9">
        <v>0.8</v>
      </c>
    </row>
    <row r="22" spans="1:17">
      <c r="A22" s="5" t="s">
        <v>11</v>
      </c>
      <c r="B22" s="1">
        <v>0.15</v>
      </c>
      <c r="C22" s="7">
        <v>0.15</v>
      </c>
      <c r="D22" s="1">
        <v>0.15</v>
      </c>
      <c r="E22" s="9">
        <v>0.15</v>
      </c>
    </row>
    <row r="23" spans="1:17">
      <c r="A23" s="5" t="s">
        <v>12</v>
      </c>
      <c r="B23" s="1">
        <v>0.05</v>
      </c>
      <c r="C23" s="7">
        <v>0.05</v>
      </c>
      <c r="D23" s="1">
        <v>0.05</v>
      </c>
      <c r="E23" s="9">
        <v>0.05</v>
      </c>
    </row>
    <row r="24" spans="1:17">
      <c r="A24" s="5" t="s">
        <v>13</v>
      </c>
      <c r="B24" s="1">
        <v>7</v>
      </c>
      <c r="C24" s="7">
        <v>7</v>
      </c>
      <c r="D24" s="6">
        <v>20</v>
      </c>
      <c r="E24" s="9">
        <v>20</v>
      </c>
    </row>
    <row r="25" spans="1:17">
      <c r="A25" s="5" t="s">
        <v>14</v>
      </c>
      <c r="B25" s="1">
        <v>13</v>
      </c>
      <c r="C25" s="7">
        <v>12</v>
      </c>
      <c r="D25" s="6">
        <v>27</v>
      </c>
      <c r="E25" s="9">
        <v>27</v>
      </c>
    </row>
    <row r="26" spans="1:17">
      <c r="A26" s="5" t="s">
        <v>15</v>
      </c>
      <c r="B26" s="1">
        <v>7</v>
      </c>
      <c r="C26" s="7">
        <v>25</v>
      </c>
      <c r="D26" s="6">
        <v>5</v>
      </c>
      <c r="E26" s="9">
        <v>7</v>
      </c>
    </row>
    <row r="27" spans="1:17">
      <c r="A27" s="5" t="s">
        <v>16</v>
      </c>
      <c r="B27" s="1">
        <v>13</v>
      </c>
      <c r="C27" s="7">
        <v>30</v>
      </c>
      <c r="D27" s="6">
        <v>20</v>
      </c>
      <c r="E27" s="9">
        <v>15</v>
      </c>
    </row>
    <row r="28" spans="1:17">
      <c r="A28" s="5" t="s">
        <v>17</v>
      </c>
      <c r="B28" s="1">
        <v>16</v>
      </c>
      <c r="C28" s="7">
        <v>32</v>
      </c>
      <c r="D28" s="6">
        <v>20</v>
      </c>
      <c r="E28" s="9">
        <v>20</v>
      </c>
    </row>
    <row r="29" spans="1:17">
      <c r="A29" s="5" t="s">
        <v>18</v>
      </c>
      <c r="B29" s="1">
        <v>32</v>
      </c>
      <c r="C29" s="7">
        <v>40</v>
      </c>
      <c r="D29" s="6">
        <v>25</v>
      </c>
      <c r="E29" s="9">
        <v>30</v>
      </c>
    </row>
    <row r="30" spans="1:17">
      <c r="A30" s="5" t="s">
        <v>19</v>
      </c>
      <c r="B30" s="1">
        <v>15</v>
      </c>
      <c r="C30" s="7">
        <v>25</v>
      </c>
      <c r="D30" s="6">
        <v>10</v>
      </c>
      <c r="E30" s="9">
        <v>20</v>
      </c>
    </row>
    <row r="31" spans="1:17">
      <c r="A31" s="5" t="s">
        <v>20</v>
      </c>
      <c r="B31" s="1">
        <v>25</v>
      </c>
      <c r="C31" s="7">
        <v>30</v>
      </c>
      <c r="D31" s="6">
        <v>25</v>
      </c>
      <c r="E31" s="9">
        <v>25</v>
      </c>
    </row>
    <row r="32" spans="1:17">
      <c r="A32" s="5" t="s">
        <v>21</v>
      </c>
      <c r="B32" s="1">
        <v>0.05</v>
      </c>
      <c r="C32" s="7">
        <v>0.05</v>
      </c>
      <c r="D32" s="6">
        <v>5.0000000000000001E-3</v>
      </c>
      <c r="E32" s="9">
        <v>0.01</v>
      </c>
    </row>
    <row r="33" spans="1:5">
      <c r="A33" s="5" t="s">
        <v>22</v>
      </c>
      <c r="B33" s="1">
        <v>0.02</v>
      </c>
      <c r="C33" s="7">
        <v>0.01</v>
      </c>
      <c r="D33" s="6">
        <v>4.0000000000000001E-3</v>
      </c>
      <c r="E33" s="9">
        <v>0.01</v>
      </c>
    </row>
    <row r="34" spans="1:5">
      <c r="A34" s="5" t="s">
        <v>23</v>
      </c>
      <c r="B34" s="1">
        <v>0.05</v>
      </c>
      <c r="C34" s="7">
        <v>0.05</v>
      </c>
      <c r="D34" s="6">
        <v>0.03</v>
      </c>
      <c r="E34" s="9">
        <v>0.01</v>
      </c>
    </row>
    <row r="35" spans="1:5">
      <c r="A35" s="5" t="s">
        <v>24</v>
      </c>
      <c r="B35" s="1">
        <v>0.03</v>
      </c>
      <c r="C35" s="7">
        <v>0.05</v>
      </c>
      <c r="D35" s="6">
        <v>0.01</v>
      </c>
      <c r="E35" s="9">
        <v>0.01</v>
      </c>
    </row>
    <row r="36" spans="1:5">
      <c r="A36" s="5" t="s">
        <v>25</v>
      </c>
      <c r="B36" s="1">
        <v>0.03</v>
      </c>
      <c r="C36" s="7">
        <v>0.5</v>
      </c>
      <c r="D36" s="6">
        <v>8.0000000000000002E-3</v>
      </c>
      <c r="E36" s="9">
        <v>0.01</v>
      </c>
    </row>
    <row r="37" spans="1:5">
      <c r="A37" s="5" t="s">
        <v>26</v>
      </c>
      <c r="B37" s="1">
        <v>0.01</v>
      </c>
      <c r="C37" s="7">
        <v>0.01</v>
      </c>
      <c r="D37" s="6">
        <v>0.01</v>
      </c>
      <c r="E37" s="9">
        <v>0.01</v>
      </c>
    </row>
    <row r="38" spans="1:5">
      <c r="A38" s="5" t="s">
        <v>27</v>
      </c>
      <c r="B38" s="1">
        <v>0.05</v>
      </c>
      <c r="C38" s="7">
        <v>0.01</v>
      </c>
      <c r="D38" s="6">
        <v>1</v>
      </c>
      <c r="E38" s="9">
        <v>0.01</v>
      </c>
    </row>
    <row r="39" spans="1:5">
      <c r="A39" s="5" t="s">
        <v>28</v>
      </c>
      <c r="B39" s="1">
        <v>0.05</v>
      </c>
      <c r="C39" s="7">
        <v>0.01</v>
      </c>
      <c r="D39" s="6">
        <v>1E-3</v>
      </c>
      <c r="E39" s="9">
        <v>0.01</v>
      </c>
    </row>
    <row r="40" spans="1:5">
      <c r="C40" s="7"/>
    </row>
    <row r="41" spans="1:5" ht="15.75">
      <c r="A41" s="4" t="s">
        <v>29</v>
      </c>
      <c r="C41" s="7"/>
    </row>
    <row r="42" spans="1:5">
      <c r="A42" s="5" t="s">
        <v>32</v>
      </c>
      <c r="B42" s="1">
        <v>2E-3</v>
      </c>
      <c r="C42" s="1">
        <v>1E-4</v>
      </c>
      <c r="D42" s="1">
        <v>1E-3</v>
      </c>
      <c r="E42" s="9">
        <v>1E-3</v>
      </c>
    </row>
    <row r="43" spans="1:5">
      <c r="A43" s="5" t="s">
        <v>33</v>
      </c>
      <c r="B43" s="1">
        <v>0.02</v>
      </c>
      <c r="C43" s="1">
        <v>1E-3</v>
      </c>
      <c r="D43" s="1">
        <v>0.1</v>
      </c>
      <c r="E43" s="9">
        <v>0.05</v>
      </c>
    </row>
    <row r="44" spans="1:5">
      <c r="A44" s="5" t="s">
        <v>34</v>
      </c>
      <c r="B44" s="1">
        <v>0.15</v>
      </c>
      <c r="C44" s="1">
        <v>0.01</v>
      </c>
      <c r="D44" s="1">
        <v>0.25</v>
      </c>
      <c r="E44" s="9">
        <v>0.05</v>
      </c>
    </row>
    <row r="46" spans="1:5" ht="15.75">
      <c r="A46" s="4" t="s">
        <v>35</v>
      </c>
    </row>
    <row r="47" spans="1:5">
      <c r="A47" s="5" t="s">
        <v>36</v>
      </c>
      <c r="B47" s="1">
        <v>0.02</v>
      </c>
      <c r="C47" s="1">
        <v>5.0000000000000001E-3</v>
      </c>
      <c r="D47" s="1">
        <v>1E-3</v>
      </c>
      <c r="E47" s="9">
        <v>1E-3</v>
      </c>
    </row>
    <row r="48" spans="1:5">
      <c r="A48" s="5" t="s">
        <v>37</v>
      </c>
      <c r="B48" s="1">
        <v>0.1</v>
      </c>
      <c r="C48" s="1">
        <v>0.12</v>
      </c>
      <c r="D48" s="1">
        <v>0.1</v>
      </c>
      <c r="E48" s="9">
        <v>0.1</v>
      </c>
    </row>
    <row r="49" spans="1:5">
      <c r="A49" s="5" t="s">
        <v>38</v>
      </c>
      <c r="B49" s="1">
        <v>0.2</v>
      </c>
      <c r="C49" s="1">
        <v>0.3</v>
      </c>
      <c r="D49" s="1">
        <v>0.32</v>
      </c>
      <c r="E49" s="9">
        <v>0.3</v>
      </c>
    </row>
    <row r="50" spans="1:5">
      <c r="A50" s="5" t="s">
        <v>39</v>
      </c>
      <c r="B50" s="1">
        <v>111.1</v>
      </c>
      <c r="C50" s="1">
        <v>126.9</v>
      </c>
      <c r="D50" s="1">
        <v>20</v>
      </c>
      <c r="E50" s="9">
        <v>50</v>
      </c>
    </row>
    <row r="51" spans="1:5">
      <c r="A51" s="5" t="s">
        <v>40</v>
      </c>
      <c r="B51" s="1">
        <v>0</v>
      </c>
      <c r="C51" s="1">
        <v>0</v>
      </c>
      <c r="D51" s="1">
        <v>175</v>
      </c>
      <c r="E51" s="9">
        <v>0</v>
      </c>
    </row>
    <row r="52" spans="1:5">
      <c r="A52" s="5" t="s">
        <v>41</v>
      </c>
      <c r="B52" s="1">
        <v>0</v>
      </c>
      <c r="C52" s="1">
        <v>0</v>
      </c>
      <c r="D52" s="1">
        <v>-25</v>
      </c>
      <c r="E52" s="9">
        <v>0</v>
      </c>
    </row>
    <row r="54" spans="1:5" ht="15.75">
      <c r="A54" s="4" t="s">
        <v>42</v>
      </c>
    </row>
    <row r="55" spans="1:5">
      <c r="A55" s="5" t="s">
        <v>43</v>
      </c>
      <c r="B55" s="1">
        <v>0.23200000000000001</v>
      </c>
      <c r="C55" s="1">
        <v>0.128</v>
      </c>
      <c r="D55" s="1">
        <v>0.1</v>
      </c>
      <c r="E55" s="9">
        <v>0.12</v>
      </c>
    </row>
    <row r="56" spans="1:5">
      <c r="A56" s="5" t="s">
        <v>44</v>
      </c>
      <c r="B56" s="1">
        <v>0.23200000000000001</v>
      </c>
      <c r="C56" s="1">
        <v>0.128</v>
      </c>
      <c r="D56" s="1">
        <v>0.2</v>
      </c>
      <c r="E56" s="9">
        <v>0.12</v>
      </c>
    </row>
    <row r="57" spans="1:5">
      <c r="A57" s="5" t="s">
        <v>45</v>
      </c>
      <c r="B57" s="1">
        <v>0.23200000000000001</v>
      </c>
      <c r="C57" s="1">
        <v>0.128</v>
      </c>
      <c r="D57" s="1">
        <v>0.15</v>
      </c>
      <c r="E57" s="9">
        <v>0.12</v>
      </c>
    </row>
    <row r="58" spans="1:5">
      <c r="A58" s="5" t="s">
        <v>46</v>
      </c>
      <c r="B58" s="1">
        <v>0.1</v>
      </c>
      <c r="C58" s="1">
        <v>0.1</v>
      </c>
      <c r="D58" s="1">
        <v>0.1</v>
      </c>
      <c r="E58" s="9">
        <v>0.2</v>
      </c>
    </row>
    <row r="59" spans="1:5">
      <c r="A59" s="5" t="s">
        <v>47</v>
      </c>
      <c r="B59" s="1">
        <v>2E-3</v>
      </c>
      <c r="C59" s="1">
        <v>5.0000000000000001E-3</v>
      </c>
      <c r="D59" s="1">
        <v>1E-3</v>
      </c>
      <c r="E59" s="9">
        <v>1E-3</v>
      </c>
    </row>
    <row r="60" spans="1:5">
      <c r="A60" s="5" t="s">
        <v>48</v>
      </c>
      <c r="B60" s="1">
        <v>0.1</v>
      </c>
      <c r="C60" s="1">
        <v>0.03</v>
      </c>
      <c r="D60" s="1">
        <v>6.7000000000000004E-2</v>
      </c>
      <c r="E60" s="9">
        <v>6.7000000000000004E-2</v>
      </c>
    </row>
    <row r="61" spans="1:5">
      <c r="A61" s="5" t="s">
        <v>49</v>
      </c>
      <c r="B61" s="1">
        <v>0.2</v>
      </c>
      <c r="C61" s="1">
        <v>0.01</v>
      </c>
      <c r="D61" s="1">
        <v>9.4E-2</v>
      </c>
      <c r="E61" s="9">
        <v>9.4E-2</v>
      </c>
    </row>
  </sheetData>
  <mergeCells count="2">
    <mergeCell ref="B1:E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B6" sqref="B6"/>
    </sheetView>
  </sheetViews>
  <sheetFormatPr defaultRowHeight="15"/>
  <cols>
    <col min="1" max="1" width="19.7109375" customWidth="1"/>
    <col min="2" max="2" width="44" bestFit="1" customWidth="1"/>
    <col min="3" max="3" width="10" customWidth="1"/>
    <col min="5" max="5" width="9.42578125" customWidth="1"/>
    <col min="6" max="6" width="34.28515625" customWidth="1"/>
  </cols>
  <sheetData>
    <row r="1" spans="1:10">
      <c r="A1" s="15" t="s">
        <v>161</v>
      </c>
      <c r="B1" s="15" t="s">
        <v>162</v>
      </c>
      <c r="C1" s="15" t="s">
        <v>163</v>
      </c>
      <c r="D1" s="15" t="s">
        <v>164</v>
      </c>
      <c r="E1" s="15" t="s">
        <v>165</v>
      </c>
      <c r="F1" s="15" t="s">
        <v>166</v>
      </c>
    </row>
    <row r="2" spans="1:10">
      <c r="A2" t="s">
        <v>79</v>
      </c>
      <c r="B2" t="s">
        <v>80</v>
      </c>
      <c r="C2" t="s">
        <v>69</v>
      </c>
      <c r="D2">
        <v>0.25</v>
      </c>
      <c r="E2">
        <v>0.2</v>
      </c>
      <c r="F2" t="s">
        <v>136</v>
      </c>
    </row>
    <row r="3" spans="1:10">
      <c r="A3" t="s">
        <v>81</v>
      </c>
      <c r="B3" t="s">
        <v>82</v>
      </c>
      <c r="C3" t="s">
        <v>69</v>
      </c>
      <c r="D3">
        <v>0.25</v>
      </c>
      <c r="E3">
        <v>0</v>
      </c>
      <c r="F3" t="s">
        <v>122</v>
      </c>
      <c r="J3" s="12"/>
    </row>
    <row r="4" spans="1:10">
      <c r="A4" t="s">
        <v>83</v>
      </c>
      <c r="B4" t="s">
        <v>84</v>
      </c>
      <c r="C4" t="s">
        <v>76</v>
      </c>
      <c r="D4" t="s">
        <v>123</v>
      </c>
      <c r="E4">
        <v>-1</v>
      </c>
    </row>
    <row r="5" spans="1:10">
      <c r="A5" t="s">
        <v>85</v>
      </c>
      <c r="B5" t="s">
        <v>86</v>
      </c>
      <c r="C5" t="s">
        <v>76</v>
      </c>
      <c r="D5" t="s">
        <v>123</v>
      </c>
      <c r="E5">
        <v>-1</v>
      </c>
    </row>
    <row r="6" spans="1:10">
      <c r="A6" t="s">
        <v>111</v>
      </c>
      <c r="B6" t="s">
        <v>124</v>
      </c>
      <c r="C6" t="s">
        <v>125</v>
      </c>
      <c r="D6">
        <v>1</v>
      </c>
    </row>
    <row r="7" spans="1:10">
      <c r="A7" t="s">
        <v>112</v>
      </c>
      <c r="B7" t="s">
        <v>113</v>
      </c>
      <c r="C7" t="s">
        <v>105</v>
      </c>
      <c r="D7">
        <v>5.0000000000000001E-3</v>
      </c>
      <c r="E7">
        <v>0.02</v>
      </c>
      <c r="F7" t="s">
        <v>128</v>
      </c>
    </row>
    <row r="8" spans="1:10">
      <c r="A8" t="s">
        <v>114</v>
      </c>
      <c r="B8" t="s">
        <v>115</v>
      </c>
      <c r="C8" t="s">
        <v>116</v>
      </c>
      <c r="D8">
        <v>4.0000000000000001E-3</v>
      </c>
      <c r="E8">
        <v>2E-3</v>
      </c>
      <c r="F8" t="s">
        <v>127</v>
      </c>
    </row>
    <row r="9" spans="1:10">
      <c r="A9" t="s">
        <v>117</v>
      </c>
      <c r="B9" t="s">
        <v>118</v>
      </c>
      <c r="C9" t="s">
        <v>119</v>
      </c>
      <c r="D9">
        <v>2.7E-2</v>
      </c>
      <c r="E9">
        <v>-1</v>
      </c>
      <c r="F9" t="s">
        <v>126</v>
      </c>
    </row>
    <row r="10" spans="1:10">
      <c r="A10" t="s">
        <v>129</v>
      </c>
      <c r="B10" t="s">
        <v>130</v>
      </c>
      <c r="C10" t="s">
        <v>131</v>
      </c>
      <c r="D10">
        <v>0.22</v>
      </c>
      <c r="E10">
        <f>0.67/0.0751/1000</f>
        <v>8.9214380825565903E-3</v>
      </c>
      <c r="F10" t="s">
        <v>149</v>
      </c>
    </row>
    <row r="11" spans="1:10">
      <c r="A11" t="s">
        <v>77</v>
      </c>
      <c r="B11" t="s">
        <v>78</v>
      </c>
      <c r="C11" t="s">
        <v>69</v>
      </c>
      <c r="D11">
        <v>2.2999999999999998</v>
      </c>
      <c r="E11">
        <v>3.5</v>
      </c>
      <c r="F11" t="s">
        <v>142</v>
      </c>
    </row>
    <row r="12" spans="1:10">
      <c r="A12" t="s">
        <v>87</v>
      </c>
      <c r="B12" t="s">
        <v>88</v>
      </c>
      <c r="C12" t="s">
        <v>72</v>
      </c>
      <c r="D12">
        <v>0.1</v>
      </c>
      <c r="E12">
        <v>0.5</v>
      </c>
      <c r="F12" t="s">
        <v>144</v>
      </c>
    </row>
    <row r="14" spans="1:10">
      <c r="A14" t="s">
        <v>89</v>
      </c>
      <c r="B14" t="s">
        <v>90</v>
      </c>
      <c r="C14" t="s">
        <v>75</v>
      </c>
      <c r="D14">
        <v>0.1</v>
      </c>
      <c r="E14">
        <v>0.1</v>
      </c>
      <c r="F14" t="s">
        <v>167</v>
      </c>
    </row>
    <row r="16" spans="1:10">
      <c r="A16" t="s">
        <v>93</v>
      </c>
      <c r="B16" t="s">
        <v>94</v>
      </c>
      <c r="C16" t="s">
        <v>69</v>
      </c>
      <c r="D16">
        <v>0.35</v>
      </c>
      <c r="E16">
        <v>0.4</v>
      </c>
      <c r="F16" t="s">
        <v>137</v>
      </c>
    </row>
    <row r="17" spans="1:6">
      <c r="A17" t="s">
        <v>95</v>
      </c>
      <c r="B17" t="s">
        <v>96</v>
      </c>
      <c r="C17" t="s">
        <v>69</v>
      </c>
      <c r="D17">
        <v>0.35</v>
      </c>
      <c r="E17">
        <v>0</v>
      </c>
      <c r="F17" t="s">
        <v>122</v>
      </c>
    </row>
    <row r="18" spans="1:6">
      <c r="A18" t="s">
        <v>97</v>
      </c>
      <c r="B18" t="s">
        <v>98</v>
      </c>
      <c r="C18" t="s">
        <v>76</v>
      </c>
      <c r="D18" t="s">
        <v>123</v>
      </c>
      <c r="E18">
        <v>-1</v>
      </c>
    </row>
    <row r="19" spans="1:6">
      <c r="A19" t="s">
        <v>99</v>
      </c>
      <c r="B19" t="s">
        <v>100</v>
      </c>
      <c r="C19" t="s">
        <v>76</v>
      </c>
      <c r="D19" t="s">
        <v>123</v>
      </c>
      <c r="E19">
        <v>-1</v>
      </c>
    </row>
    <row r="20" spans="1:6">
      <c r="A20" t="s">
        <v>132</v>
      </c>
      <c r="B20" t="s">
        <v>134</v>
      </c>
      <c r="C20" t="s">
        <v>125</v>
      </c>
      <c r="D20">
        <v>1</v>
      </c>
    </row>
    <row r="21" spans="1:6">
      <c r="A21" t="s">
        <v>120</v>
      </c>
      <c r="B21" t="s">
        <v>113</v>
      </c>
      <c r="C21" t="s">
        <v>105</v>
      </c>
      <c r="D21">
        <v>5.0000000000000001E-3</v>
      </c>
      <c r="E21">
        <v>0.02</v>
      </c>
      <c r="F21" t="s">
        <v>128</v>
      </c>
    </row>
    <row r="22" spans="1:6">
      <c r="A22" t="s">
        <v>121</v>
      </c>
      <c r="B22" t="s">
        <v>115</v>
      </c>
      <c r="C22" t="s">
        <v>116</v>
      </c>
      <c r="D22">
        <v>1E-3</v>
      </c>
      <c r="E22">
        <v>2E-3</v>
      </c>
      <c r="F22" t="s">
        <v>127</v>
      </c>
    </row>
    <row r="23" spans="1:6">
      <c r="A23" t="s">
        <v>133</v>
      </c>
      <c r="B23" t="s">
        <v>135</v>
      </c>
      <c r="C23" t="s">
        <v>131</v>
      </c>
      <c r="D23">
        <v>0.22</v>
      </c>
      <c r="E23">
        <f>0.67/0.0751/1000</f>
        <v>8.9214380825565903E-3</v>
      </c>
      <c r="F23" t="s">
        <v>149</v>
      </c>
    </row>
    <row r="24" spans="1:6">
      <c r="A24" t="s">
        <v>91</v>
      </c>
      <c r="B24" t="s">
        <v>92</v>
      </c>
      <c r="C24" t="s">
        <v>69</v>
      </c>
      <c r="D24">
        <v>1.8</v>
      </c>
      <c r="E24">
        <v>2</v>
      </c>
      <c r="F24" t="s">
        <v>143</v>
      </c>
    </row>
    <row r="25" spans="1:6">
      <c r="A25" t="s">
        <v>101</v>
      </c>
      <c r="B25" t="s">
        <v>102</v>
      </c>
      <c r="C25" t="s">
        <v>72</v>
      </c>
      <c r="D25">
        <v>0</v>
      </c>
      <c r="E25">
        <v>0.5</v>
      </c>
      <c r="F25" t="s">
        <v>145</v>
      </c>
    </row>
    <row r="27" spans="1:6">
      <c r="A27" t="s">
        <v>103</v>
      </c>
      <c r="B27" t="s">
        <v>104</v>
      </c>
      <c r="C27" t="s">
        <v>75</v>
      </c>
      <c r="D27">
        <v>0.1</v>
      </c>
      <c r="E27">
        <v>-1</v>
      </c>
    </row>
    <row r="30" spans="1:6">
      <c r="A30" t="s">
        <v>139</v>
      </c>
      <c r="B30" t="s">
        <v>138</v>
      </c>
      <c r="C30" t="s">
        <v>140</v>
      </c>
      <c r="D30">
        <v>0.08</v>
      </c>
      <c r="E30">
        <v>0.1</v>
      </c>
      <c r="F30" t="s">
        <v>141</v>
      </c>
    </row>
    <row r="31" spans="1:6">
      <c r="A31" t="s">
        <v>168</v>
      </c>
      <c r="B31" t="s">
        <v>169</v>
      </c>
      <c r="C31" t="s">
        <v>75</v>
      </c>
      <c r="D31">
        <v>-999</v>
      </c>
    </row>
    <row r="32" spans="1:6">
      <c r="D32" t="s">
        <v>123</v>
      </c>
      <c r="E32">
        <v>-1</v>
      </c>
    </row>
    <row r="33" spans="1:6">
      <c r="A33" t="s">
        <v>106</v>
      </c>
      <c r="B33" t="s">
        <v>107</v>
      </c>
      <c r="C33" t="s">
        <v>72</v>
      </c>
      <c r="D33">
        <v>0.1</v>
      </c>
      <c r="E33">
        <v>0.05</v>
      </c>
      <c r="F33" t="s">
        <v>146</v>
      </c>
    </row>
    <row r="34" spans="1:6">
      <c r="A34" t="s">
        <v>108</v>
      </c>
      <c r="B34" t="s">
        <v>109</v>
      </c>
      <c r="C34" t="s">
        <v>75</v>
      </c>
      <c r="D34">
        <v>0.1</v>
      </c>
      <c r="E34">
        <v>-1</v>
      </c>
    </row>
    <row r="35" spans="1:6">
      <c r="A35" t="s">
        <v>70</v>
      </c>
      <c r="B35" t="s">
        <v>71</v>
      </c>
      <c r="C35" t="s">
        <v>72</v>
      </c>
      <c r="D35">
        <v>0.1</v>
      </c>
      <c r="E35">
        <v>0.05</v>
      </c>
      <c r="F35" t="s">
        <v>148</v>
      </c>
    </row>
    <row r="36" spans="1:6">
      <c r="A36" t="s">
        <v>73</v>
      </c>
      <c r="B36" t="s">
        <v>74</v>
      </c>
      <c r="C36" t="s">
        <v>75</v>
      </c>
      <c r="D36">
        <v>0.1</v>
      </c>
      <c r="E36">
        <v>-1</v>
      </c>
    </row>
    <row r="38" spans="1:6">
      <c r="A38" t="s">
        <v>110</v>
      </c>
      <c r="B38" t="s">
        <v>147</v>
      </c>
      <c r="C38" t="s">
        <v>125</v>
      </c>
      <c r="D38">
        <v>1</v>
      </c>
      <c r="E38">
        <v>2</v>
      </c>
    </row>
    <row r="40" spans="1:6">
      <c r="A40" t="s">
        <v>158</v>
      </c>
      <c r="B40" t="s">
        <v>159</v>
      </c>
      <c r="C40" t="s">
        <v>152</v>
      </c>
      <c r="D40" t="s">
        <v>123</v>
      </c>
    </row>
    <row r="41" spans="1:6">
      <c r="A41" t="s">
        <v>160</v>
      </c>
      <c r="B41" t="s">
        <v>154</v>
      </c>
      <c r="C41" t="s">
        <v>125</v>
      </c>
      <c r="D41">
        <v>1</v>
      </c>
      <c r="E41">
        <v>2</v>
      </c>
    </row>
    <row r="42" spans="1:6">
      <c r="A42" t="s">
        <v>150</v>
      </c>
      <c r="B42" t="s">
        <v>151</v>
      </c>
      <c r="C42" t="s">
        <v>152</v>
      </c>
      <c r="D42" t="s">
        <v>123</v>
      </c>
    </row>
    <row r="43" spans="1:6">
      <c r="A43" t="s">
        <v>153</v>
      </c>
      <c r="B43" t="s">
        <v>154</v>
      </c>
      <c r="C43" t="s">
        <v>125</v>
      </c>
      <c r="D43">
        <v>1</v>
      </c>
      <c r="E43">
        <v>2</v>
      </c>
    </row>
    <row r="44" spans="1:6">
      <c r="A44" t="s">
        <v>155</v>
      </c>
      <c r="B44" t="s">
        <v>156</v>
      </c>
      <c r="C44" t="s">
        <v>152</v>
      </c>
      <c r="D44" t="s">
        <v>123</v>
      </c>
    </row>
    <row r="45" spans="1:6">
      <c r="A45" t="s">
        <v>157</v>
      </c>
      <c r="B45" t="s">
        <v>154</v>
      </c>
      <c r="C45" t="s">
        <v>125</v>
      </c>
      <c r="D45">
        <v>1</v>
      </c>
      <c r="E45">
        <v>2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efdc</vt:lpstr>
      <vt:lpstr>delwaq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Joong-Hyuk Min</dc:creator>
  <cp:lastModifiedBy>Christophe Thiange</cp:lastModifiedBy>
  <dcterms:created xsi:type="dcterms:W3CDTF">2012-09-20T04:48:46Z</dcterms:created>
  <dcterms:modified xsi:type="dcterms:W3CDTF">2012-11-13T07:48:43Z</dcterms:modified>
</cp:coreProperties>
</file>