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j\Desktop\物业公司资料\9金科服务\"/>
    </mc:Choice>
  </mc:AlternateContent>
  <xr:revisionPtr revIDLastSave="0" documentId="13_ncr:1_{4E2B84F5-F999-4E92-90DE-3E803E36121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资产负债表" sheetId="4" r:id="rId1"/>
    <sheet name="利润表" sheetId="5" r:id="rId2"/>
    <sheet name="现金流量表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D19" i="5"/>
  <c r="E19" i="5"/>
  <c r="F19" i="5"/>
  <c r="G19" i="5"/>
  <c r="H19" i="5"/>
  <c r="I19" i="5"/>
  <c r="J19" i="5"/>
  <c r="B19" i="5"/>
</calcChain>
</file>

<file path=xl/sharedStrings.xml><?xml version="1.0" encoding="utf-8"?>
<sst xmlns="http://schemas.openxmlformats.org/spreadsheetml/2006/main" count="218" uniqueCount="147">
  <si>
    <t>2017-12-31</t>
  </si>
  <si>
    <t>2018-12-31</t>
  </si>
  <si>
    <t>2019-06-30</t>
  </si>
  <si>
    <t>2019-12-31</t>
  </si>
  <si>
    <t>2020-06-30</t>
  </si>
  <si>
    <t>2020-12-31</t>
  </si>
  <si>
    <t>2021-06-30</t>
  </si>
  <si>
    <t>2021-12-31</t>
  </si>
  <si>
    <t>2022-06-30</t>
  </si>
  <si>
    <t>报表类型</t>
  </si>
  <si>
    <t>合并报表</t>
  </si>
  <si>
    <t>报告期</t>
  </si>
  <si>
    <t>年报</t>
  </si>
  <si>
    <t>中报</t>
  </si>
  <si>
    <t>其他收入</t>
    <phoneticPr fontId="1" type="noConversion"/>
  </si>
  <si>
    <t>毛利</t>
    <phoneticPr fontId="1" type="noConversion"/>
  </si>
  <si>
    <t>除税前溢利</t>
    <phoneticPr fontId="1" type="noConversion"/>
  </si>
  <si>
    <t>所得税</t>
  </si>
  <si>
    <t>收入</t>
    <phoneticPr fontId="1" type="noConversion"/>
  </si>
  <si>
    <t>銷售及營銷開支（销售费用）</t>
    <phoneticPr fontId="1" type="noConversion"/>
  </si>
  <si>
    <t>行政開支（管理费用）</t>
    <phoneticPr fontId="1" type="noConversion"/>
  </si>
  <si>
    <t>金科服务[9666.HK] - ARD.资产负债表 (单位 : 亿元 , CNY  )</t>
  </si>
  <si>
    <t xml:space="preserve">        非流动资产合计</t>
  </si>
  <si>
    <t xml:space="preserve">        流动资产合计</t>
  </si>
  <si>
    <t xml:space="preserve">            按公允值计入损益的金融资产</t>
  </si>
  <si>
    <t xml:space="preserve">            定期存款</t>
  </si>
  <si>
    <t xml:space="preserve">        股东权益合计(含少数股东权益)</t>
  </si>
  <si>
    <t xml:space="preserve">            股东权益合计(不含少数股东权益)</t>
  </si>
  <si>
    <t xml:space="preserve">            少数股东权益</t>
  </si>
  <si>
    <t xml:space="preserve">        负债合计</t>
  </si>
  <si>
    <t xml:space="preserve">            非流动负债合计</t>
  </si>
  <si>
    <t xml:space="preserve">            流动负债合计</t>
  </si>
  <si>
    <t>金科服务[9666.HK] - ARD.利润表 (单位 : 亿元 , CNY  )</t>
  </si>
  <si>
    <t>金科服务[9666.HK] - ARD.现金流量表 (单位 : 亿元 , CNY  )</t>
  </si>
  <si>
    <t xml:space="preserve">                        除税前(亏损)/溢利</t>
  </si>
  <si>
    <t xml:space="preserve">                        物业,厂房及设备折旧</t>
  </si>
  <si>
    <t xml:space="preserve">                        物业,厂房及设备及无形资产的折旧,摊销及减值</t>
  </si>
  <si>
    <t xml:space="preserve">                        无形资产摊销</t>
  </si>
  <si>
    <t xml:space="preserve">                        可供出售之财务资产／证券投资之减值亏损-经营活动</t>
  </si>
  <si>
    <t xml:space="preserve">                        处置物业,厂房及设备之亏损</t>
  </si>
  <si>
    <t xml:space="preserve">                        出售其他资产的损失(收益)</t>
  </si>
  <si>
    <t xml:space="preserve">                        财务费用</t>
  </si>
  <si>
    <t xml:space="preserve">                        来自关联方贷款的利息-经营活动</t>
  </si>
  <si>
    <t xml:space="preserve">                        汇兑(收益)/损失</t>
  </si>
  <si>
    <t xml:space="preserve">                        财务(收入)/费用</t>
  </si>
  <si>
    <t xml:space="preserve">                        处置附属公司之(收益)/亏损</t>
  </si>
  <si>
    <t xml:space="preserve">                        出售附属公司部分权益之收益</t>
  </si>
  <si>
    <t xml:space="preserve">                        联营公司投资(收益)损失</t>
  </si>
  <si>
    <t xml:space="preserve">                        投资理财产品溢利</t>
  </si>
  <si>
    <t xml:space="preserve">                        合营企业投资回报-经营活动</t>
  </si>
  <si>
    <t xml:space="preserve">                        按公平值透过损益列账金融资产之公平值(收益)/亏损</t>
  </si>
  <si>
    <t xml:space="preserve">                        负商誉</t>
  </si>
  <si>
    <t xml:space="preserve">                    营运资本变动前之现金流量</t>
  </si>
  <si>
    <t xml:space="preserve">                    (增加)/减少存货</t>
  </si>
  <si>
    <t xml:space="preserve">                    (增加)/减少应收账款,其他应收款项及预付款项</t>
  </si>
  <si>
    <t xml:space="preserve">                    (增加)/减少合同负债-经营活动</t>
  </si>
  <si>
    <t xml:space="preserve">                    增加/(减少)应付账款,应付票据及其他应付款项</t>
  </si>
  <si>
    <t xml:space="preserve">                    增加/(减少)受限制现金</t>
  </si>
  <si>
    <t xml:space="preserve">                经营活动之现金</t>
  </si>
  <si>
    <t xml:space="preserve">                已付所得税</t>
  </si>
  <si>
    <t xml:space="preserve">                利息收入</t>
  </si>
  <si>
    <t xml:space="preserve">            经营活动产生的现金流量净额</t>
  </si>
  <si>
    <t xml:space="preserve">                购买物业,厂房及设备</t>
  </si>
  <si>
    <t xml:space="preserve">                购买无形资产</t>
  </si>
  <si>
    <t xml:space="preserve">                处置物业,厂房及设备所得款</t>
  </si>
  <si>
    <t xml:space="preserve">                出售其他投资资产所得</t>
  </si>
  <si>
    <t xml:space="preserve">                购买按公平值计入损益之金融资产-投资活动</t>
  </si>
  <si>
    <t xml:space="preserve">                出售按公允值计入损益之金融资产所得款</t>
  </si>
  <si>
    <t xml:space="preserve">                向关联方垫款-投资活动</t>
  </si>
  <si>
    <t xml:space="preserve">                收购股本权益之预付款</t>
  </si>
  <si>
    <t xml:space="preserve">                定期存款增加-投资活动</t>
  </si>
  <si>
    <t xml:space="preserve">                定期存款增加/(减少)-投资活动</t>
  </si>
  <si>
    <t xml:space="preserve">                受限制现金的增加-投资活动</t>
  </si>
  <si>
    <t xml:space="preserve">                结算衍生金融工具收到的现金-投资活动</t>
  </si>
  <si>
    <t xml:space="preserve">                已收利息-投资活动</t>
  </si>
  <si>
    <t xml:space="preserve">                收购交易的保证金-投资活动</t>
  </si>
  <si>
    <t xml:space="preserve">                应收关联方款项减少-投资活动</t>
  </si>
  <si>
    <t xml:space="preserve">                出售联营公司部分权益所得款项</t>
  </si>
  <si>
    <t xml:space="preserve">                购入物业的预付款项</t>
  </si>
  <si>
    <t xml:space="preserve">                结付就上一年之业务合并应付之代价-投资活动</t>
  </si>
  <si>
    <t xml:space="preserve">                共同控制实体注资-投资活动</t>
  </si>
  <si>
    <t xml:space="preserve">                注销共同控制实体-投资活动</t>
  </si>
  <si>
    <t xml:space="preserve">                收购附属公司-投资活动</t>
  </si>
  <si>
    <t xml:space="preserve">                出售附属公司现金流入-投资活动</t>
  </si>
  <si>
    <t xml:space="preserve">            投资活动产生的现金流量净额</t>
  </si>
  <si>
    <t xml:space="preserve">                借款所得款</t>
  </si>
  <si>
    <t xml:space="preserve">                偿还借贷</t>
  </si>
  <si>
    <t xml:space="preserve">                已付利息-筹资活动</t>
  </si>
  <si>
    <t xml:space="preserve">                支付母公司股东股息-筹资活动</t>
  </si>
  <si>
    <t xml:space="preserve">                支付租赁费用</t>
  </si>
  <si>
    <t xml:space="preserve">                股东注资-筹资活动</t>
  </si>
  <si>
    <t xml:space="preserve">                发行普通股所得款</t>
  </si>
  <si>
    <t xml:space="preserve">                支付少数股东股息-筹资活动</t>
  </si>
  <si>
    <t xml:space="preserve">                收购附属公司的其他权益-筹资活动</t>
  </si>
  <si>
    <t xml:space="preserve">                与非控股股东权益交易</t>
  </si>
  <si>
    <t xml:space="preserve">                偿还借款及利息-筹资活动</t>
  </si>
  <si>
    <t xml:space="preserve">                就股份奖励计划购入股份</t>
  </si>
  <si>
    <t xml:space="preserve">                发行金融负债工具所得款-筹资活动</t>
  </si>
  <si>
    <t xml:space="preserve">                支付上市费用-筹资活动</t>
  </si>
  <si>
    <t xml:space="preserve">                向非控股股东派发股息</t>
  </si>
  <si>
    <t xml:space="preserve">                非控股股东注资-筹资活动</t>
  </si>
  <si>
    <t xml:space="preserve">                就收购共同控制实体付款-筹资活动</t>
  </si>
  <si>
    <t xml:space="preserve">                收购共同控制实体余下权益所支付之按金</t>
  </si>
  <si>
    <t xml:space="preserve">            筹资活动产生的现金流量净额</t>
  </si>
  <si>
    <t xml:space="preserve">        现金及现金等价物净增加额</t>
  </si>
  <si>
    <t xml:space="preserve">        期初现金及现金等价物余额</t>
  </si>
  <si>
    <t xml:space="preserve">        汇率变动对现金的影响</t>
  </si>
  <si>
    <t xml:space="preserve">    期末现金及现金等价物余额</t>
  </si>
  <si>
    <t>服務成本（营业成本）</t>
    <phoneticPr fontId="1" type="noConversion"/>
  </si>
  <si>
    <t>金融資產之減值虧損淨額（金融资产减值）</t>
    <phoneticPr fontId="1" type="noConversion"/>
  </si>
  <si>
    <r>
      <rPr>
        <sz val="11"/>
        <rFont val="微软雅黑"/>
        <family val="2"/>
        <charset val="134"/>
      </rPr>
      <t>其他收益</t>
    </r>
    <r>
      <rPr>
        <sz val="11"/>
        <rFont val="Consolas"/>
        <family val="2"/>
      </rPr>
      <t>╱</t>
    </r>
    <r>
      <rPr>
        <sz val="11"/>
        <rFont val="微软雅黑"/>
        <family val="2"/>
        <charset val="134"/>
      </rPr>
      <t>（虧損）－淨額</t>
    </r>
    <phoneticPr fontId="1" type="noConversion"/>
  </si>
  <si>
    <t>經營利潤</t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</si>
  <si>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財務收入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</si>
  <si>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財務成本</t>
    </r>
    <phoneticPr fontId="1" type="noConversion"/>
  </si>
  <si>
    <t>財務收入－淨額</t>
    <phoneticPr fontId="1" type="noConversion"/>
  </si>
  <si>
    <t>採用權益法核算的聯營公司和合營企業的淨收益</t>
    <phoneticPr fontId="1" type="noConversion"/>
  </si>
  <si>
    <t>期間溢利及全面收益總額</t>
    <phoneticPr fontId="1" type="noConversion"/>
  </si>
  <si>
    <t>本公司擁有人（归属于母公司的净利润与综合收益总额）</t>
    <phoneticPr fontId="1" type="noConversion"/>
  </si>
  <si>
    <t>非控股權益（归属于少数股东的净利润与综合收益总额）</t>
    <phoneticPr fontId="1" type="noConversion"/>
  </si>
  <si>
    <t>净利润(含少数股东权益)</t>
    <phoneticPr fontId="1" type="noConversion"/>
  </si>
  <si>
    <t xml:space="preserve">    资产总计</t>
    <phoneticPr fontId="1" type="noConversion"/>
  </si>
  <si>
    <t xml:space="preserve">    负债及股东权益总计</t>
    <phoneticPr fontId="1" type="noConversion"/>
  </si>
  <si>
    <t xml:space="preserve">                股本</t>
  </si>
  <si>
    <t xml:space="preserve">                长期借款</t>
  </si>
  <si>
    <t xml:space="preserve">                短期借款</t>
  </si>
  <si>
    <r>
      <t xml:space="preserve">            </t>
    </r>
    <r>
      <rPr>
        <sz val="11"/>
        <rFont val="宋体"/>
        <family val="2"/>
        <charset val="134"/>
      </rPr>
      <t>物業、廠房及設備（</t>
    </r>
    <r>
      <rPr>
        <sz val="11"/>
        <rFont val="微软雅黑"/>
        <family val="2"/>
        <charset val="134"/>
      </rPr>
      <t>固定资产）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</si>
  <si>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使用權資產（使用权资产）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</si>
  <si>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商譽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</si>
  <si>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其他無形資產（无形资产）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</si>
  <si>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於聯營公司和合營企業的投資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</si>
  <si>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其他應收款項及預付款項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</si>
  <si>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遞延所得稅資產（递延所得税资产）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</si>
  <si>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按公允價值計量且變動計入損益的金融資產（按公允值计入损益的金融资产</t>
    </r>
    <r>
      <rPr>
        <sz val="11"/>
        <rFont val="宋体"/>
        <family val="2"/>
        <charset val="134"/>
      </rPr>
      <t>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</si>
  <si>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存貨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</si>
  <si>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其他資產（其他流动资产）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</si>
  <si>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貿易應收款項、應收票據、其他應收款項及預付款項（应收账款，其他应收账款及预付款项）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</si>
  <si>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受限制現金（受限制现金）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</si>
  <si>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現金及現金等價物（货币资金）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</si>
  <si>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衍生金融工具（衍生金融资产）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</si>
  <si>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保留盈利（留存收益）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</si>
  <si>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其他儲備（其他储备）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</si>
  <si>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租賃負債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</si>
  <si>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向投資者發行的金融工具（长期金融工具）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</si>
  <si>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遞延所得稅負債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</si>
  <si>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貿易應付款項、應付票據及其他應付款項（应付账款，应付票据及其他应付款项）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</si>
  <si>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合約負債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</si>
  <si>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即期所得稅負債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</si>
</sst>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##,##0.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微软雅黑"/>
      <family val="2"/>
      <charset val="134"/>
    </font>
    <font>
      <sz val="11"/>
      <name val="宋体"/>
      <family val="2"/>
      <charset val="134"/>
    </font>
    <font>
      <sz val="11"/>
      <color theme="1"/>
      <name val="Calibri"/>
      <family val="2"/>
    </font>
    <font>
      <b/>
      <sz val="11"/>
      <name val="微软雅黑"/>
      <family val="2"/>
      <charset val="134"/>
    </font>
    <font>
      <sz val="11"/>
      <name val="Calibri"/>
      <family val="2"/>
      <charset val="134"/>
    </font>
    <font>
      <sz val="1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177" fontId="2" fillId="0" borderId="0" xfId="0" applyNumberFormat="1" applyFont="1"/>
    <xf numFmtId="177" fontId="3" fillId="2" borderId="0" xfId="0" applyNumberFormat="1" applyFont="1" applyFill="1"/>
    <xf numFmtId="0" fontId="3" fillId="2" borderId="0" xfId="0" applyFont="1" applyFill="1"/>
    <xf numFmtId="0" fontId="3" fillId="3" borderId="0" xfId="0" applyFont="1" applyFill="1"/>
    <xf numFmtId="177" fontId="3" fillId="3" borderId="0" xfId="0" applyNumberFormat="1" applyFont="1" applyFill="1"/>
    <xf numFmtId="0" fontId="6" fillId="0" borderId="0" xfId="0" applyFont="1"/>
    <xf numFmtId="0" fontId="4" fillId="0" borderId="0" xfId="0" applyFont="1"/>
    <xf numFmtId="176" fontId="6" fillId="0" borderId="0" xfId="0" applyNumberFormat="1" applyFont="1"/>
    <xf numFmtId="0" fontId="7" fillId="2" borderId="0" xfId="0" applyFont="1" applyFill="1"/>
    <xf numFmtId="0" fontId="8" fillId="0" borderId="0" xfId="0" applyFont="1"/>
    <xf numFmtId="177" fontId="3" fillId="0" borderId="0" xfId="0" applyNumberFormat="1" applyFont="1"/>
    <xf numFmtId="0" fontId="2" fillId="3" borderId="0" xfId="0" applyFont="1" applyFill="1"/>
    <xf numFmtId="177" fontId="2" fillId="3" borderId="0" xfId="0" applyNumberFormat="1" applyFont="1" applyFill="1"/>
    <xf numFmtId="0" fontId="7" fillId="0" borderId="0" xfId="0" applyFont="1"/>
    <xf numFmtId="0" fontId="2" fillId="4" borderId="0" xfId="0" applyFont="1" applyFill="1"/>
    <xf numFmtId="177" fontId="2" fillId="4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077F-A2D8-4923-B0C1-932BE2960FE5}">
  <dimension ref="A1:T41"/>
  <sheetViews>
    <sheetView tabSelected="1" zoomScale="85" zoomScaleNormal="85" workbookViewId="0">
      <selection activeCell="A16" sqref="A16"/>
    </sheetView>
  </sheetViews>
  <sheetFormatPr defaultColWidth="72.25" defaultRowHeight="15" x14ac:dyDescent="0.25"/>
  <cols>
    <col min="1" max="1" width="90.875" style="8" bestFit="1" customWidth="1"/>
    <col min="2" max="9" width="10.125" style="8" bestFit="1" customWidth="1"/>
    <col min="10" max="16384" width="72.25" style="8"/>
  </cols>
  <sheetData>
    <row r="1" spans="1:20" x14ac:dyDescent="0.25">
      <c r="A1" s="2" t="s">
        <v>21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0" x14ac:dyDescent="0.25">
      <c r="A2" s="2" t="s">
        <v>11</v>
      </c>
      <c r="B2" s="2" t="s">
        <v>12</v>
      </c>
      <c r="C2" s="2" t="s">
        <v>12</v>
      </c>
      <c r="D2" s="2" t="s">
        <v>12</v>
      </c>
      <c r="E2" s="2" t="s">
        <v>13</v>
      </c>
      <c r="F2" s="2" t="s">
        <v>12</v>
      </c>
      <c r="G2" s="2" t="s">
        <v>13</v>
      </c>
      <c r="H2" s="2" t="s">
        <v>12</v>
      </c>
      <c r="I2" s="2" t="s">
        <v>13</v>
      </c>
    </row>
    <row r="3" spans="1:20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20" x14ac:dyDescent="0.25">
      <c r="A4" s="6" t="s">
        <v>120</v>
      </c>
      <c r="B4" s="7">
        <v>24.9</v>
      </c>
      <c r="C4" s="7">
        <v>41.26</v>
      </c>
      <c r="D4" s="7">
        <v>40.94</v>
      </c>
      <c r="E4" s="7">
        <v>38.130000000000003</v>
      </c>
      <c r="F4" s="7">
        <v>85.52</v>
      </c>
      <c r="G4" s="7">
        <v>95.86</v>
      </c>
      <c r="H4" s="7">
        <v>104.39</v>
      </c>
      <c r="I4" s="7">
        <v>104.1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5">
      <c r="A5" s="5" t="s">
        <v>22</v>
      </c>
      <c r="B5" s="4">
        <v>8.16</v>
      </c>
      <c r="C5" s="4">
        <v>18.75</v>
      </c>
      <c r="D5" s="4">
        <v>11.91</v>
      </c>
      <c r="E5" s="4">
        <v>0.47</v>
      </c>
      <c r="F5" s="4">
        <v>0.6</v>
      </c>
      <c r="G5" s="4">
        <v>2.59</v>
      </c>
      <c r="H5" s="4">
        <v>9.84</v>
      </c>
      <c r="I5" s="4">
        <v>15.59</v>
      </c>
    </row>
    <row r="6" spans="1:20" ht="16.5" x14ac:dyDescent="0.3">
      <c r="A6" s="2" t="s">
        <v>125</v>
      </c>
      <c r="B6" s="3">
        <v>0.28000000000000003</v>
      </c>
      <c r="C6" s="3">
        <v>0.34</v>
      </c>
      <c r="D6" s="3">
        <v>0.33</v>
      </c>
      <c r="E6" s="3">
        <v>0.3</v>
      </c>
      <c r="F6" s="3">
        <v>0.34</v>
      </c>
      <c r="G6" s="3">
        <v>0.53</v>
      </c>
      <c r="H6" s="3">
        <v>0.9</v>
      </c>
      <c r="I6" s="3">
        <v>1.59</v>
      </c>
    </row>
    <row r="7" spans="1:20" ht="16.5" x14ac:dyDescent="0.3">
      <c r="A7" s="2" t="s">
        <v>126</v>
      </c>
      <c r="B7" s="2"/>
      <c r="C7" s="2"/>
      <c r="D7" s="2"/>
      <c r="E7" s="2"/>
      <c r="F7" s="2"/>
      <c r="G7" s="2"/>
      <c r="H7" s="3">
        <v>1.93</v>
      </c>
      <c r="I7" s="3">
        <v>2.29</v>
      </c>
    </row>
    <row r="8" spans="1:20" ht="16.5" x14ac:dyDescent="0.3">
      <c r="A8" s="2" t="s">
        <v>127</v>
      </c>
      <c r="B8" s="2"/>
      <c r="C8" s="2"/>
      <c r="D8" s="2"/>
      <c r="E8" s="2"/>
      <c r="F8" s="2"/>
      <c r="G8" s="3">
        <v>1.33</v>
      </c>
      <c r="H8" s="3">
        <v>4.0999999999999996</v>
      </c>
      <c r="I8" s="3">
        <v>6.31</v>
      </c>
    </row>
    <row r="9" spans="1:20" ht="16.5" x14ac:dyDescent="0.3">
      <c r="A9" s="2" t="s">
        <v>128</v>
      </c>
      <c r="B9" s="3">
        <v>0.04</v>
      </c>
      <c r="C9" s="3">
        <v>0.03</v>
      </c>
      <c r="D9" s="3">
        <v>0.05</v>
      </c>
      <c r="E9" s="3">
        <v>0.06</v>
      </c>
      <c r="F9" s="3">
        <v>0.1</v>
      </c>
      <c r="G9" s="3">
        <v>0.56000000000000005</v>
      </c>
      <c r="H9" s="3">
        <v>1.31</v>
      </c>
      <c r="I9" s="3">
        <v>1.95</v>
      </c>
    </row>
    <row r="10" spans="1:20" ht="16.5" x14ac:dyDescent="0.3">
      <c r="A10" s="2" t="s">
        <v>129</v>
      </c>
      <c r="B10" s="2"/>
      <c r="C10" s="2"/>
      <c r="D10" s="3">
        <v>0</v>
      </c>
      <c r="E10" s="3">
        <v>0.04</v>
      </c>
      <c r="F10" s="3">
        <v>0.05</v>
      </c>
      <c r="G10" s="3">
        <v>0.13</v>
      </c>
      <c r="H10" s="3">
        <v>0.47</v>
      </c>
      <c r="I10" s="3">
        <v>0.48</v>
      </c>
    </row>
    <row r="11" spans="1:20" ht="16.5" x14ac:dyDescent="0.3">
      <c r="A11" s="2" t="s">
        <v>130</v>
      </c>
      <c r="B11" s="2"/>
      <c r="C11" s="2"/>
      <c r="D11" s="2"/>
      <c r="E11" s="2"/>
      <c r="F11" s="2">
        <v>0.06</v>
      </c>
      <c r="G11" s="2"/>
      <c r="H11" s="3">
        <v>0.93</v>
      </c>
      <c r="I11" s="3">
        <v>2</v>
      </c>
    </row>
    <row r="12" spans="1:20" ht="16.5" x14ac:dyDescent="0.3">
      <c r="A12" s="2" t="s">
        <v>132</v>
      </c>
      <c r="B12" s="2"/>
      <c r="C12" s="2"/>
      <c r="D12" s="2"/>
      <c r="E12" s="2"/>
      <c r="F12" s="2"/>
      <c r="G12" s="2"/>
      <c r="H12" s="2"/>
      <c r="I12" s="3">
        <v>0.51</v>
      </c>
    </row>
    <row r="13" spans="1:20" ht="16.5" x14ac:dyDescent="0.3">
      <c r="A13" s="2" t="s">
        <v>131</v>
      </c>
      <c r="B13" s="3">
        <v>0.05</v>
      </c>
      <c r="C13" s="3">
        <v>7.0000000000000007E-2</v>
      </c>
      <c r="D13" s="3">
        <v>0.08</v>
      </c>
      <c r="E13" s="3">
        <v>7.0000000000000007E-2</v>
      </c>
      <c r="F13" s="3">
        <v>0.05</v>
      </c>
      <c r="G13" s="3">
        <v>0.04</v>
      </c>
      <c r="H13" s="3">
        <v>0.2</v>
      </c>
      <c r="I13" s="3">
        <v>0.46</v>
      </c>
    </row>
    <row r="14" spans="1:20" x14ac:dyDescent="0.25">
      <c r="A14" s="5" t="s">
        <v>23</v>
      </c>
      <c r="B14" s="4">
        <v>16.739999999999998</v>
      </c>
      <c r="C14" s="4">
        <v>22.51</v>
      </c>
      <c r="D14" s="4">
        <v>29.03</v>
      </c>
      <c r="E14" s="4">
        <v>37.67</v>
      </c>
      <c r="F14" s="4">
        <v>84.92</v>
      </c>
      <c r="G14" s="4">
        <v>93.26</v>
      </c>
      <c r="H14" s="4">
        <v>94.56</v>
      </c>
      <c r="I14" s="4">
        <v>88.51</v>
      </c>
    </row>
    <row r="15" spans="1:20" ht="16.5" x14ac:dyDescent="0.3">
      <c r="A15" s="2" t="s">
        <v>133</v>
      </c>
      <c r="B15" s="3">
        <v>0.03</v>
      </c>
      <c r="C15" s="3">
        <v>0.05</v>
      </c>
      <c r="D15" s="3">
        <v>0.06</v>
      </c>
      <c r="E15" s="3">
        <v>0.08</v>
      </c>
      <c r="F15" s="3">
        <v>0.16</v>
      </c>
      <c r="G15" s="3">
        <v>0.15</v>
      </c>
      <c r="H15" s="3">
        <v>0.23</v>
      </c>
      <c r="I15" s="3">
        <v>0.3</v>
      </c>
    </row>
    <row r="16" spans="1:20" ht="16.5" x14ac:dyDescent="0.3">
      <c r="A16" s="2" t="s">
        <v>134</v>
      </c>
      <c r="B16" s="3">
        <v>1</v>
      </c>
      <c r="C16" s="3">
        <v>0.86</v>
      </c>
      <c r="D16" s="3">
        <v>0.74</v>
      </c>
      <c r="E16" s="3">
        <v>0.65</v>
      </c>
      <c r="F16" s="3">
        <v>0.61</v>
      </c>
      <c r="G16" s="3">
        <v>0.53</v>
      </c>
      <c r="H16" s="3">
        <v>0.53</v>
      </c>
      <c r="I16" s="3">
        <v>0.23</v>
      </c>
    </row>
    <row r="17" spans="1:9" ht="16.5" x14ac:dyDescent="0.3">
      <c r="A17" s="2" t="s">
        <v>135</v>
      </c>
      <c r="B17" s="3">
        <v>10.76</v>
      </c>
      <c r="C17" s="3">
        <v>17.420000000000002</v>
      </c>
      <c r="D17" s="3">
        <v>24.88</v>
      </c>
      <c r="E17" s="3">
        <v>28.5</v>
      </c>
      <c r="F17" s="3">
        <v>15.75</v>
      </c>
      <c r="G17" s="3">
        <v>21.75</v>
      </c>
      <c r="H17" s="3">
        <v>42.1</v>
      </c>
      <c r="I17" s="3">
        <v>48.58</v>
      </c>
    </row>
    <row r="18" spans="1:9" ht="16.5" x14ac:dyDescent="0.3">
      <c r="A18" s="2" t="s">
        <v>136</v>
      </c>
      <c r="B18" s="3">
        <v>0.01</v>
      </c>
      <c r="C18" s="3">
        <v>0.01</v>
      </c>
      <c r="D18" s="3">
        <v>0.01</v>
      </c>
      <c r="E18" s="3">
        <v>0</v>
      </c>
      <c r="F18" s="3">
        <v>0</v>
      </c>
      <c r="G18" s="3">
        <v>0.75</v>
      </c>
      <c r="H18" s="3">
        <v>0.02</v>
      </c>
      <c r="I18" s="3">
        <v>0.04</v>
      </c>
    </row>
    <row r="19" spans="1:9" x14ac:dyDescent="0.25">
      <c r="A19" s="2" t="s">
        <v>25</v>
      </c>
      <c r="B19" s="2"/>
      <c r="C19" s="2"/>
      <c r="D19" s="2"/>
      <c r="E19" s="2"/>
      <c r="F19" s="2"/>
      <c r="G19" s="3">
        <v>7.09</v>
      </c>
      <c r="H19" s="3">
        <v>2.4500000000000002</v>
      </c>
      <c r="I19" s="2"/>
    </row>
    <row r="20" spans="1:9" ht="16.5" x14ac:dyDescent="0.3">
      <c r="A20" s="2" t="s">
        <v>137</v>
      </c>
      <c r="B20" s="3">
        <v>4.83</v>
      </c>
      <c r="C20" s="3">
        <v>4.16</v>
      </c>
      <c r="D20" s="3">
        <v>3.33</v>
      </c>
      <c r="E20" s="3">
        <v>8.43</v>
      </c>
      <c r="F20" s="3">
        <v>68.400000000000006</v>
      </c>
      <c r="G20" s="3">
        <v>62.65</v>
      </c>
      <c r="H20" s="3">
        <v>49.22</v>
      </c>
      <c r="I20" s="3">
        <v>39.36</v>
      </c>
    </row>
    <row r="21" spans="1:9" ht="16.5" x14ac:dyDescent="0.3">
      <c r="A21" s="2" t="s">
        <v>138</v>
      </c>
      <c r="B21" s="2"/>
      <c r="C21" s="2"/>
      <c r="D21" s="2"/>
      <c r="E21" s="2"/>
      <c r="F21" s="2"/>
      <c r="G21" s="3">
        <v>0.34</v>
      </c>
      <c r="H21" s="2"/>
      <c r="I21" s="2"/>
    </row>
    <row r="22" spans="1:9" x14ac:dyDescent="0.25">
      <c r="A22" s="2" t="s">
        <v>24</v>
      </c>
      <c r="B22" s="3">
        <v>0.1</v>
      </c>
      <c r="C22" s="2"/>
      <c r="D22" s="2"/>
      <c r="E22" s="2"/>
      <c r="F22" s="2"/>
      <c r="G22" s="2"/>
      <c r="H22" s="2"/>
      <c r="I22" s="2"/>
    </row>
    <row r="23" spans="1:9" x14ac:dyDescent="0.25">
      <c r="A23" s="6" t="s">
        <v>121</v>
      </c>
      <c r="B23" s="7">
        <v>24.9</v>
      </c>
      <c r="C23" s="7">
        <v>41.26</v>
      </c>
      <c r="D23" s="7">
        <v>40.94</v>
      </c>
      <c r="E23" s="7">
        <v>38.130000000000003</v>
      </c>
      <c r="F23" s="7">
        <v>85.52</v>
      </c>
      <c r="G23" s="7">
        <v>95.86</v>
      </c>
      <c r="H23" s="7">
        <v>104.39</v>
      </c>
      <c r="I23" s="7">
        <v>104.1</v>
      </c>
    </row>
    <row r="24" spans="1:9" x14ac:dyDescent="0.25">
      <c r="A24" s="5" t="s">
        <v>26</v>
      </c>
      <c r="B24" s="4">
        <v>2.5499999999999998</v>
      </c>
      <c r="C24" s="4">
        <v>3.26</v>
      </c>
      <c r="D24" s="4">
        <v>5.05</v>
      </c>
      <c r="E24" s="4">
        <v>12.9</v>
      </c>
      <c r="F24" s="4">
        <v>72.52</v>
      </c>
      <c r="G24" s="4">
        <v>74.75</v>
      </c>
      <c r="H24" s="4">
        <v>77.3</v>
      </c>
      <c r="I24" s="4">
        <v>76.209999999999994</v>
      </c>
    </row>
    <row r="25" spans="1:9" x14ac:dyDescent="0.25">
      <c r="A25" s="17" t="s">
        <v>27</v>
      </c>
      <c r="B25" s="18">
        <v>2.5</v>
      </c>
      <c r="C25" s="18">
        <v>3.15</v>
      </c>
      <c r="D25" s="18">
        <v>4.83</v>
      </c>
      <c r="E25" s="18">
        <v>12.55</v>
      </c>
      <c r="F25" s="18">
        <v>72.14</v>
      </c>
      <c r="G25" s="18">
        <v>74.180000000000007</v>
      </c>
      <c r="H25" s="18">
        <v>76.569999999999993</v>
      </c>
      <c r="I25" s="18">
        <v>75.14</v>
      </c>
    </row>
    <row r="26" spans="1:9" x14ac:dyDescent="0.25">
      <c r="A26" s="2" t="s">
        <v>122</v>
      </c>
      <c r="B26" s="3">
        <v>0.5</v>
      </c>
      <c r="C26" s="3">
        <v>0.5</v>
      </c>
      <c r="D26" s="3">
        <v>0.5</v>
      </c>
      <c r="E26" s="3">
        <v>5</v>
      </c>
      <c r="F26" s="3">
        <v>6.53</v>
      </c>
      <c r="G26" s="3">
        <v>6.53</v>
      </c>
      <c r="H26" s="3">
        <v>6.53</v>
      </c>
      <c r="I26" s="3">
        <v>6.53</v>
      </c>
    </row>
    <row r="27" spans="1:9" ht="16.5" x14ac:dyDescent="0.3">
      <c r="A27" s="2" t="s">
        <v>140</v>
      </c>
      <c r="B27" s="3">
        <v>0.78</v>
      </c>
      <c r="C27" s="3">
        <v>0.78</v>
      </c>
      <c r="D27" s="3">
        <v>0.25</v>
      </c>
      <c r="E27" s="3">
        <v>4.54</v>
      </c>
      <c r="F27" s="3">
        <v>59.93</v>
      </c>
      <c r="G27" s="3">
        <v>59.93</v>
      </c>
      <c r="H27" s="3">
        <v>58.01</v>
      </c>
      <c r="I27" s="3">
        <v>57.25</v>
      </c>
    </row>
    <row r="28" spans="1:9" ht="16.5" x14ac:dyDescent="0.3">
      <c r="A28" s="2" t="s">
        <v>139</v>
      </c>
      <c r="B28" s="3">
        <v>1.23</v>
      </c>
      <c r="C28" s="3">
        <v>1.88</v>
      </c>
      <c r="D28" s="3">
        <v>4.08</v>
      </c>
      <c r="E28" s="3">
        <v>3.01</v>
      </c>
      <c r="F28" s="3">
        <v>5.68</v>
      </c>
      <c r="G28" s="3">
        <v>7.71</v>
      </c>
      <c r="H28" s="3">
        <v>12.03</v>
      </c>
      <c r="I28" s="3">
        <v>11.36</v>
      </c>
    </row>
    <row r="29" spans="1:9" x14ac:dyDescent="0.25">
      <c r="A29" s="17" t="s">
        <v>28</v>
      </c>
      <c r="B29" s="18">
        <v>0.05</v>
      </c>
      <c r="C29" s="18">
        <v>0.1</v>
      </c>
      <c r="D29" s="18">
        <v>0.22</v>
      </c>
      <c r="E29" s="18">
        <v>0.35</v>
      </c>
      <c r="F29" s="18">
        <v>0.38</v>
      </c>
      <c r="G29" s="18">
        <v>0.57999999999999996</v>
      </c>
      <c r="H29" s="18">
        <v>0.73</v>
      </c>
      <c r="I29" s="18">
        <v>1.08</v>
      </c>
    </row>
    <row r="30" spans="1:9" x14ac:dyDescent="0.25">
      <c r="A30" s="5" t="s">
        <v>29</v>
      </c>
      <c r="B30" s="4">
        <v>22.35</v>
      </c>
      <c r="C30" s="4">
        <v>38</v>
      </c>
      <c r="D30" s="4">
        <v>35.89</v>
      </c>
      <c r="E30" s="4">
        <v>25.24</v>
      </c>
      <c r="F30" s="4">
        <v>13</v>
      </c>
      <c r="G30" s="4">
        <v>21.11</v>
      </c>
      <c r="H30" s="4">
        <v>27.1</v>
      </c>
      <c r="I30" s="4">
        <v>27.88</v>
      </c>
    </row>
    <row r="31" spans="1:9" x14ac:dyDescent="0.25">
      <c r="A31" s="5" t="s">
        <v>30</v>
      </c>
      <c r="B31" s="4">
        <v>7.81</v>
      </c>
      <c r="C31" s="4">
        <v>18.34</v>
      </c>
      <c r="D31" s="4">
        <v>11.48</v>
      </c>
      <c r="E31" s="4">
        <v>0.02</v>
      </c>
      <c r="F31" s="4">
        <v>0.04</v>
      </c>
      <c r="G31" s="4">
        <v>0.23</v>
      </c>
      <c r="H31" s="4">
        <v>1.93</v>
      </c>
      <c r="I31" s="4">
        <v>2.86</v>
      </c>
    </row>
    <row r="32" spans="1:9" ht="16.5" x14ac:dyDescent="0.3">
      <c r="A32" s="2" t="s">
        <v>141</v>
      </c>
      <c r="B32" s="3">
        <v>0.01</v>
      </c>
      <c r="C32" s="3">
        <v>0.03</v>
      </c>
      <c r="D32" s="3">
        <v>0.03</v>
      </c>
      <c r="E32" s="3">
        <v>0.02</v>
      </c>
      <c r="F32" s="3">
        <v>0.04</v>
      </c>
      <c r="G32" s="3">
        <v>0.08</v>
      </c>
      <c r="H32" s="3">
        <v>1.76</v>
      </c>
      <c r="I32" s="3">
        <v>2.13</v>
      </c>
    </row>
    <row r="33" spans="1:9" ht="16.5" x14ac:dyDescent="0.3">
      <c r="A33" s="2" t="s">
        <v>142</v>
      </c>
      <c r="B33" s="2"/>
      <c r="C33" s="2"/>
      <c r="D33" s="2"/>
      <c r="E33" s="2"/>
      <c r="F33" s="2"/>
      <c r="G33" s="2"/>
      <c r="H33" s="2"/>
      <c r="I33" s="3">
        <v>0.42</v>
      </c>
    </row>
    <row r="34" spans="1:9" ht="16.5" x14ac:dyDescent="0.3">
      <c r="A34" s="2" t="s">
        <v>143</v>
      </c>
      <c r="B34" s="3">
        <v>0</v>
      </c>
      <c r="C34" s="3">
        <v>0.01</v>
      </c>
      <c r="D34" s="3">
        <v>0.01</v>
      </c>
      <c r="E34" s="3">
        <v>0.01</v>
      </c>
      <c r="F34" s="3">
        <v>0.01</v>
      </c>
      <c r="G34" s="3">
        <v>0.15</v>
      </c>
      <c r="H34" s="3">
        <v>0.17</v>
      </c>
      <c r="I34" s="3">
        <v>0.31</v>
      </c>
    </row>
    <row r="35" spans="1:9" x14ac:dyDescent="0.25">
      <c r="A35" s="2" t="s">
        <v>123</v>
      </c>
      <c r="B35" s="3">
        <v>7.8</v>
      </c>
      <c r="C35" s="3">
        <v>18.3</v>
      </c>
      <c r="D35" s="3">
        <v>11.45</v>
      </c>
      <c r="E35" s="2"/>
      <c r="F35" s="2"/>
      <c r="G35" s="2"/>
      <c r="H35" s="2"/>
      <c r="I35" s="2"/>
    </row>
    <row r="36" spans="1:9" x14ac:dyDescent="0.25">
      <c r="A36" s="5" t="s">
        <v>31</v>
      </c>
      <c r="B36" s="4">
        <v>14.54</v>
      </c>
      <c r="C36" s="4">
        <v>19.66</v>
      </c>
      <c r="D36" s="4">
        <v>24.4</v>
      </c>
      <c r="E36" s="4">
        <v>25.21</v>
      </c>
      <c r="F36" s="4">
        <v>12.95</v>
      </c>
      <c r="G36" s="4">
        <v>20.88</v>
      </c>
      <c r="H36" s="4">
        <v>25.16</v>
      </c>
      <c r="I36" s="4">
        <v>25.02</v>
      </c>
    </row>
    <row r="37" spans="1:9" ht="16.5" x14ac:dyDescent="0.3">
      <c r="A37" s="2" t="s">
        <v>144</v>
      </c>
      <c r="B37" s="3">
        <v>9.91</v>
      </c>
      <c r="C37" s="3">
        <v>12.23</v>
      </c>
      <c r="D37" s="3">
        <v>13.98</v>
      </c>
      <c r="E37" s="3">
        <v>6.49</v>
      </c>
      <c r="F37" s="3">
        <v>8.34</v>
      </c>
      <c r="G37" s="3">
        <v>14.86</v>
      </c>
      <c r="H37" s="3">
        <v>17.25</v>
      </c>
      <c r="I37" s="3">
        <v>17.55</v>
      </c>
    </row>
    <row r="38" spans="1:9" ht="16.5" x14ac:dyDescent="0.3">
      <c r="A38" s="2" t="s">
        <v>141</v>
      </c>
      <c r="B38" s="3">
        <v>0</v>
      </c>
      <c r="C38" s="3">
        <v>0.02</v>
      </c>
      <c r="D38" s="3">
        <v>0.01</v>
      </c>
      <c r="E38" s="3">
        <v>0.01</v>
      </c>
      <c r="F38" s="3">
        <v>0.02</v>
      </c>
      <c r="G38" s="3">
        <v>0.03</v>
      </c>
      <c r="H38" s="3">
        <v>0.24</v>
      </c>
      <c r="I38" s="3">
        <v>0.35</v>
      </c>
    </row>
    <row r="39" spans="1:9" ht="16.5" x14ac:dyDescent="0.3">
      <c r="A39" s="2" t="s">
        <v>145</v>
      </c>
      <c r="B39" s="3">
        <v>1.62</v>
      </c>
      <c r="C39" s="3">
        <v>2.19</v>
      </c>
      <c r="D39" s="3">
        <v>2.91</v>
      </c>
      <c r="E39" s="3">
        <v>3.26</v>
      </c>
      <c r="F39" s="3">
        <v>3.87</v>
      </c>
      <c r="G39" s="3">
        <v>4.92</v>
      </c>
      <c r="H39" s="3">
        <v>5.86</v>
      </c>
      <c r="I39" s="3">
        <v>6.18</v>
      </c>
    </row>
    <row r="40" spans="1:9" ht="16.5" x14ac:dyDescent="0.3">
      <c r="A40" s="2" t="s">
        <v>146</v>
      </c>
      <c r="B40" s="3">
        <v>0</v>
      </c>
      <c r="C40" s="3">
        <v>0.22</v>
      </c>
      <c r="D40" s="3">
        <v>0.64</v>
      </c>
      <c r="E40" s="3">
        <v>0.5</v>
      </c>
      <c r="F40" s="3">
        <v>0.72</v>
      </c>
      <c r="G40" s="3">
        <v>1.07</v>
      </c>
      <c r="H40" s="3">
        <v>1.81</v>
      </c>
      <c r="I40" s="3">
        <v>0.94</v>
      </c>
    </row>
    <row r="41" spans="1:9" x14ac:dyDescent="0.25">
      <c r="A41" s="2" t="s">
        <v>124</v>
      </c>
      <c r="B41" s="3">
        <v>3</v>
      </c>
      <c r="C41" s="3">
        <v>5</v>
      </c>
      <c r="D41" s="3">
        <v>6.85</v>
      </c>
      <c r="E41" s="3">
        <v>14.95</v>
      </c>
      <c r="F41" s="2"/>
      <c r="G41" s="2"/>
      <c r="H41" s="2"/>
      <c r="I4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D997-C072-47F7-9C63-2B26EFBADCD6}">
  <dimension ref="A1:J22"/>
  <sheetViews>
    <sheetView zoomScale="85" zoomScaleNormal="85" workbookViewId="0">
      <selection activeCell="G21" sqref="G21"/>
    </sheetView>
  </sheetViews>
  <sheetFormatPr defaultRowHeight="14.25" x14ac:dyDescent="0.2"/>
  <cols>
    <col min="1" max="1" width="46.125" bestFit="1" customWidth="1"/>
    <col min="2" max="10" width="9.75" bestFit="1" customWidth="1"/>
  </cols>
  <sheetData>
    <row r="1" spans="1:10" ht="15" x14ac:dyDescent="0.25">
      <c r="A1" s="2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5" x14ac:dyDescent="0.25">
      <c r="A2" s="2" t="s">
        <v>11</v>
      </c>
      <c r="B2" s="2" t="s">
        <v>12</v>
      </c>
      <c r="C2" s="2" t="s">
        <v>12</v>
      </c>
      <c r="D2" s="2" t="s">
        <v>13</v>
      </c>
      <c r="E2" s="2" t="s">
        <v>12</v>
      </c>
      <c r="F2" s="2" t="s">
        <v>13</v>
      </c>
      <c r="G2" s="2" t="s">
        <v>12</v>
      </c>
      <c r="H2" s="2" t="s">
        <v>13</v>
      </c>
      <c r="I2" s="2" t="s">
        <v>12</v>
      </c>
      <c r="J2" s="2" t="s">
        <v>13</v>
      </c>
    </row>
    <row r="3" spans="1:10" ht="15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</row>
    <row r="4" spans="1:10" ht="15" x14ac:dyDescent="0.25">
      <c r="A4" s="11" t="s">
        <v>18</v>
      </c>
      <c r="B4" s="4">
        <v>10.47</v>
      </c>
      <c r="C4" s="4">
        <v>15.24</v>
      </c>
      <c r="D4" s="4">
        <v>10.050000000000001</v>
      </c>
      <c r="E4" s="4">
        <v>23.28</v>
      </c>
      <c r="F4" s="4">
        <v>13.7</v>
      </c>
      <c r="G4" s="4">
        <v>33.590000000000003</v>
      </c>
      <c r="H4" s="4">
        <v>25.86</v>
      </c>
      <c r="I4" s="4">
        <v>59.68</v>
      </c>
      <c r="J4" s="4">
        <v>25.65</v>
      </c>
    </row>
    <row r="5" spans="1:10" ht="16.5" x14ac:dyDescent="0.3">
      <c r="A5" s="9" t="s">
        <v>108</v>
      </c>
      <c r="B5" s="3">
        <v>-7.66</v>
      </c>
      <c r="C5" s="3">
        <v>-11.33</v>
      </c>
      <c r="D5" s="3">
        <v>-7.28</v>
      </c>
      <c r="E5" s="3">
        <v>-16.920000000000002</v>
      </c>
      <c r="F5" s="3">
        <v>-9.3699999999999992</v>
      </c>
      <c r="G5" s="3">
        <v>-23.62</v>
      </c>
      <c r="H5" s="3">
        <v>-17.45</v>
      </c>
      <c r="I5" s="3">
        <v>-41.22</v>
      </c>
      <c r="J5" s="3">
        <v>-18.87</v>
      </c>
    </row>
    <row r="6" spans="1:10" ht="15" x14ac:dyDescent="0.25">
      <c r="A6" s="11" t="s">
        <v>15</v>
      </c>
      <c r="B6" s="4">
        <v>2.81</v>
      </c>
      <c r="C6" s="4">
        <v>3.91</v>
      </c>
      <c r="D6" s="4">
        <v>2.78</v>
      </c>
      <c r="E6" s="4">
        <v>6.36</v>
      </c>
      <c r="F6" s="4">
        <v>4.33</v>
      </c>
      <c r="G6" s="4">
        <v>9.9700000000000006</v>
      </c>
      <c r="H6" s="4">
        <v>8.4</v>
      </c>
      <c r="I6" s="4">
        <v>18.46</v>
      </c>
      <c r="J6" s="4">
        <v>6.79</v>
      </c>
    </row>
    <row r="7" spans="1:10" ht="16.5" x14ac:dyDescent="0.3">
      <c r="A7" s="9" t="s">
        <v>19</v>
      </c>
      <c r="B7" s="3">
        <v>-0.02</v>
      </c>
      <c r="C7" s="3">
        <v>-0.04</v>
      </c>
      <c r="D7" s="3">
        <v>-0.01</v>
      </c>
      <c r="E7" s="3">
        <v>-0.03</v>
      </c>
      <c r="F7" s="3">
        <v>-0.01</v>
      </c>
      <c r="G7" s="3">
        <v>-0.02</v>
      </c>
      <c r="H7" s="3">
        <v>-0.03</v>
      </c>
      <c r="I7" s="3">
        <v>-0.03</v>
      </c>
      <c r="J7" s="3">
        <v>-0.02</v>
      </c>
    </row>
    <row r="8" spans="1:10" ht="16.5" x14ac:dyDescent="0.3">
      <c r="A8" s="9" t="s">
        <v>20</v>
      </c>
      <c r="B8" s="3">
        <v>-1.48</v>
      </c>
      <c r="C8" s="3">
        <v>-1.86</v>
      </c>
      <c r="D8" s="3">
        <v>-0.92</v>
      </c>
      <c r="E8" s="3">
        <v>-2.33</v>
      </c>
      <c r="F8" s="3">
        <v>-0.9</v>
      </c>
      <c r="G8" s="3">
        <v>-2.38</v>
      </c>
      <c r="H8" s="3">
        <v>-1.86</v>
      </c>
      <c r="I8" s="3">
        <v>-4.8099999999999996</v>
      </c>
      <c r="J8" s="3">
        <v>-2.2999999999999998</v>
      </c>
    </row>
    <row r="9" spans="1:10" ht="16.5" x14ac:dyDescent="0.3">
      <c r="A9" s="9" t="s">
        <v>109</v>
      </c>
      <c r="B9" s="3">
        <v>0</v>
      </c>
      <c r="C9" s="3">
        <v>-0.01</v>
      </c>
      <c r="D9" s="3">
        <v>-0.03</v>
      </c>
      <c r="E9" s="3">
        <v>-0.04</v>
      </c>
      <c r="F9" s="3">
        <v>-0.02</v>
      </c>
      <c r="G9" s="3">
        <v>-0.08</v>
      </c>
      <c r="H9" s="3">
        <v>-0.03</v>
      </c>
      <c r="I9" s="3">
        <v>-0.69</v>
      </c>
      <c r="J9" s="3">
        <v>-0.74</v>
      </c>
    </row>
    <row r="10" spans="1:10" ht="16.5" x14ac:dyDescent="0.3">
      <c r="A10" s="9" t="s">
        <v>14</v>
      </c>
      <c r="B10" s="3">
        <v>0.03</v>
      </c>
      <c r="C10" s="3">
        <v>0.03</v>
      </c>
      <c r="D10" s="3">
        <v>0.17</v>
      </c>
      <c r="E10" s="3">
        <v>0.52</v>
      </c>
      <c r="F10" s="3">
        <v>0.23</v>
      </c>
      <c r="G10" s="3">
        <v>0.48</v>
      </c>
      <c r="H10" s="3">
        <v>0.1</v>
      </c>
      <c r="I10" s="3">
        <v>0.25</v>
      </c>
      <c r="J10" s="3">
        <v>0.36</v>
      </c>
    </row>
    <row r="11" spans="1:10" ht="16.5" x14ac:dyDescent="0.3">
      <c r="A11" s="12" t="s">
        <v>110</v>
      </c>
      <c r="B11" s="3">
        <v>0</v>
      </c>
      <c r="C11" s="3">
        <v>-0.01</v>
      </c>
      <c r="D11" s="3">
        <v>0.01</v>
      </c>
      <c r="E11" s="3">
        <v>0.02</v>
      </c>
      <c r="F11" s="3">
        <v>0.01</v>
      </c>
      <c r="G11" s="3">
        <v>-0.37</v>
      </c>
      <c r="H11" s="3">
        <v>-0.15</v>
      </c>
      <c r="I11" s="3">
        <v>-0.27</v>
      </c>
      <c r="J11" s="3">
        <v>0.05</v>
      </c>
    </row>
    <row r="12" spans="1:10" ht="15" x14ac:dyDescent="0.25">
      <c r="A12" s="11" t="s">
        <v>111</v>
      </c>
      <c r="B12" s="4">
        <v>1.34</v>
      </c>
      <c r="C12" s="4">
        <v>2.0299999999999998</v>
      </c>
      <c r="D12" s="4">
        <v>1.99</v>
      </c>
      <c r="E12" s="4">
        <v>4.49</v>
      </c>
      <c r="F12" s="4">
        <v>3.63</v>
      </c>
      <c r="G12" s="4">
        <v>7.6</v>
      </c>
      <c r="H12" s="4">
        <v>6.43</v>
      </c>
      <c r="I12" s="4">
        <v>12.92</v>
      </c>
      <c r="J12" s="4">
        <v>4.12</v>
      </c>
    </row>
    <row r="13" spans="1:10" ht="15" x14ac:dyDescent="0.25">
      <c r="A13" s="16" t="s">
        <v>114</v>
      </c>
      <c r="B13" s="13">
        <v>0.02</v>
      </c>
      <c r="C13" s="13">
        <v>-0.05</v>
      </c>
      <c r="D13" s="13">
        <v>0</v>
      </c>
      <c r="E13" s="13">
        <v>0.01</v>
      </c>
      <c r="F13" s="13">
        <v>0.01</v>
      </c>
      <c r="G13" s="13">
        <v>0.08</v>
      </c>
      <c r="H13" s="13">
        <v>0.17</v>
      </c>
      <c r="I13" s="13">
        <v>0.25</v>
      </c>
      <c r="J13" s="13">
        <v>0.12</v>
      </c>
    </row>
    <row r="14" spans="1:10" ht="16.5" x14ac:dyDescent="0.3">
      <c r="A14" s="2" t="s">
        <v>112</v>
      </c>
      <c r="B14" s="3">
        <v>1.1000000000000001</v>
      </c>
      <c r="C14" s="3">
        <v>1.56</v>
      </c>
      <c r="D14" s="3">
        <v>0.85</v>
      </c>
      <c r="E14" s="3">
        <v>1.61</v>
      </c>
      <c r="F14" s="3">
        <v>0.63</v>
      </c>
      <c r="G14" s="3">
        <v>0.85</v>
      </c>
      <c r="H14" s="3">
        <v>0.18</v>
      </c>
      <c r="I14" s="3">
        <v>0.27</v>
      </c>
      <c r="J14" s="3">
        <v>0.19</v>
      </c>
    </row>
    <row r="15" spans="1:10" ht="16.5" x14ac:dyDescent="0.3">
      <c r="A15" s="2" t="s">
        <v>113</v>
      </c>
      <c r="B15" s="3">
        <v>-1.07</v>
      </c>
      <c r="C15" s="3">
        <v>-1.62</v>
      </c>
      <c r="D15" s="3">
        <v>-0.84</v>
      </c>
      <c r="E15" s="3">
        <v>-1.6</v>
      </c>
      <c r="F15" s="3">
        <v>-0.62</v>
      </c>
      <c r="G15" s="3">
        <v>-0.77</v>
      </c>
      <c r="H15" s="3">
        <v>0</v>
      </c>
      <c r="I15" s="3">
        <v>-0.02</v>
      </c>
      <c r="J15" s="3">
        <v>-7.0000000000000007E-2</v>
      </c>
    </row>
    <row r="16" spans="1:10" ht="16.5" x14ac:dyDescent="0.3">
      <c r="A16" s="9" t="s">
        <v>115</v>
      </c>
      <c r="B16" s="2"/>
      <c r="C16" s="2"/>
      <c r="D16" s="2"/>
      <c r="E16" s="2"/>
      <c r="F16" s="2"/>
      <c r="G16" s="3">
        <v>-0.01</v>
      </c>
      <c r="H16" s="3">
        <v>0</v>
      </c>
      <c r="I16" s="3">
        <v>0.04</v>
      </c>
      <c r="J16" s="3">
        <v>0</v>
      </c>
    </row>
    <row r="17" spans="1:10" ht="15" x14ac:dyDescent="0.25">
      <c r="A17" s="11" t="s">
        <v>16</v>
      </c>
      <c r="B17" s="4">
        <v>1.36</v>
      </c>
      <c r="C17" s="4">
        <v>1.98</v>
      </c>
      <c r="D17" s="4">
        <v>1.99</v>
      </c>
      <c r="E17" s="4">
        <v>4.5</v>
      </c>
      <c r="F17" s="4">
        <v>3.64</v>
      </c>
      <c r="G17" s="4">
        <v>7.68</v>
      </c>
      <c r="H17" s="4">
        <v>6.6</v>
      </c>
      <c r="I17" s="4">
        <v>13.21</v>
      </c>
      <c r="J17" s="4">
        <v>4.24</v>
      </c>
    </row>
    <row r="18" spans="1:10" ht="15" x14ac:dyDescent="0.25">
      <c r="A18" s="2" t="s">
        <v>17</v>
      </c>
      <c r="B18" s="3">
        <v>-0.23</v>
      </c>
      <c r="C18" s="3">
        <v>-0.34</v>
      </c>
      <c r="D18" s="3">
        <v>-0.33</v>
      </c>
      <c r="E18" s="3">
        <v>-0.76</v>
      </c>
      <c r="F18" s="3">
        <v>-0.62</v>
      </c>
      <c r="G18" s="3">
        <v>-1.34</v>
      </c>
      <c r="H18" s="3">
        <v>-1.19</v>
      </c>
      <c r="I18" s="3">
        <v>-2.44</v>
      </c>
      <c r="J18" s="3">
        <v>-0.52</v>
      </c>
    </row>
    <row r="19" spans="1:10" ht="15" x14ac:dyDescent="0.25">
      <c r="A19" s="11" t="s">
        <v>119</v>
      </c>
      <c r="B19" s="4">
        <f>B17+B18</f>
        <v>1.1300000000000001</v>
      </c>
      <c r="C19" s="4">
        <f t="shared" ref="C19:J19" si="0">C17+C18</f>
        <v>1.64</v>
      </c>
      <c r="D19" s="4">
        <f t="shared" si="0"/>
        <v>1.66</v>
      </c>
      <c r="E19" s="4">
        <f t="shared" si="0"/>
        <v>3.74</v>
      </c>
      <c r="F19" s="4">
        <f t="shared" si="0"/>
        <v>3.02</v>
      </c>
      <c r="G19" s="4">
        <f t="shared" si="0"/>
        <v>6.34</v>
      </c>
      <c r="H19" s="4">
        <f t="shared" si="0"/>
        <v>5.41</v>
      </c>
      <c r="I19" s="4">
        <f t="shared" si="0"/>
        <v>10.770000000000001</v>
      </c>
      <c r="J19" s="4">
        <f t="shared" si="0"/>
        <v>3.72</v>
      </c>
    </row>
    <row r="20" spans="1:10" ht="15" x14ac:dyDescent="0.25">
      <c r="A20" s="16" t="s">
        <v>116</v>
      </c>
      <c r="B20" s="3">
        <v>1.1399999999999999</v>
      </c>
      <c r="C20" s="3">
        <v>1.64</v>
      </c>
      <c r="D20" s="3">
        <v>1.66</v>
      </c>
      <c r="E20" s="3">
        <v>3.74</v>
      </c>
      <c r="F20" s="3">
        <v>3.02</v>
      </c>
      <c r="G20" s="3">
        <v>6.33</v>
      </c>
      <c r="H20" s="3">
        <v>5.42</v>
      </c>
      <c r="I20" s="3">
        <v>10.77</v>
      </c>
      <c r="J20" s="3">
        <v>3.72</v>
      </c>
    </row>
    <row r="21" spans="1:10" ht="16.5" x14ac:dyDescent="0.3">
      <c r="A21" s="9" t="s">
        <v>117</v>
      </c>
      <c r="B21" s="3">
        <v>1.1399999999999999</v>
      </c>
      <c r="C21" s="3">
        <v>1.62</v>
      </c>
      <c r="D21" s="3">
        <v>1.62</v>
      </c>
      <c r="E21" s="3">
        <v>3.66</v>
      </c>
      <c r="F21" s="3">
        <v>2.94</v>
      </c>
      <c r="G21" s="3">
        <v>6.18</v>
      </c>
      <c r="H21" s="3">
        <v>5.3</v>
      </c>
      <c r="I21" s="3">
        <v>10.57</v>
      </c>
      <c r="J21" s="3">
        <v>3.57</v>
      </c>
    </row>
    <row r="22" spans="1:10" ht="16.5" x14ac:dyDescent="0.3">
      <c r="A22" s="9" t="s">
        <v>118</v>
      </c>
      <c r="B22" s="3">
        <v>0</v>
      </c>
      <c r="C22" s="3">
        <v>0.02</v>
      </c>
      <c r="D22" s="3">
        <v>0.03</v>
      </c>
      <c r="E22" s="3">
        <v>0.08</v>
      </c>
      <c r="F22" s="3">
        <v>0.09</v>
      </c>
      <c r="G22" s="3">
        <v>0.16</v>
      </c>
      <c r="H22" s="3">
        <v>0.12</v>
      </c>
      <c r="I22" s="3">
        <v>0.2</v>
      </c>
      <c r="J22" s="3">
        <v>0.15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6E3F-91A3-4089-8BFE-FC4C84BCF7C6}">
  <dimension ref="A1:J77"/>
  <sheetViews>
    <sheetView zoomScale="85" zoomScaleNormal="85" workbookViewId="0">
      <selection activeCell="A37" sqref="A37"/>
    </sheetView>
  </sheetViews>
  <sheetFormatPr defaultRowHeight="14.25" x14ac:dyDescent="0.2"/>
  <cols>
    <col min="1" max="1" width="68.75" style="1" bestFit="1" customWidth="1"/>
    <col min="2" max="10" width="9.75" bestFit="1" customWidth="1"/>
  </cols>
  <sheetData>
    <row r="1" spans="1:10" ht="15" x14ac:dyDescent="0.25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5" x14ac:dyDescent="0.25">
      <c r="A2" s="2" t="s">
        <v>11</v>
      </c>
      <c r="B2" s="2" t="s">
        <v>12</v>
      </c>
      <c r="C2" s="2" t="s">
        <v>12</v>
      </c>
      <c r="D2" s="2" t="s">
        <v>13</v>
      </c>
      <c r="E2" s="2" t="s">
        <v>12</v>
      </c>
      <c r="F2" s="2" t="s">
        <v>13</v>
      </c>
      <c r="G2" s="2" t="s">
        <v>12</v>
      </c>
      <c r="H2" s="2" t="s">
        <v>13</v>
      </c>
      <c r="I2" s="2" t="s">
        <v>12</v>
      </c>
      <c r="J2" s="2" t="s">
        <v>13</v>
      </c>
    </row>
    <row r="3" spans="1:10" ht="15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</row>
    <row r="4" spans="1:10" ht="15" x14ac:dyDescent="0.25">
      <c r="A4" s="2" t="s">
        <v>34</v>
      </c>
      <c r="B4" s="3">
        <v>1.36</v>
      </c>
      <c r="C4" s="3">
        <v>1.98</v>
      </c>
      <c r="D4" s="3">
        <v>1.99</v>
      </c>
      <c r="E4" s="3">
        <v>4.5</v>
      </c>
      <c r="F4" s="3">
        <v>3.64</v>
      </c>
      <c r="G4" s="3">
        <v>7.68</v>
      </c>
      <c r="H4" s="2"/>
      <c r="I4" s="3">
        <v>13.21</v>
      </c>
      <c r="J4" s="2"/>
    </row>
    <row r="5" spans="1:10" ht="15" x14ac:dyDescent="0.25">
      <c r="A5" s="2" t="s">
        <v>35</v>
      </c>
      <c r="B5" s="3">
        <v>7.0000000000000007E-2</v>
      </c>
      <c r="C5" s="3">
        <v>0.09</v>
      </c>
      <c r="D5" s="3">
        <v>0.05</v>
      </c>
      <c r="E5" s="3">
        <v>0.11</v>
      </c>
      <c r="F5" s="3">
        <v>0.06</v>
      </c>
      <c r="G5" s="3">
        <v>0.12</v>
      </c>
      <c r="H5" s="2"/>
      <c r="I5" s="2"/>
      <c r="J5" s="2"/>
    </row>
    <row r="6" spans="1:10" ht="15" x14ac:dyDescent="0.25">
      <c r="A6" s="2" t="s">
        <v>36</v>
      </c>
      <c r="B6" s="2"/>
      <c r="C6" s="2"/>
      <c r="D6" s="2"/>
      <c r="E6" s="2"/>
      <c r="F6" s="2"/>
      <c r="G6" s="2"/>
      <c r="H6" s="2"/>
      <c r="I6" s="3">
        <v>0.15</v>
      </c>
      <c r="J6" s="2"/>
    </row>
    <row r="7" spans="1:10" ht="15" x14ac:dyDescent="0.25">
      <c r="A7" s="2" t="s">
        <v>37</v>
      </c>
      <c r="B7" s="3">
        <v>0.01</v>
      </c>
      <c r="C7" s="3">
        <v>0.01</v>
      </c>
      <c r="D7" s="3">
        <v>0.01</v>
      </c>
      <c r="E7" s="3">
        <v>0.01</v>
      </c>
      <c r="F7" s="3">
        <v>0.01</v>
      </c>
      <c r="G7" s="3">
        <v>0.02</v>
      </c>
      <c r="H7" s="2"/>
      <c r="I7" s="3">
        <v>0.08</v>
      </c>
      <c r="J7" s="2"/>
    </row>
    <row r="8" spans="1:10" ht="15" x14ac:dyDescent="0.25">
      <c r="A8" s="2" t="s">
        <v>38</v>
      </c>
      <c r="B8" s="3">
        <v>0</v>
      </c>
      <c r="C8" s="3">
        <v>0.01</v>
      </c>
      <c r="D8" s="3">
        <v>0.03</v>
      </c>
      <c r="E8" s="3">
        <v>0.04</v>
      </c>
      <c r="F8" s="3">
        <v>0.02</v>
      </c>
      <c r="G8" s="3">
        <v>0.08</v>
      </c>
      <c r="H8" s="2"/>
      <c r="I8" s="3">
        <v>0.69</v>
      </c>
      <c r="J8" s="2"/>
    </row>
    <row r="9" spans="1:10" ht="15" x14ac:dyDescent="0.25">
      <c r="A9" s="2" t="s">
        <v>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2"/>
      <c r="I9" s="3">
        <v>0.01</v>
      </c>
      <c r="J9" s="2"/>
    </row>
    <row r="10" spans="1:10" ht="15" x14ac:dyDescent="0.25">
      <c r="A10" s="2" t="s">
        <v>40</v>
      </c>
      <c r="B10" s="3">
        <v>0.01</v>
      </c>
      <c r="C10" s="3">
        <v>0.01</v>
      </c>
      <c r="D10" s="3">
        <v>-0.01</v>
      </c>
      <c r="E10" s="3">
        <v>-0.02</v>
      </c>
      <c r="F10" s="3">
        <v>-0.02</v>
      </c>
      <c r="G10" s="3">
        <v>-0.01</v>
      </c>
      <c r="H10" s="2"/>
      <c r="I10" s="3">
        <v>0</v>
      </c>
      <c r="J10" s="2"/>
    </row>
    <row r="11" spans="1:10" ht="15" x14ac:dyDescent="0.25">
      <c r="A11" s="2" t="s">
        <v>41</v>
      </c>
      <c r="B11" s="3">
        <v>0</v>
      </c>
      <c r="C11" s="3">
        <v>7.0000000000000007E-2</v>
      </c>
      <c r="D11" s="3">
        <v>0</v>
      </c>
      <c r="E11" s="3">
        <v>0</v>
      </c>
      <c r="F11" s="3">
        <v>0</v>
      </c>
      <c r="G11" s="2"/>
      <c r="H11" s="2"/>
      <c r="I11" s="2"/>
      <c r="J11" s="2"/>
    </row>
    <row r="12" spans="1:10" ht="15" x14ac:dyDescent="0.25">
      <c r="A12" s="2" t="s">
        <v>42</v>
      </c>
      <c r="B12" s="2"/>
      <c r="C12" s="2"/>
      <c r="D12" s="3">
        <v>-0.14000000000000001</v>
      </c>
      <c r="E12" s="3">
        <v>-0.27</v>
      </c>
      <c r="F12" s="3">
        <v>-0.15</v>
      </c>
      <c r="G12" s="3">
        <v>-0.15</v>
      </c>
      <c r="H12" s="2"/>
      <c r="I12" s="2"/>
      <c r="J12" s="2"/>
    </row>
    <row r="13" spans="1:10" ht="15" x14ac:dyDescent="0.25">
      <c r="A13" s="2" t="s">
        <v>43</v>
      </c>
      <c r="B13" s="2"/>
      <c r="C13" s="2"/>
      <c r="D13" s="2"/>
      <c r="E13" s="2"/>
      <c r="F13" s="2"/>
      <c r="G13" s="3">
        <v>0.4</v>
      </c>
      <c r="H13" s="2"/>
      <c r="I13" s="3">
        <v>0.91</v>
      </c>
      <c r="J13" s="2"/>
    </row>
    <row r="14" spans="1:10" ht="15" x14ac:dyDescent="0.25">
      <c r="A14" s="2" t="s">
        <v>44</v>
      </c>
      <c r="B14" s="2"/>
      <c r="C14" s="2"/>
      <c r="D14" s="2"/>
      <c r="E14" s="2"/>
      <c r="F14" s="2"/>
      <c r="G14" s="3">
        <v>-0.08</v>
      </c>
      <c r="H14" s="2"/>
      <c r="I14" s="3">
        <v>-0.25</v>
      </c>
      <c r="J14" s="2"/>
    </row>
    <row r="15" spans="1:10" ht="15" x14ac:dyDescent="0.25">
      <c r="A15" s="2" t="s">
        <v>45</v>
      </c>
      <c r="B15" s="2"/>
      <c r="C15" s="2"/>
      <c r="D15" s="2"/>
      <c r="E15" s="2"/>
      <c r="F15" s="2"/>
      <c r="G15" s="3">
        <v>0.02</v>
      </c>
      <c r="H15" s="2"/>
      <c r="I15" s="2"/>
      <c r="J15" s="2"/>
    </row>
    <row r="16" spans="1:10" ht="15" x14ac:dyDescent="0.25">
      <c r="A16" s="2" t="s">
        <v>46</v>
      </c>
      <c r="B16" s="3">
        <v>-0.01</v>
      </c>
      <c r="C16" s="3">
        <v>0</v>
      </c>
      <c r="D16" s="2"/>
      <c r="E16" s="2"/>
      <c r="F16" s="3">
        <v>0.01</v>
      </c>
      <c r="G16" s="2"/>
      <c r="H16" s="2"/>
      <c r="I16" s="2"/>
      <c r="J16" s="2"/>
    </row>
    <row r="17" spans="1:10" ht="15" x14ac:dyDescent="0.25">
      <c r="A17" s="2" t="s">
        <v>47</v>
      </c>
      <c r="B17" s="2"/>
      <c r="C17" s="2"/>
      <c r="D17" s="2"/>
      <c r="E17" s="2"/>
      <c r="F17" s="2"/>
      <c r="G17" s="3">
        <v>0.01</v>
      </c>
      <c r="H17" s="2"/>
      <c r="I17" s="3">
        <v>-0.04</v>
      </c>
      <c r="J17" s="2"/>
    </row>
    <row r="18" spans="1:10" ht="15" x14ac:dyDescent="0.25">
      <c r="A18" s="2" t="s">
        <v>48</v>
      </c>
      <c r="B18" s="2"/>
      <c r="C18" s="2"/>
      <c r="D18" s="2"/>
      <c r="E18" s="2"/>
      <c r="F18" s="2"/>
      <c r="G18" s="2"/>
      <c r="H18" s="2"/>
      <c r="I18" s="3">
        <v>0</v>
      </c>
      <c r="J18" s="2"/>
    </row>
    <row r="19" spans="1:10" ht="15" x14ac:dyDescent="0.25">
      <c r="A19" s="2" t="s">
        <v>49</v>
      </c>
      <c r="B19" s="2"/>
      <c r="C19" s="2"/>
      <c r="D19" s="2"/>
      <c r="E19" s="3">
        <v>0</v>
      </c>
      <c r="F19" s="3">
        <v>0</v>
      </c>
      <c r="G19" s="2"/>
      <c r="H19" s="2"/>
      <c r="I19" s="2"/>
      <c r="J19" s="2"/>
    </row>
    <row r="20" spans="1:10" ht="15" x14ac:dyDescent="0.25">
      <c r="A20" s="2" t="s">
        <v>50</v>
      </c>
      <c r="B20" s="3">
        <v>0</v>
      </c>
      <c r="C20" s="3">
        <v>0</v>
      </c>
      <c r="D20" s="2"/>
      <c r="E20" s="2"/>
      <c r="F20" s="2"/>
      <c r="G20" s="2"/>
      <c r="H20" s="2"/>
      <c r="I20" s="3">
        <v>-0.5</v>
      </c>
      <c r="J20" s="2"/>
    </row>
    <row r="21" spans="1:10" ht="15" x14ac:dyDescent="0.25">
      <c r="A21" s="2" t="s">
        <v>51</v>
      </c>
      <c r="B21" s="2"/>
      <c r="C21" s="2"/>
      <c r="D21" s="2"/>
      <c r="E21" s="2"/>
      <c r="F21" s="2"/>
      <c r="G21" s="2"/>
      <c r="H21" s="2"/>
      <c r="I21" s="3">
        <v>-0.02</v>
      </c>
      <c r="J21" s="2"/>
    </row>
    <row r="22" spans="1:10" ht="15" x14ac:dyDescent="0.25">
      <c r="A22" s="2" t="s">
        <v>52</v>
      </c>
      <c r="B22" s="3">
        <v>1.44</v>
      </c>
      <c r="C22" s="3">
        <v>2.17</v>
      </c>
      <c r="D22" s="3">
        <v>1.94</v>
      </c>
      <c r="E22" s="3">
        <v>4.38</v>
      </c>
      <c r="F22" s="3">
        <v>3.58</v>
      </c>
      <c r="G22" s="3">
        <v>8.09</v>
      </c>
      <c r="H22" s="2"/>
      <c r="I22" s="3">
        <v>14.23</v>
      </c>
      <c r="J22" s="2"/>
    </row>
    <row r="23" spans="1:10" ht="15" x14ac:dyDescent="0.25">
      <c r="A23" s="2" t="s">
        <v>53</v>
      </c>
      <c r="B23" s="3">
        <v>-0.01</v>
      </c>
      <c r="C23" s="3">
        <v>-0.02</v>
      </c>
      <c r="D23" s="3">
        <v>-0.02</v>
      </c>
      <c r="E23" s="3">
        <v>-0.01</v>
      </c>
      <c r="F23" s="3">
        <v>-0.03</v>
      </c>
      <c r="G23" s="3">
        <v>-0.1</v>
      </c>
      <c r="H23" s="2"/>
      <c r="I23" s="3">
        <v>-0.06</v>
      </c>
      <c r="J23" s="2"/>
    </row>
    <row r="24" spans="1:10" ht="15" x14ac:dyDescent="0.25">
      <c r="A24" s="2" t="s">
        <v>54</v>
      </c>
      <c r="B24" s="3">
        <v>-0.61</v>
      </c>
      <c r="C24" s="3">
        <v>-1.51</v>
      </c>
      <c r="D24" s="3">
        <v>-2.6</v>
      </c>
      <c r="E24" s="3">
        <v>-3.79</v>
      </c>
      <c r="F24" s="3">
        <v>-2.7</v>
      </c>
      <c r="G24" s="3">
        <v>-8.4600000000000009</v>
      </c>
      <c r="H24" s="2"/>
      <c r="I24" s="3">
        <v>-16.23</v>
      </c>
      <c r="J24" s="2"/>
    </row>
    <row r="25" spans="1:10" ht="15" x14ac:dyDescent="0.25">
      <c r="A25" s="2" t="s">
        <v>55</v>
      </c>
      <c r="B25" s="3">
        <v>0.52</v>
      </c>
      <c r="C25" s="3">
        <v>0.56999999999999995</v>
      </c>
      <c r="D25" s="3">
        <v>0.36</v>
      </c>
      <c r="E25" s="3">
        <v>0.72</v>
      </c>
      <c r="F25" s="3">
        <v>0.35</v>
      </c>
      <c r="G25" s="3">
        <v>0.96</v>
      </c>
      <c r="H25" s="2"/>
      <c r="I25" s="3">
        <v>1.54</v>
      </c>
      <c r="J25" s="2"/>
    </row>
    <row r="26" spans="1:10" ht="15" x14ac:dyDescent="0.25">
      <c r="A26" s="2" t="s">
        <v>56</v>
      </c>
      <c r="B26" s="3">
        <v>0.63</v>
      </c>
      <c r="C26" s="3">
        <v>1.46</v>
      </c>
      <c r="D26" s="3">
        <v>-0.33</v>
      </c>
      <c r="E26" s="3">
        <v>1.41</v>
      </c>
      <c r="F26" s="3">
        <v>-0.34</v>
      </c>
      <c r="G26" s="3">
        <v>1.77</v>
      </c>
      <c r="H26" s="2"/>
      <c r="I26" s="3">
        <v>6.3</v>
      </c>
      <c r="J26" s="2"/>
    </row>
    <row r="27" spans="1:10" ht="15" x14ac:dyDescent="0.25">
      <c r="A27" s="2" t="s">
        <v>57</v>
      </c>
      <c r="B27" s="3">
        <v>-0.01</v>
      </c>
      <c r="C27" s="3">
        <v>0</v>
      </c>
      <c r="D27" s="3">
        <v>0</v>
      </c>
      <c r="E27" s="3">
        <v>0</v>
      </c>
      <c r="F27" s="3">
        <v>0.01</v>
      </c>
      <c r="G27" s="3">
        <v>0.01</v>
      </c>
      <c r="H27" s="2"/>
      <c r="I27" s="3">
        <v>-0.02</v>
      </c>
      <c r="J27" s="2"/>
    </row>
    <row r="28" spans="1:10" ht="15" x14ac:dyDescent="0.25">
      <c r="A28" s="14" t="s">
        <v>58</v>
      </c>
      <c r="B28" s="15">
        <v>1.95</v>
      </c>
      <c r="C28" s="15">
        <v>2.68</v>
      </c>
      <c r="D28" s="15">
        <v>-0.65</v>
      </c>
      <c r="E28" s="15">
        <v>2.71</v>
      </c>
      <c r="F28" s="15">
        <v>0.87</v>
      </c>
      <c r="G28" s="15">
        <v>2.27</v>
      </c>
      <c r="H28" s="15">
        <v>7.33</v>
      </c>
      <c r="I28" s="15">
        <v>5.76</v>
      </c>
      <c r="J28" s="15">
        <v>-1.57</v>
      </c>
    </row>
    <row r="29" spans="1:10" ht="15" x14ac:dyDescent="0.25">
      <c r="A29" s="14" t="s">
        <v>59</v>
      </c>
      <c r="B29" s="15">
        <v>-0.47</v>
      </c>
      <c r="C29" s="15">
        <v>-0.11</v>
      </c>
      <c r="D29" s="15">
        <v>-0.3</v>
      </c>
      <c r="E29" s="15">
        <v>-0.34</v>
      </c>
      <c r="F29" s="15">
        <v>-0.76</v>
      </c>
      <c r="G29" s="15">
        <v>-1.24</v>
      </c>
      <c r="H29" s="15">
        <v>-0.77</v>
      </c>
      <c r="I29" s="15">
        <v>-1.54</v>
      </c>
      <c r="J29" s="15">
        <v>-1.68</v>
      </c>
    </row>
    <row r="30" spans="1:10" ht="15" x14ac:dyDescent="0.25">
      <c r="A30" s="14" t="s">
        <v>60</v>
      </c>
      <c r="B30" s="14"/>
      <c r="C30" s="14"/>
      <c r="D30" s="14"/>
      <c r="E30" s="14"/>
      <c r="F30" s="14"/>
      <c r="G30" s="15">
        <v>0.1</v>
      </c>
      <c r="H30" s="15">
        <v>0.18</v>
      </c>
      <c r="I30" s="15">
        <v>0.23</v>
      </c>
      <c r="J30" s="15">
        <v>0.19</v>
      </c>
    </row>
    <row r="31" spans="1:10" ht="15" x14ac:dyDescent="0.25">
      <c r="A31" s="5" t="s">
        <v>61</v>
      </c>
      <c r="B31" s="4">
        <v>1.48</v>
      </c>
      <c r="C31" s="4">
        <v>2.58</v>
      </c>
      <c r="D31" s="4">
        <v>-0.95</v>
      </c>
      <c r="E31" s="4">
        <v>2.37</v>
      </c>
      <c r="F31" s="4">
        <v>0.11</v>
      </c>
      <c r="G31" s="4">
        <v>1.1299999999999999</v>
      </c>
      <c r="H31" s="4">
        <v>6.73</v>
      </c>
      <c r="I31" s="4">
        <v>4.45</v>
      </c>
      <c r="J31" s="4">
        <v>-3.07</v>
      </c>
    </row>
    <row r="32" spans="1:10" ht="15" x14ac:dyDescent="0.25">
      <c r="A32" s="2" t="s">
        <v>62</v>
      </c>
      <c r="B32" s="3">
        <v>-0.12</v>
      </c>
      <c r="C32" s="3">
        <v>-0.11</v>
      </c>
      <c r="D32" s="3">
        <v>-0.03</v>
      </c>
      <c r="E32" s="3">
        <v>-0.09</v>
      </c>
      <c r="F32" s="3">
        <v>-0.03</v>
      </c>
      <c r="G32" s="3">
        <v>-0.1</v>
      </c>
      <c r="H32" s="3">
        <v>-0.15</v>
      </c>
      <c r="I32" s="3">
        <v>-0.54</v>
      </c>
      <c r="J32" s="3">
        <v>-0.62</v>
      </c>
    </row>
    <row r="33" spans="1:10" ht="15" x14ac:dyDescent="0.25">
      <c r="A33" s="2" t="s">
        <v>63</v>
      </c>
      <c r="B33" s="3">
        <v>-0.02</v>
      </c>
      <c r="C33" s="3">
        <v>-0.01</v>
      </c>
      <c r="D33" s="3">
        <v>0</v>
      </c>
      <c r="E33" s="3">
        <v>-0.03</v>
      </c>
      <c r="F33" s="3">
        <v>-0.02</v>
      </c>
      <c r="G33" s="3">
        <v>-7.0000000000000007E-2</v>
      </c>
      <c r="H33" s="3">
        <v>-0.06</v>
      </c>
      <c r="I33" s="3">
        <v>-0.11</v>
      </c>
      <c r="J33" s="3">
        <v>-0.04</v>
      </c>
    </row>
    <row r="34" spans="1:10" ht="15" x14ac:dyDescent="0.25">
      <c r="A34" s="2" t="s">
        <v>64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0.02</v>
      </c>
      <c r="J34" s="3">
        <v>0.01</v>
      </c>
    </row>
    <row r="35" spans="1:10" ht="15" x14ac:dyDescent="0.25">
      <c r="A35" s="2" t="s">
        <v>65</v>
      </c>
      <c r="B35" s="3">
        <v>0.31</v>
      </c>
      <c r="C35" s="3">
        <v>0.13</v>
      </c>
      <c r="D35" s="3">
        <v>0.09</v>
      </c>
      <c r="E35" s="3">
        <v>0.14000000000000001</v>
      </c>
      <c r="F35" s="3">
        <v>0.11</v>
      </c>
      <c r="G35" s="3">
        <v>0.15</v>
      </c>
      <c r="H35" s="3">
        <v>7.0000000000000007E-2</v>
      </c>
      <c r="I35" s="3">
        <v>7.0000000000000007E-2</v>
      </c>
      <c r="J35" s="3">
        <v>0.14000000000000001</v>
      </c>
    </row>
    <row r="36" spans="1:10" ht="15" x14ac:dyDescent="0.25">
      <c r="A36" s="2" t="s">
        <v>66</v>
      </c>
      <c r="B36" s="3">
        <v>-0.41</v>
      </c>
      <c r="C36" s="3">
        <v>-7.0000000000000007E-2</v>
      </c>
      <c r="D36" s="2"/>
      <c r="E36" s="2"/>
      <c r="F36" s="2"/>
      <c r="G36" s="2"/>
      <c r="H36" s="2"/>
      <c r="I36" s="3">
        <v>-0.1</v>
      </c>
      <c r="J36" s="3">
        <v>-0.51</v>
      </c>
    </row>
    <row r="37" spans="1:10" ht="15" x14ac:dyDescent="0.25">
      <c r="A37" s="2" t="s">
        <v>67</v>
      </c>
      <c r="B37" s="3">
        <v>0.31</v>
      </c>
      <c r="C37" s="3">
        <v>0.17</v>
      </c>
      <c r="D37" s="2"/>
      <c r="E37" s="2"/>
      <c r="F37" s="2"/>
      <c r="G37" s="2"/>
      <c r="H37" s="3">
        <v>0.14000000000000001</v>
      </c>
      <c r="I37" s="3">
        <v>0.25</v>
      </c>
      <c r="J37" s="2"/>
    </row>
    <row r="38" spans="1:10" ht="15" x14ac:dyDescent="0.25">
      <c r="A38" s="2" t="s">
        <v>68</v>
      </c>
      <c r="B38" s="2"/>
      <c r="C38" s="3">
        <v>-31.24</v>
      </c>
      <c r="D38" s="3">
        <v>-4.24</v>
      </c>
      <c r="E38" s="3">
        <v>-10.029999999999999</v>
      </c>
      <c r="F38" s="3">
        <v>-3.98</v>
      </c>
      <c r="G38" s="3">
        <v>-3.98</v>
      </c>
      <c r="H38" s="2"/>
      <c r="I38" s="2"/>
      <c r="J38" s="2"/>
    </row>
    <row r="39" spans="1:10" ht="15" x14ac:dyDescent="0.25">
      <c r="A39" s="2" t="s">
        <v>69</v>
      </c>
      <c r="B39" s="2"/>
      <c r="C39" s="2"/>
      <c r="D39" s="2"/>
      <c r="E39" s="2"/>
      <c r="F39" s="2"/>
      <c r="G39" s="3">
        <v>-0.06</v>
      </c>
      <c r="H39" s="2"/>
      <c r="I39" s="3">
        <v>-0.93</v>
      </c>
      <c r="J39" s="2"/>
    </row>
    <row r="40" spans="1:10" ht="15" x14ac:dyDescent="0.25">
      <c r="A40" s="2" t="s">
        <v>70</v>
      </c>
      <c r="B40" s="2"/>
      <c r="C40" s="2"/>
      <c r="D40" s="2"/>
      <c r="E40" s="2"/>
      <c r="F40" s="2"/>
      <c r="G40" s="2"/>
      <c r="H40" s="3">
        <v>-7.09</v>
      </c>
      <c r="I40" s="3">
        <v>-2.4500000000000002</v>
      </c>
      <c r="J40" s="2"/>
    </row>
    <row r="41" spans="1:10" ht="15" x14ac:dyDescent="0.25">
      <c r="A41" s="2" t="s">
        <v>71</v>
      </c>
      <c r="B41" s="2"/>
      <c r="C41" s="2"/>
      <c r="D41" s="2"/>
      <c r="E41" s="2"/>
      <c r="F41" s="2"/>
      <c r="G41" s="2"/>
      <c r="H41" s="2"/>
      <c r="I41" s="2"/>
      <c r="J41" s="3">
        <v>2.4500000000000002</v>
      </c>
    </row>
    <row r="42" spans="1:10" ht="15" x14ac:dyDescent="0.25">
      <c r="A42" s="2" t="s">
        <v>72</v>
      </c>
      <c r="B42" s="2"/>
      <c r="C42" s="2"/>
      <c r="D42" s="2"/>
      <c r="E42" s="2"/>
      <c r="F42" s="2"/>
      <c r="G42" s="2"/>
      <c r="H42" s="3">
        <v>-0.74</v>
      </c>
      <c r="I42" s="2"/>
      <c r="J42" s="2"/>
    </row>
    <row r="43" spans="1:10" ht="15" x14ac:dyDescent="0.25">
      <c r="A43" s="2" t="s">
        <v>73</v>
      </c>
      <c r="B43" s="2"/>
      <c r="C43" s="2"/>
      <c r="D43" s="2"/>
      <c r="E43" s="2"/>
      <c r="F43" s="2"/>
      <c r="G43" s="2"/>
      <c r="H43" s="2"/>
      <c r="I43" s="3">
        <v>0.5</v>
      </c>
      <c r="J43" s="2"/>
    </row>
    <row r="44" spans="1:10" ht="15" x14ac:dyDescent="0.25">
      <c r="A44" s="2" t="s">
        <v>74</v>
      </c>
      <c r="B44" s="2"/>
      <c r="C44" s="2"/>
      <c r="D44" s="2"/>
      <c r="E44" s="2"/>
      <c r="F44" s="2"/>
      <c r="G44" s="2"/>
      <c r="H44" s="2"/>
      <c r="I44" s="3">
        <v>0.01</v>
      </c>
      <c r="J44" s="3">
        <v>0.03</v>
      </c>
    </row>
    <row r="45" spans="1:10" ht="15" x14ac:dyDescent="0.25">
      <c r="A45" s="2" t="s">
        <v>75</v>
      </c>
      <c r="B45" s="2"/>
      <c r="C45" s="2"/>
      <c r="D45" s="2"/>
      <c r="E45" s="2"/>
      <c r="F45" s="2"/>
      <c r="G45" s="2"/>
      <c r="H45" s="2"/>
      <c r="I45" s="3">
        <v>-6</v>
      </c>
      <c r="J45" s="2"/>
    </row>
    <row r="46" spans="1:10" ht="15" x14ac:dyDescent="0.25">
      <c r="A46" s="2" t="s">
        <v>76</v>
      </c>
      <c r="B46" s="3">
        <v>4.82</v>
      </c>
      <c r="C46" s="3">
        <v>17.899999999999999</v>
      </c>
      <c r="D46" s="3">
        <v>7.19</v>
      </c>
      <c r="E46" s="3">
        <v>14.91</v>
      </c>
      <c r="F46" s="3">
        <v>8.1199999999999992</v>
      </c>
      <c r="G46" s="3">
        <v>25.85</v>
      </c>
      <c r="H46" s="2"/>
      <c r="I46" s="2"/>
      <c r="J46" s="2"/>
    </row>
    <row r="47" spans="1:10" ht="15" x14ac:dyDescent="0.25">
      <c r="A47" s="2" t="s">
        <v>77</v>
      </c>
      <c r="B47" s="2"/>
      <c r="C47" s="2"/>
      <c r="D47" s="2"/>
      <c r="E47" s="2"/>
      <c r="F47" s="2"/>
      <c r="G47" s="2"/>
      <c r="H47" s="2"/>
      <c r="I47" s="2"/>
      <c r="J47" s="3">
        <v>0.03</v>
      </c>
    </row>
    <row r="48" spans="1:10" ht="15" x14ac:dyDescent="0.25">
      <c r="A48" s="2" t="s">
        <v>78</v>
      </c>
      <c r="B48" s="2"/>
      <c r="C48" s="2"/>
      <c r="D48" s="2"/>
      <c r="E48" s="2"/>
      <c r="F48" s="2"/>
      <c r="G48" s="2"/>
      <c r="H48" s="2"/>
      <c r="I48" s="2"/>
      <c r="J48" s="3">
        <v>-2</v>
      </c>
    </row>
    <row r="49" spans="1:10" ht="15" x14ac:dyDescent="0.25">
      <c r="A49" s="2" t="s">
        <v>79</v>
      </c>
      <c r="B49" s="2"/>
      <c r="C49" s="2"/>
      <c r="D49" s="2"/>
      <c r="E49" s="2"/>
      <c r="F49" s="2"/>
      <c r="G49" s="2"/>
      <c r="H49" s="2"/>
      <c r="I49" s="2"/>
      <c r="J49" s="3">
        <v>-0.45</v>
      </c>
    </row>
    <row r="50" spans="1:10" ht="15" x14ac:dyDescent="0.25">
      <c r="A50" s="2" t="s">
        <v>80</v>
      </c>
      <c r="B50" s="2"/>
      <c r="C50" s="2"/>
      <c r="D50" s="2"/>
      <c r="E50" s="2"/>
      <c r="F50" s="3">
        <v>-0.04</v>
      </c>
      <c r="G50" s="3">
        <v>-0.06</v>
      </c>
      <c r="H50" s="3">
        <v>-0.08</v>
      </c>
      <c r="I50" s="3">
        <v>-0.38</v>
      </c>
      <c r="J50" s="3">
        <v>-0.06</v>
      </c>
    </row>
    <row r="51" spans="1:10" ht="15" x14ac:dyDescent="0.25">
      <c r="A51" s="2" t="s">
        <v>81</v>
      </c>
      <c r="B51" s="2"/>
      <c r="C51" s="2"/>
      <c r="D51" s="2"/>
      <c r="E51" s="2"/>
      <c r="F51" s="2"/>
      <c r="G51" s="2"/>
      <c r="H51" s="2"/>
      <c r="I51" s="3">
        <v>0</v>
      </c>
      <c r="J51" s="2"/>
    </row>
    <row r="52" spans="1:10" ht="15" x14ac:dyDescent="0.25">
      <c r="A52" s="2" t="s">
        <v>82</v>
      </c>
      <c r="B52" s="3">
        <v>0</v>
      </c>
      <c r="C52" s="3">
        <v>0</v>
      </c>
      <c r="D52" s="2"/>
      <c r="E52" s="2"/>
      <c r="F52" s="2"/>
      <c r="G52" s="2"/>
      <c r="H52" s="3">
        <v>-0.7</v>
      </c>
      <c r="I52" s="3">
        <v>-3.32</v>
      </c>
      <c r="J52" s="3">
        <v>-1.33</v>
      </c>
    </row>
    <row r="53" spans="1:10" ht="15" x14ac:dyDescent="0.25">
      <c r="A53" s="2" t="s">
        <v>83</v>
      </c>
      <c r="B53" s="3">
        <v>0</v>
      </c>
      <c r="C53" s="3">
        <v>0</v>
      </c>
      <c r="D53" s="2"/>
      <c r="E53" s="2"/>
      <c r="F53" s="3">
        <v>0.08</v>
      </c>
      <c r="G53" s="3">
        <v>0.57999999999999996</v>
      </c>
      <c r="H53" s="2"/>
      <c r="I53" s="2"/>
      <c r="J53" s="2"/>
    </row>
    <row r="54" spans="1:10" ht="15" x14ac:dyDescent="0.25">
      <c r="A54" s="5" t="s">
        <v>84</v>
      </c>
      <c r="B54" s="4">
        <v>4.9000000000000004</v>
      </c>
      <c r="C54" s="4">
        <v>-13.22</v>
      </c>
      <c r="D54" s="4">
        <v>3.01</v>
      </c>
      <c r="E54" s="4">
        <v>4.9000000000000004</v>
      </c>
      <c r="F54" s="4">
        <v>4.24</v>
      </c>
      <c r="G54" s="4">
        <v>22.31</v>
      </c>
      <c r="H54" s="4">
        <v>-8.61</v>
      </c>
      <c r="I54" s="4">
        <v>-12.99</v>
      </c>
      <c r="J54" s="4">
        <v>-2.35</v>
      </c>
    </row>
    <row r="55" spans="1:10" ht="15" x14ac:dyDescent="0.25">
      <c r="A55" s="2" t="s">
        <v>85</v>
      </c>
      <c r="B55" s="2"/>
      <c r="C55" s="3">
        <v>16</v>
      </c>
      <c r="D55" s="2"/>
      <c r="E55" s="2"/>
      <c r="F55" s="2"/>
      <c r="G55" s="2"/>
      <c r="H55" s="2"/>
      <c r="I55" s="2"/>
      <c r="J55" s="2"/>
    </row>
    <row r="56" spans="1:10" ht="15" x14ac:dyDescent="0.25">
      <c r="A56" s="2" t="s">
        <v>86</v>
      </c>
      <c r="B56" s="3">
        <v>-2.4</v>
      </c>
      <c r="C56" s="3">
        <v>-3.5</v>
      </c>
      <c r="D56" s="3">
        <v>-2.35</v>
      </c>
      <c r="E56" s="3">
        <v>-5</v>
      </c>
      <c r="F56" s="3">
        <v>-3.35</v>
      </c>
      <c r="G56" s="3">
        <v>-18.3</v>
      </c>
      <c r="H56" s="2"/>
      <c r="I56" s="2"/>
      <c r="J56" s="2"/>
    </row>
    <row r="57" spans="1:10" ht="15" x14ac:dyDescent="0.25">
      <c r="A57" s="2" t="s">
        <v>87</v>
      </c>
      <c r="B57" s="3">
        <v>-1.1000000000000001</v>
      </c>
      <c r="C57" s="3">
        <v>-1.57</v>
      </c>
      <c r="D57" s="3">
        <v>-0.87</v>
      </c>
      <c r="E57" s="3">
        <v>-1.65</v>
      </c>
      <c r="F57" s="3">
        <v>-0.66</v>
      </c>
      <c r="G57" s="3">
        <v>-0.89</v>
      </c>
      <c r="H57" s="2"/>
      <c r="I57" s="2"/>
      <c r="J57" s="2"/>
    </row>
    <row r="58" spans="1:10" ht="15" x14ac:dyDescent="0.25">
      <c r="A58" s="2" t="s">
        <v>88</v>
      </c>
      <c r="B58" s="3">
        <v>-1.97</v>
      </c>
      <c r="C58" s="3">
        <v>-0.97</v>
      </c>
      <c r="D58" s="3">
        <v>-1.47</v>
      </c>
      <c r="E58" s="3">
        <v>-1.47</v>
      </c>
      <c r="F58" s="2"/>
      <c r="G58" s="3">
        <v>-0.03</v>
      </c>
      <c r="H58" s="3">
        <v>-3.27</v>
      </c>
      <c r="I58" s="3">
        <v>-3.27</v>
      </c>
      <c r="J58" s="3">
        <v>-3.98</v>
      </c>
    </row>
    <row r="59" spans="1:10" ht="15" x14ac:dyDescent="0.25">
      <c r="A59" s="2" t="s">
        <v>89</v>
      </c>
      <c r="B59" s="3">
        <v>0</v>
      </c>
      <c r="C59" s="3">
        <v>-0.02</v>
      </c>
      <c r="D59" s="3">
        <v>-0.01</v>
      </c>
      <c r="E59" s="3">
        <v>-0.02</v>
      </c>
      <c r="F59" s="3">
        <v>-0.01</v>
      </c>
      <c r="G59" s="3">
        <v>-0.02</v>
      </c>
      <c r="H59" s="3">
        <v>-0.01</v>
      </c>
      <c r="I59" s="3">
        <v>-0.09</v>
      </c>
      <c r="J59" s="3">
        <v>-0.12</v>
      </c>
    </row>
    <row r="60" spans="1:10" ht="15" x14ac:dyDescent="0.25">
      <c r="A60" s="2" t="s">
        <v>90</v>
      </c>
      <c r="B60" s="2"/>
      <c r="C60" s="2"/>
      <c r="D60" s="2"/>
      <c r="E60" s="2"/>
      <c r="F60" s="3">
        <v>4.78</v>
      </c>
      <c r="G60" s="3">
        <v>4.78</v>
      </c>
      <c r="H60" s="2"/>
      <c r="I60" s="2"/>
      <c r="J60" s="2"/>
    </row>
    <row r="61" spans="1:10" ht="15" x14ac:dyDescent="0.25">
      <c r="A61" s="2" t="s">
        <v>91</v>
      </c>
      <c r="B61" s="2"/>
      <c r="C61" s="2"/>
      <c r="D61" s="2"/>
      <c r="E61" s="2"/>
      <c r="F61" s="2"/>
      <c r="G61" s="3">
        <v>57.91</v>
      </c>
      <c r="H61" s="2"/>
      <c r="I61" s="2"/>
      <c r="J61" s="2"/>
    </row>
    <row r="62" spans="1:10" ht="15" x14ac:dyDescent="0.25">
      <c r="A62" s="2" t="s">
        <v>92</v>
      </c>
      <c r="B62" s="2"/>
      <c r="C62" s="2"/>
      <c r="D62" s="2"/>
      <c r="E62" s="2"/>
      <c r="F62" s="2"/>
      <c r="G62" s="2"/>
      <c r="H62" s="3">
        <v>0</v>
      </c>
      <c r="I62" s="2"/>
      <c r="J62" s="3">
        <v>-0.03</v>
      </c>
    </row>
    <row r="63" spans="1:10" ht="15" x14ac:dyDescent="0.25">
      <c r="A63" s="2" t="s">
        <v>93</v>
      </c>
      <c r="B63" s="2"/>
      <c r="C63" s="2"/>
      <c r="D63" s="2"/>
      <c r="E63" s="2"/>
      <c r="F63" s="2"/>
      <c r="G63" s="2"/>
      <c r="H63" s="2"/>
      <c r="I63" s="2"/>
      <c r="J63" s="3">
        <v>-0.06</v>
      </c>
    </row>
    <row r="64" spans="1:10" ht="15" x14ac:dyDescent="0.25">
      <c r="A64" s="2" t="s">
        <v>94</v>
      </c>
      <c r="B64" s="2"/>
      <c r="C64" s="2"/>
      <c r="D64" s="2"/>
      <c r="E64" s="2"/>
      <c r="F64" s="2"/>
      <c r="G64" s="3">
        <v>-0.15</v>
      </c>
      <c r="H64" s="3">
        <v>-0.02</v>
      </c>
      <c r="I64" s="3">
        <v>-0.02</v>
      </c>
      <c r="J64" s="2"/>
    </row>
    <row r="65" spans="1:10" ht="15" x14ac:dyDescent="0.25">
      <c r="A65" s="2" t="s">
        <v>95</v>
      </c>
      <c r="B65" s="2"/>
      <c r="C65" s="2"/>
      <c r="D65" s="2"/>
      <c r="E65" s="2"/>
      <c r="F65" s="2"/>
      <c r="G65" s="2"/>
      <c r="H65" s="2"/>
      <c r="I65" s="2"/>
      <c r="J65" s="3">
        <v>-0.02</v>
      </c>
    </row>
    <row r="66" spans="1:10" ht="15" x14ac:dyDescent="0.25">
      <c r="A66" s="2" t="s">
        <v>96</v>
      </c>
      <c r="B66" s="2"/>
      <c r="C66" s="2"/>
      <c r="D66" s="2"/>
      <c r="E66" s="2"/>
      <c r="F66" s="2"/>
      <c r="G66" s="2"/>
      <c r="H66" s="2"/>
      <c r="I66" s="3">
        <v>-0.13</v>
      </c>
      <c r="J66" s="3">
        <v>-0.75</v>
      </c>
    </row>
    <row r="67" spans="1:10" ht="15" x14ac:dyDescent="0.25">
      <c r="A67" s="2" t="s">
        <v>97</v>
      </c>
      <c r="B67" s="2"/>
      <c r="C67" s="2"/>
      <c r="D67" s="2"/>
      <c r="E67" s="2"/>
      <c r="F67" s="2"/>
      <c r="G67" s="2"/>
      <c r="H67" s="2"/>
      <c r="I67" s="2"/>
      <c r="J67" s="3">
        <v>0.41</v>
      </c>
    </row>
    <row r="68" spans="1:10" ht="15" x14ac:dyDescent="0.25">
      <c r="A68" s="2" t="s">
        <v>98</v>
      </c>
      <c r="B68" s="2"/>
      <c r="C68" s="2"/>
      <c r="D68" s="2"/>
      <c r="E68" s="2"/>
      <c r="F68" s="3">
        <v>-0.03</v>
      </c>
      <c r="G68" s="3">
        <v>-1.31</v>
      </c>
      <c r="H68" s="2"/>
      <c r="I68" s="3">
        <v>-7.0000000000000007E-2</v>
      </c>
      <c r="J68" s="3">
        <v>-0.01</v>
      </c>
    </row>
    <row r="69" spans="1:10" ht="15" x14ac:dyDescent="0.25">
      <c r="A69" s="2" t="s">
        <v>99</v>
      </c>
      <c r="B69" s="2"/>
      <c r="C69" s="2"/>
      <c r="D69" s="2"/>
      <c r="E69" s="2"/>
      <c r="F69" s="2"/>
      <c r="G69" s="2"/>
      <c r="H69" s="2"/>
      <c r="I69" s="3">
        <v>-0.06</v>
      </c>
      <c r="J69" s="2"/>
    </row>
    <row r="70" spans="1:10" ht="15" x14ac:dyDescent="0.25">
      <c r="A70" s="2" t="s">
        <v>100</v>
      </c>
      <c r="B70" s="2"/>
      <c r="C70" s="3">
        <v>0.03</v>
      </c>
      <c r="D70" s="3">
        <v>0.01</v>
      </c>
      <c r="E70" s="3">
        <v>0.04</v>
      </c>
      <c r="F70" s="3">
        <v>0.02</v>
      </c>
      <c r="G70" s="3">
        <v>0.04</v>
      </c>
      <c r="H70" s="3">
        <v>0.02</v>
      </c>
      <c r="I70" s="3">
        <v>0.14000000000000001</v>
      </c>
      <c r="J70" s="3">
        <v>0.05</v>
      </c>
    </row>
    <row r="71" spans="1:10" ht="15" x14ac:dyDescent="0.25">
      <c r="A71" s="2" t="s">
        <v>101</v>
      </c>
      <c r="B71" s="2"/>
      <c r="C71" s="2"/>
      <c r="D71" s="2"/>
      <c r="E71" s="2"/>
      <c r="F71" s="2"/>
      <c r="G71" s="2"/>
      <c r="H71" s="2"/>
      <c r="I71" s="3">
        <v>-2.4</v>
      </c>
      <c r="J71" s="3">
        <v>-0.2</v>
      </c>
    </row>
    <row r="72" spans="1:10" ht="15" x14ac:dyDescent="0.25">
      <c r="A72" s="2" t="s">
        <v>102</v>
      </c>
      <c r="B72" s="2"/>
      <c r="C72" s="2"/>
      <c r="D72" s="2"/>
      <c r="E72" s="2"/>
      <c r="F72" s="2"/>
      <c r="G72" s="2"/>
      <c r="H72" s="2"/>
      <c r="I72" s="3">
        <v>-4</v>
      </c>
      <c r="J72" s="2"/>
    </row>
    <row r="73" spans="1:10" ht="15" x14ac:dyDescent="0.25">
      <c r="A73" s="5" t="s">
        <v>103</v>
      </c>
      <c r="B73" s="4">
        <v>-5.48</v>
      </c>
      <c r="C73" s="4">
        <v>9.9700000000000006</v>
      </c>
      <c r="D73" s="4">
        <v>-4.6900000000000004</v>
      </c>
      <c r="E73" s="4">
        <v>-8.1</v>
      </c>
      <c r="F73" s="4">
        <v>0.75</v>
      </c>
      <c r="G73" s="4">
        <v>42.03</v>
      </c>
      <c r="H73" s="4">
        <v>-3.28</v>
      </c>
      <c r="I73" s="4">
        <v>-9.9</v>
      </c>
      <c r="J73" s="4">
        <v>-4.71</v>
      </c>
    </row>
    <row r="74" spans="1:10" ht="15" x14ac:dyDescent="0.25">
      <c r="A74" s="2" t="s">
        <v>104</v>
      </c>
      <c r="B74" s="3">
        <v>0.91</v>
      </c>
      <c r="C74" s="3">
        <v>-0.67</v>
      </c>
      <c r="D74" s="3">
        <v>-2.63</v>
      </c>
      <c r="E74" s="3">
        <v>-0.83</v>
      </c>
      <c r="F74" s="3">
        <v>5.0999999999999996</v>
      </c>
      <c r="G74" s="3">
        <v>65.47</v>
      </c>
      <c r="H74" s="3">
        <v>-5.16</v>
      </c>
      <c r="I74" s="3">
        <v>-18.440000000000001</v>
      </c>
      <c r="J74" s="3">
        <v>-10.14</v>
      </c>
    </row>
    <row r="75" spans="1:10" ht="15" x14ac:dyDescent="0.25">
      <c r="A75" s="2" t="s">
        <v>105</v>
      </c>
      <c r="B75" s="3">
        <v>3.92</v>
      </c>
      <c r="C75" s="3">
        <v>4.83</v>
      </c>
      <c r="D75" s="3">
        <v>4.16</v>
      </c>
      <c r="E75" s="3">
        <v>4.16</v>
      </c>
      <c r="F75" s="3">
        <v>3.33</v>
      </c>
      <c r="G75" s="3">
        <v>3.33</v>
      </c>
      <c r="H75" s="3">
        <v>68.400000000000006</v>
      </c>
      <c r="I75" s="3">
        <v>68.56</v>
      </c>
      <c r="J75" s="3">
        <v>49.22</v>
      </c>
    </row>
    <row r="76" spans="1:10" ht="15" x14ac:dyDescent="0.25">
      <c r="A76" s="2" t="s">
        <v>106</v>
      </c>
      <c r="B76" s="2"/>
      <c r="C76" s="2"/>
      <c r="D76" s="2"/>
      <c r="E76" s="2"/>
      <c r="F76" s="2"/>
      <c r="G76" s="3">
        <v>-0.4</v>
      </c>
      <c r="H76" s="3">
        <v>-0.59</v>
      </c>
      <c r="I76" s="3">
        <v>-0.9</v>
      </c>
      <c r="J76" s="3">
        <v>0.27</v>
      </c>
    </row>
    <row r="77" spans="1:10" ht="15" x14ac:dyDescent="0.25">
      <c r="A77" s="2" t="s">
        <v>107</v>
      </c>
      <c r="B77" s="3">
        <v>4.83</v>
      </c>
      <c r="C77" s="3">
        <v>4.16</v>
      </c>
      <c r="D77" s="3">
        <v>1.53</v>
      </c>
      <c r="E77" s="3">
        <v>3.33</v>
      </c>
      <c r="F77" s="3">
        <v>8.43</v>
      </c>
      <c r="G77" s="3">
        <v>68.400000000000006</v>
      </c>
      <c r="H77" s="3">
        <v>62.65</v>
      </c>
      <c r="I77" s="3">
        <v>49.22</v>
      </c>
      <c r="J77" s="3">
        <v>39.36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</dc:creator>
  <cp:lastModifiedBy>Natalie Smith</cp:lastModifiedBy>
  <dcterms:created xsi:type="dcterms:W3CDTF">2015-06-05T18:19:34Z</dcterms:created>
  <dcterms:modified xsi:type="dcterms:W3CDTF">2024-07-15T07:52:15Z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8cb5a9e4</vt:lpwstr>
  </property>
</Properties>
</file>