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c1af2eee30a91/Capture project/"/>
    </mc:Choice>
  </mc:AlternateContent>
  <xr:revisionPtr revIDLastSave="328" documentId="8_{14A51278-C8C9-DE40-AF22-8F64FE86A11D}" xr6:coauthVersionLast="47" xr6:coauthVersionMax="47" xr10:uidLastSave="{99845AF8-9E6A-4507-8FEC-7E97EFE32227}"/>
  <bookViews>
    <workbookView xWindow="-120" yWindow="-120" windowWidth="29040" windowHeight="15840" xr2:uid="{04D791D7-3BDB-EE42-BAD5-0726BAB1EB24}"/>
  </bookViews>
  <sheets>
    <sheet name="Combine" sheetId="1" r:id="rId1"/>
    <sheet name="Sepa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H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tc={DDE3ABFB-C011-7E41-AFED-13CAC261D7F6}</author>
  </authors>
  <commentList>
    <comment ref="I4" authorId="0" shapeId="0" xr:uid="{DDE3ABFB-C011-7E41-AFED-13CAC261D7F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they are estimated current densities
</t>
      </text>
    </comment>
  </commentList>
</comments>
</file>

<file path=xl/sharedStrings.xml><?xml version="1.0" encoding="utf-8"?>
<sst xmlns="http://schemas.openxmlformats.org/spreadsheetml/2006/main" count="97" uniqueCount="49">
  <si>
    <t>FE(%) of CO</t>
  </si>
  <si>
    <t>Source</t>
  </si>
  <si>
    <t>Current densities</t>
  </si>
  <si>
    <t>Remarks</t>
  </si>
  <si>
    <t>30wt% MEA mixed with KCl removed CO2</t>
  </si>
  <si>
    <t>Electrochemical upgrade of CO2 from amine capture solution</t>
  </si>
  <si>
    <t>Integrating CO2 Capture with Electrochemical Conversion Using Amine-Based Capture Solvents as Electrolytes</t>
  </si>
  <si>
    <t>2-amino-2-methyl-1-propanol (AMP) and propylene carbonate (PC) solution</t>
  </si>
  <si>
    <t>vs</t>
  </si>
  <si>
    <t>RHE</t>
  </si>
  <si>
    <t>Ag|AgCl</t>
  </si>
  <si>
    <t>Solvents</t>
  </si>
  <si>
    <t>Cathode</t>
  </si>
  <si>
    <t xml:space="preserve">Calculated Cell Voltage (V) </t>
  </si>
  <si>
    <t>Cathode Potential (V)</t>
  </si>
  <si>
    <t>Assumed Ohmic Loss (V)</t>
  </si>
  <si>
    <t>Assumed Anode Potential (V)</t>
  </si>
  <si>
    <t>Ag foil</t>
  </si>
  <si>
    <t xml:space="preserve">30wt% MEA </t>
  </si>
  <si>
    <t xml:space="preserve">30wt% MEA with 0.1% wt/wt CTAB </t>
  </si>
  <si>
    <t>Electrochemical Reduction of Carbon Dioxide in a Monoethanolamine Capture Medium</t>
  </si>
  <si>
    <t>Smoth Au foil</t>
  </si>
  <si>
    <t>Operando cathode activation with alkali metal cations for high current density operation of water-fed zero-gap carbon dioxide electrolysers</t>
  </si>
  <si>
    <t>na</t>
  </si>
  <si>
    <t>Sustainion Imidazolium-Functionalized Polymers for Carbon Dioxide Electrolysis</t>
  </si>
  <si>
    <t>Carbon Dioxide and Water Electrolysis Using New Alkaline Stable Anion Membranes</t>
  </si>
  <si>
    <t>CO2 Electrolysis to CO and O2 at High Selectivity, Stability and Efficiency Using Sustainion Membranes</t>
  </si>
  <si>
    <t>An alkaline polymer electrolyte CO2 electrolyzer operated with pure water</t>
  </si>
  <si>
    <t>at 7 M KOH with 1 M KOH</t>
  </si>
  <si>
    <t>Combined high alkalinity and pressurization enable efficient CO2 electroreduction to CO</t>
  </si>
  <si>
    <t>Ag nanoparticles/MWCNT on Sigracet 35BC</t>
  </si>
  <si>
    <t>Carbon nanotube containing Ag catalyst layers for efficient and selective reduction of carbon dioxide</t>
  </si>
  <si>
    <t>Ag nanoparticles on GDL Sigracet 39BC</t>
  </si>
  <si>
    <t>Ag nanoparticles on GDL Sigracet 35BC</t>
  </si>
  <si>
    <t>Ag nanoparticles GDE</t>
  </si>
  <si>
    <t>Au/C AvCard GDS3250</t>
  </si>
  <si>
    <t>100 nm Ag on Sigracet 39BC</t>
  </si>
  <si>
    <t>Ag/carbon-black on 300 nm Ag film on ePTFE</t>
  </si>
  <si>
    <t>Ref</t>
  </si>
  <si>
    <t xml:space="preserve">Cu </t>
  </si>
  <si>
    <t>0.1mM ethylenediamine carbamate in 0.1M NaClO4</t>
  </si>
  <si>
    <t>Enhanced Electrocatalytic Activity of Primary Amines for CO2 Reduction Using Copper Electrodes in Aqueous Solution</t>
  </si>
  <si>
    <t>Au/MgAl-LDHs</t>
  </si>
  <si>
    <t>Electrolytic reduction of CO2 in KHCO3 and alkanolamine solutions with layered double hydroxides intercalated with gold or coppe</t>
  </si>
  <si>
    <t>1.0 M alcohol amine solution (n(ethanolamine): n(diethanolamine) = 2:3)</t>
  </si>
  <si>
    <t>Cu/MgAl-LDHs</t>
  </si>
  <si>
    <t>Ag</t>
  </si>
  <si>
    <t>[MEAHCl][MDEA]</t>
  </si>
  <si>
    <t>Electrochemical CO2 reduction to CO facilitated by MDEA-based deep eutectic solvent in aqueous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</si>
</sst>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ngran Li" id="{4D820BB4-7431-9B48-A3A3-2C2A9A9C7365}" userId="f41c1af2eee30a9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" dT="2021-08-30T21:52:50.61" personId="{4D820BB4-7431-9B48-A3A3-2C2A9A9C7365}" id="{DDE3ABFB-C011-7E41-AFED-13CAC261D7F6}">
    <text xml:space="preserve">they are estimated current densities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AE3B-6B9E-C14D-9E31-17F60DB6E7DD}">
  <dimension ref="A1:L15"/>
  <sheetViews>
    <sheetView tabSelected="1" workbookViewId="0">
      <selection activeCell="I11" sqref="I11"/>
    </sheetView>
  </sheetViews>
  <sheetFormatPr defaultColWidth="10.625" defaultRowHeight="15.75" x14ac:dyDescent="0.25"/>
  <cols>
    <col min="2" max="2" width="47.375" bestFit="1" customWidth="1"/>
    <col min="3" max="3" width="25.5" bestFit="1" customWidth="1"/>
    <col min="4" max="4" width="24.625" bestFit="1" customWidth="1"/>
    <col min="5" max="5" width="24.125" bestFit="1" customWidth="1"/>
    <col min="6" max="6" width="8" bestFit="1" customWidth="1"/>
    <col min="7" max="7" width="23.875" bestFit="1" customWidth="1"/>
    <col min="9" max="9" width="15" bestFit="1" customWidth="1"/>
    <col min="10" max="10" width="64.375" bestFit="1" customWidth="1"/>
    <col min="11" max="11" width="93.5" bestFit="1" customWidth="1"/>
  </cols>
  <sheetData>
    <row r="1" spans="1:12" x14ac:dyDescent="0.25">
      <c r="A1" t="s">
        <v>38</v>
      </c>
      <c r="B1" t="s">
        <v>12</v>
      </c>
      <c r="C1" t="s">
        <v>16</v>
      </c>
      <c r="D1" t="s">
        <v>15</v>
      </c>
      <c r="E1" t="s">
        <v>14</v>
      </c>
      <c r="F1" t="s">
        <v>8</v>
      </c>
      <c r="G1" t="s">
        <v>13</v>
      </c>
      <c r="H1" t="s">
        <v>0</v>
      </c>
      <c r="I1" t="s">
        <v>2</v>
      </c>
      <c r="J1" t="s">
        <v>11</v>
      </c>
      <c r="K1" t="s">
        <v>1</v>
      </c>
      <c r="L1" t="s">
        <v>3</v>
      </c>
    </row>
    <row r="2" spans="1:12" x14ac:dyDescent="0.25">
      <c r="A2">
        <v>1</v>
      </c>
      <c r="B2" t="s">
        <v>37</v>
      </c>
      <c r="E2">
        <v>-0.8</v>
      </c>
      <c r="F2" t="s">
        <v>9</v>
      </c>
      <c r="H2">
        <v>72</v>
      </c>
      <c r="I2">
        <v>50</v>
      </c>
      <c r="J2" t="s">
        <v>4</v>
      </c>
      <c r="K2" t="s">
        <v>5</v>
      </c>
      <c r="L2">
        <v>60</v>
      </c>
    </row>
    <row r="3" spans="1:12" x14ac:dyDescent="0.25">
      <c r="A3">
        <v>2</v>
      </c>
      <c r="B3" t="s">
        <v>37</v>
      </c>
      <c r="E3">
        <v>-1.2</v>
      </c>
      <c r="F3" t="s">
        <v>9</v>
      </c>
      <c r="H3">
        <v>20</v>
      </c>
      <c r="I3">
        <v>100</v>
      </c>
      <c r="K3" t="s">
        <v>5</v>
      </c>
    </row>
    <row r="4" spans="1:12" x14ac:dyDescent="0.25">
      <c r="A4">
        <v>4</v>
      </c>
      <c r="B4" t="s">
        <v>17</v>
      </c>
      <c r="E4">
        <v>-0.8</v>
      </c>
      <c r="F4" t="s">
        <v>9</v>
      </c>
      <c r="H4">
        <v>12.4</v>
      </c>
      <c r="I4" s="3">
        <v>10</v>
      </c>
      <c r="J4" t="s">
        <v>18</v>
      </c>
      <c r="K4" t="s">
        <v>20</v>
      </c>
    </row>
    <row r="5" spans="1:12" x14ac:dyDescent="0.25">
      <c r="A5">
        <v>5</v>
      </c>
      <c r="B5" t="s">
        <v>17</v>
      </c>
      <c r="E5">
        <v>-1.1000000000000001</v>
      </c>
      <c r="F5" t="s">
        <v>9</v>
      </c>
      <c r="H5">
        <v>6.1</v>
      </c>
      <c r="I5" s="3">
        <v>10</v>
      </c>
      <c r="J5" t="s">
        <v>18</v>
      </c>
      <c r="K5" t="s">
        <v>20</v>
      </c>
    </row>
    <row r="6" spans="1:12" x14ac:dyDescent="0.25">
      <c r="A6">
        <v>6</v>
      </c>
      <c r="B6" t="s">
        <v>17</v>
      </c>
      <c r="E6">
        <v>-1.3</v>
      </c>
      <c r="F6" t="s">
        <v>9</v>
      </c>
      <c r="H6">
        <v>2.2999999999999998</v>
      </c>
      <c r="I6" s="3">
        <v>10</v>
      </c>
      <c r="J6" t="s">
        <v>18</v>
      </c>
      <c r="K6" t="s">
        <v>20</v>
      </c>
    </row>
    <row r="7" spans="1:12" x14ac:dyDescent="0.25">
      <c r="A7">
        <v>7</v>
      </c>
      <c r="B7" t="s">
        <v>17</v>
      </c>
      <c r="E7">
        <v>-0.8</v>
      </c>
      <c r="F7" t="s">
        <v>9</v>
      </c>
      <c r="H7">
        <v>33.4</v>
      </c>
      <c r="I7" s="3">
        <v>10</v>
      </c>
      <c r="J7" t="s">
        <v>19</v>
      </c>
      <c r="K7" t="s">
        <v>20</v>
      </c>
    </row>
    <row r="8" spans="1:12" x14ac:dyDescent="0.25">
      <c r="A8">
        <v>8</v>
      </c>
      <c r="B8" t="s">
        <v>17</v>
      </c>
      <c r="E8">
        <v>-1.1000000000000001</v>
      </c>
      <c r="F8" t="s">
        <v>9</v>
      </c>
      <c r="H8">
        <v>15.9</v>
      </c>
      <c r="I8" s="3">
        <v>10</v>
      </c>
      <c r="J8" t="s">
        <v>19</v>
      </c>
      <c r="K8" t="s">
        <v>20</v>
      </c>
    </row>
    <row r="9" spans="1:12" x14ac:dyDescent="0.25">
      <c r="A9">
        <v>9</v>
      </c>
      <c r="B9" t="s">
        <v>17</v>
      </c>
      <c r="E9">
        <v>-1.3</v>
      </c>
      <c r="F9" t="s">
        <v>9</v>
      </c>
      <c r="H9">
        <v>9.1999999999999993</v>
      </c>
      <c r="I9" s="3">
        <v>10</v>
      </c>
      <c r="J9" t="s">
        <v>19</v>
      </c>
      <c r="K9" t="s">
        <v>20</v>
      </c>
    </row>
    <row r="10" spans="1:12" x14ac:dyDescent="0.25">
      <c r="A10">
        <v>10</v>
      </c>
      <c r="B10" t="s">
        <v>39</v>
      </c>
      <c r="E10">
        <v>-0.78</v>
      </c>
      <c r="F10" t="s">
        <v>9</v>
      </c>
      <c r="H10">
        <v>58</v>
      </c>
      <c r="I10" s="4">
        <v>18.399999999999999</v>
      </c>
      <c r="J10" t="s">
        <v>40</v>
      </c>
      <c r="K10" t="s">
        <v>41</v>
      </c>
    </row>
    <row r="11" spans="1:12" x14ac:dyDescent="0.25">
      <c r="A11">
        <v>3</v>
      </c>
      <c r="B11" t="s">
        <v>21</v>
      </c>
      <c r="E11">
        <v>-1.9</v>
      </c>
      <c r="F11" t="s">
        <v>10</v>
      </c>
      <c r="H11">
        <v>45</v>
      </c>
      <c r="I11">
        <v>15</v>
      </c>
      <c r="J11" t="s">
        <v>7</v>
      </c>
      <c r="K11" t="s">
        <v>6</v>
      </c>
    </row>
    <row r="12" spans="1:12" x14ac:dyDescent="0.25">
      <c r="B12" t="s">
        <v>42</v>
      </c>
      <c r="E12">
        <v>-0.4</v>
      </c>
      <c r="F12" t="s">
        <v>9</v>
      </c>
      <c r="H12">
        <v>68</v>
      </c>
      <c r="I12" s="4">
        <v>1.1000000000000001</v>
      </c>
      <c r="J12" t="s">
        <v>44</v>
      </c>
      <c r="K12" t="s">
        <v>43</v>
      </c>
    </row>
    <row r="13" spans="1:12" x14ac:dyDescent="0.25">
      <c r="B13" t="s">
        <v>45</v>
      </c>
      <c r="E13">
        <v>-0.25</v>
      </c>
      <c r="F13" t="s">
        <v>9</v>
      </c>
      <c r="H13">
        <v>73</v>
      </c>
      <c r="I13" s="4">
        <v>0.5</v>
      </c>
      <c r="J13" t="s">
        <v>44</v>
      </c>
      <c r="K13" t="s">
        <v>43</v>
      </c>
    </row>
    <row r="14" spans="1:12" x14ac:dyDescent="0.25">
      <c r="B14" t="s">
        <v>46</v>
      </c>
      <c r="E14">
        <v>-1.1000000000000001</v>
      </c>
      <c r="F14" t="s">
        <v>9</v>
      </c>
      <c r="H14">
        <v>71</v>
      </c>
      <c r="I14" s="4">
        <v>15</v>
      </c>
      <c r="J14" t="s">
        <v>47</v>
      </c>
      <c r="K14" t="s">
        <v>48</v>
      </c>
    </row>
    <row r="15" spans="1:12" x14ac:dyDescent="0.25">
      <c r="I15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D3A5-345B-8445-9CE2-597462F24B67}">
  <dimension ref="A1:L10"/>
  <sheetViews>
    <sheetView workbookViewId="0">
      <selection activeCell="C19" sqref="C19"/>
    </sheetView>
  </sheetViews>
  <sheetFormatPr defaultColWidth="10.625" defaultRowHeight="15.75" x14ac:dyDescent="0.25"/>
  <cols>
    <col min="2" max="2" width="37.625" bestFit="1" customWidth="1"/>
    <col min="3" max="3" width="25.5" bestFit="1" customWidth="1"/>
    <col min="4" max="4" width="21.875" bestFit="1" customWidth="1"/>
    <col min="5" max="5" width="18.875" bestFit="1" customWidth="1"/>
    <col min="6" max="6" width="4.5" bestFit="1" customWidth="1"/>
    <col min="7" max="7" width="23.875" bestFit="1" customWidth="1"/>
    <col min="8" max="8" width="11" bestFit="1" customWidth="1"/>
    <col min="9" max="9" width="15" bestFit="1" customWidth="1"/>
    <col min="11" max="11" width="118.125" bestFit="1" customWidth="1"/>
  </cols>
  <sheetData>
    <row r="1" spans="1:12" x14ac:dyDescent="0.25">
      <c r="A1" t="s">
        <v>38</v>
      </c>
      <c r="B1" t="s">
        <v>12</v>
      </c>
      <c r="C1" t="s">
        <v>16</v>
      </c>
      <c r="D1" t="s">
        <v>15</v>
      </c>
      <c r="E1" t="s">
        <v>14</v>
      </c>
      <c r="F1" t="s">
        <v>8</v>
      </c>
      <c r="G1" t="s">
        <v>13</v>
      </c>
      <c r="H1" t="s">
        <v>0</v>
      </c>
      <c r="I1" t="s">
        <v>2</v>
      </c>
      <c r="J1" t="s">
        <v>11</v>
      </c>
      <c r="K1" t="s">
        <v>1</v>
      </c>
      <c r="L1" t="s">
        <v>3</v>
      </c>
    </row>
    <row r="2" spans="1:12" x14ac:dyDescent="0.25">
      <c r="A2">
        <v>1</v>
      </c>
      <c r="B2" t="s">
        <v>32</v>
      </c>
      <c r="G2">
        <v>3.1</v>
      </c>
      <c r="H2" s="2">
        <f>482.8/(482.8+73.9)*100</f>
        <v>86.725345787677384</v>
      </c>
      <c r="I2">
        <f>482.8+73.9</f>
        <v>556.70000000000005</v>
      </c>
      <c r="J2" t="s">
        <v>23</v>
      </c>
      <c r="K2" t="s">
        <v>22</v>
      </c>
    </row>
    <row r="3" spans="1:12" x14ac:dyDescent="0.25">
      <c r="A3">
        <v>2</v>
      </c>
      <c r="B3" t="s">
        <v>33</v>
      </c>
      <c r="G3">
        <v>3</v>
      </c>
      <c r="H3">
        <v>95</v>
      </c>
      <c r="I3">
        <v>200</v>
      </c>
      <c r="K3" s="1" t="s">
        <v>24</v>
      </c>
    </row>
    <row r="4" spans="1:12" x14ac:dyDescent="0.25">
      <c r="A4">
        <v>3</v>
      </c>
      <c r="B4" t="s">
        <v>34</v>
      </c>
      <c r="G4">
        <v>3</v>
      </c>
      <c r="H4">
        <v>97.5</v>
      </c>
      <c r="I4">
        <v>120</v>
      </c>
      <c r="K4" t="s">
        <v>25</v>
      </c>
    </row>
    <row r="5" spans="1:12" x14ac:dyDescent="0.25">
      <c r="A5">
        <v>4</v>
      </c>
      <c r="B5" t="s">
        <v>33</v>
      </c>
      <c r="G5">
        <v>3</v>
      </c>
      <c r="H5">
        <v>98</v>
      </c>
      <c r="I5">
        <v>200</v>
      </c>
      <c r="K5" t="s">
        <v>26</v>
      </c>
    </row>
    <row r="6" spans="1:12" x14ac:dyDescent="0.25">
      <c r="A6">
        <v>5</v>
      </c>
      <c r="B6" t="s">
        <v>33</v>
      </c>
      <c r="G6">
        <v>3.1</v>
      </c>
      <c r="H6">
        <v>95</v>
      </c>
      <c r="I6">
        <v>400</v>
      </c>
      <c r="K6" t="s">
        <v>26</v>
      </c>
    </row>
    <row r="7" spans="1:12" x14ac:dyDescent="0.25">
      <c r="A7">
        <v>6</v>
      </c>
      <c r="B7" t="s">
        <v>33</v>
      </c>
      <c r="G7">
        <v>3.3</v>
      </c>
      <c r="H7">
        <v>96</v>
      </c>
      <c r="I7">
        <v>600</v>
      </c>
      <c r="K7" t="s">
        <v>26</v>
      </c>
    </row>
    <row r="8" spans="1:12" x14ac:dyDescent="0.25">
      <c r="A8">
        <v>7</v>
      </c>
      <c r="B8" t="s">
        <v>35</v>
      </c>
      <c r="G8">
        <v>3</v>
      </c>
      <c r="H8">
        <v>85</v>
      </c>
      <c r="I8">
        <v>500</v>
      </c>
      <c r="K8" t="s">
        <v>27</v>
      </c>
      <c r="L8" t="s">
        <v>28</v>
      </c>
    </row>
    <row r="9" spans="1:12" x14ac:dyDescent="0.25">
      <c r="A9">
        <v>8</v>
      </c>
      <c r="B9" t="s">
        <v>36</v>
      </c>
      <c r="E9">
        <v>-0.45</v>
      </c>
      <c r="F9" t="s">
        <v>9</v>
      </c>
      <c r="G9">
        <v>3.4</v>
      </c>
      <c r="H9">
        <v>81.5</v>
      </c>
      <c r="I9">
        <v>300</v>
      </c>
      <c r="K9" t="s">
        <v>29</v>
      </c>
    </row>
    <row r="10" spans="1:12" x14ac:dyDescent="0.25">
      <c r="A10">
        <v>10</v>
      </c>
      <c r="B10" t="s">
        <v>30</v>
      </c>
      <c r="E10">
        <v>-0.72</v>
      </c>
      <c r="F10" t="s">
        <v>9</v>
      </c>
      <c r="G10">
        <v>3</v>
      </c>
      <c r="H10">
        <v>95</v>
      </c>
      <c r="I10">
        <v>340</v>
      </c>
      <c r="K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</vt:lpstr>
      <vt:lpstr>Separate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Aaron Li</cp:lastModifiedBy>
  <dcterms:created xsi:type="dcterms:W3CDTF">2021-08-27T09:22:37Z</dcterms:created>
  <dcterms:modified xsi:type="dcterms:W3CDTF">2022-06-28T15:08:42Z</dcterms:modified>
</cp:coreProperties>
</file>