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HD Reaserch\PART1_SCI Paper- BIMNLQ\performance validation\BIM-NLQs Dataset\"/>
    </mc:Choice>
  </mc:AlternateContent>
  <xr:revisionPtr revIDLastSave="0" documentId="13_ncr:1_{0A37C14C-1477-4FEC-ADED-E9B14984F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 b c d" sheetId="6" r:id="rId1"/>
    <sheet name="Statistics" sheetId="9" r:id="rId2"/>
    <sheet name="Explanation" sheetId="7" r:id="rId3"/>
  </sheets>
  <definedNames>
    <definedName name="_xlnm._FilterDatabase" localSheetId="0" hidden="1">'model b c d'!$A$11:$D$161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9" l="1"/>
</calcChain>
</file>

<file path=xl/sharedStrings.xml><?xml version="1.0" encoding="utf-8"?>
<sst xmlns="http://schemas.openxmlformats.org/spreadsheetml/2006/main" count="407" uniqueCount="230">
  <si>
    <t>Sentence</t>
  </si>
  <si>
    <t>Find the footing at Level 1.</t>
  </si>
  <si>
    <t>Get all windows placed in Basic Wall:Exterior – Brick on Mtl. Stud: 139883.</t>
  </si>
  <si>
    <t>Select all doors that are contained in Basic Wall:Interior – Partition (92mm Stud):171083</t>
  </si>
  <si>
    <t>Find all spaces connected with the corridor at the first storey.</t>
  </si>
  <si>
    <t>Select the stair that contains Stair:Concrete Pan – 180mm Max Riser 280mm Tread:235743:1.</t>
  </si>
  <si>
    <t>Return all railings in the Stair:Concrete Pan – 180mm Max Riser 280mm Tread:235743.</t>
  </si>
  <si>
    <t>Get the space which is bounded by Basic Wall:Interior – Partition (92mm Stud):232931 and Basic Wall:Interior – Partition (92mm Stud):171159</t>
  </si>
  <si>
    <t>Select the railing with Length larger than 7 meters.</t>
  </si>
  <si>
    <t>Select all stairs on the first floor.</t>
  </si>
  <si>
    <t>Get spaces bounded by Basic Wall:Interior - Partition (92mm Stud):173045</t>
  </si>
  <si>
    <t>Select all walls with dimension of Metal – Stud Layer greater than 0.03.</t>
  </si>
  <si>
    <t>a</t>
  </si>
  <si>
    <t>b</t>
  </si>
  <si>
    <t>c</t>
  </si>
  <si>
    <t>Dependency parsing error</t>
  </si>
  <si>
    <t>d</t>
  </si>
  <si>
    <t>e</t>
  </si>
  <si>
    <t>f</t>
  </si>
  <si>
    <t>g</t>
  </si>
  <si>
    <t>Select the space called CMDR OFFICE located at Level 1.</t>
  </si>
  <si>
    <t xml:space="preserve">Find all walls that Structural Usage = 0 at the second floor. </t>
  </si>
  <si>
    <t>Find all doors with Width equal to 1.83 at Level 1.</t>
  </si>
  <si>
    <t>Please select the element with the type Basic Wall:Exterior - Brick on Mtl. Stud:397.</t>
  </si>
  <si>
    <t>Select all beams on the second level</t>
  </si>
  <si>
    <t>Return all the space boundaries of the space 101</t>
  </si>
  <si>
    <t>Are there load bearing roofs?</t>
  </si>
  <si>
    <t>Find walls whose thickness is at least 400mm</t>
  </si>
  <si>
    <t>Find all brick walls</t>
  </si>
  <si>
    <t>Find windows whose sill height is larger than 1.5m</t>
  </si>
  <si>
    <t>Find the surrounding building elements of the space 101</t>
  </si>
  <si>
    <t>Find external doors whose height is less than 1800 mm</t>
  </si>
  <si>
    <t>Find the space next to 222 and 219.</t>
  </si>
  <si>
    <t>C</t>
  </si>
  <si>
    <t xml:space="preserve">Please select the element with tag 152032.  </t>
  </si>
  <si>
    <t>Find all platform slabs of the stair 233637.</t>
  </si>
  <si>
    <t>Find all masonry brick walls</t>
  </si>
  <si>
    <t>What are the inner construction materials of the wall 139883</t>
  </si>
  <si>
    <t>Find the walls in the MECH RM.</t>
  </si>
  <si>
    <t>The Space next to the space 201</t>
  </si>
  <si>
    <t>Find the space boundaries of the WOMENS RR</t>
  </si>
  <si>
    <t xml:space="preserve">The base offset of the space 101 </t>
  </si>
  <si>
    <t>Return the GSA BIM Area of 205</t>
  </si>
  <si>
    <t>Return all stairs with actual riser height greater than 175mm</t>
  </si>
  <si>
    <t>Return all stairs with actual number of risers greater than 16</t>
  </si>
  <si>
    <t>Return the limit offset of space 201.</t>
  </si>
  <si>
    <t>h</t>
  </si>
  <si>
    <t>Get slabs that are roof.</t>
  </si>
  <si>
    <t>Show walls with material of plasterboard.</t>
  </si>
  <si>
    <t>Find all the load bearing beams with slope = 0.</t>
  </si>
  <si>
    <t xml:space="preserve">All the doors at ground floor. </t>
  </si>
  <si>
    <t>Find all the windows located at the first floor</t>
  </si>
  <si>
    <t>Columns at Existing Garage - Roof Level.</t>
  </si>
  <si>
    <t>The windows with height larger than 6</t>
  </si>
  <si>
    <t>The external windows placed at Existing Garage - 3rd Level</t>
  </si>
  <si>
    <t xml:space="preserve">Find the doors made of Door - H.M.Panel and located at first floor. </t>
  </si>
  <si>
    <t>Find the beams that are load bearing or not external.</t>
  </si>
  <si>
    <t>Select the doors with width of 1.5</t>
  </si>
  <si>
    <t>Get the slab whose perimeter is 31.1477821452127 FOOT</t>
  </si>
  <si>
    <t>Find the doors with height larger than 2</t>
  </si>
  <si>
    <t>Select the coverings with Metal - Stud Layer = 0.125.</t>
  </si>
  <si>
    <t>Select the door with the maximum height.</t>
  </si>
  <si>
    <t>Select beams with span &gt;70 at first floor.</t>
  </si>
  <si>
    <t>Select slab with largest gross area.</t>
  </si>
  <si>
    <t>Select walls containing masonry brick.</t>
  </si>
  <si>
    <t>Select windows within the wall 1235245.</t>
  </si>
  <si>
    <t>Find the loadbearing columns with gross volume &gt; 200 CUBIC FOOT.</t>
  </si>
  <si>
    <t>Return the spaces connecting to FUEL VAULT.</t>
  </si>
  <si>
    <t>Find all rooms with net floor area larger than 20m square</t>
  </si>
  <si>
    <t>Select all floors with exterior windows</t>
  </si>
  <si>
    <t>List all windows of the building</t>
  </si>
  <si>
    <t>Find the storey that contains the beam 1301059.</t>
  </si>
  <si>
    <t>List the spaces next to the room 07.</t>
  </si>
  <si>
    <t xml:space="preserve">Find the single swing left door which is made by glass </t>
  </si>
  <si>
    <t>List the spaces that constitue Exist Garage - Ground Level</t>
  </si>
  <si>
    <t xml:space="preserve">Get the space that is near GENERATOR ROOM #2 </t>
  </si>
  <si>
    <t>Select the footings from SE Stair Footing:SE Stair Footing</t>
  </si>
  <si>
    <t>Find walls with grossvolume over 20 or width below 1.5</t>
  </si>
  <si>
    <t>List all object with the reference of Concrete-Square-Column:24 x 24.</t>
  </si>
  <si>
    <t>Find external beams.</t>
  </si>
  <si>
    <t>Find the railings in Railing:Garage Security Grille</t>
  </si>
  <si>
    <t xml:space="preserve">Select doors placed in shear walls </t>
  </si>
  <si>
    <t xml:space="preserve">Return the area of windows placed at wall 1235245 </t>
  </si>
  <si>
    <t xml:space="preserve">Get the railing with minimum height </t>
  </si>
  <si>
    <t>Find the walls from Basic Wall:(Existing) Exterior - Brick Veneer 3 5/8\"</t>
  </si>
  <si>
    <t>Return the headroom of space 03</t>
  </si>
  <si>
    <t>select all walls with materials "Masonry - Brick".</t>
  </si>
  <si>
    <t>select all walls with materials of Concrete - Cast-in-Place Concrete.</t>
  </si>
  <si>
    <t>select all loadbearing and external walls at Level 1.</t>
  </si>
  <si>
    <t>select all external plates from 1\" Insulated Clear Glass.</t>
  </si>
  <si>
    <t>Non flipping windows at ground floor.</t>
  </si>
  <si>
    <t xml:space="preserve">Show walls at the 2nd story. </t>
  </si>
  <si>
    <t>Find all the windows without extra frame and  located at the first floor.</t>
  </si>
  <si>
    <t>Columns at ground floor or first floor</t>
  </si>
  <si>
    <t>The floor that the column called Pile - 011 locate?</t>
  </si>
  <si>
    <t>The spaces that the category is exit lobby.</t>
  </si>
  <si>
    <t>The external windows has uniform frame widith.</t>
  </si>
  <si>
    <t>Find the wall made of concrete - structural.</t>
  </si>
  <si>
    <t>Find the stair that has No. of Risers = 18 and Rail = 1.</t>
  </si>
  <si>
    <t>Return slab whose gross area is larger than 300 SQUARE FOOT</t>
  </si>
  <si>
    <t>Get the slab whose perimeter is the largest.</t>
  </si>
  <si>
    <t>Find the doors whose threshold metal surface is metal - aluminium.</t>
  </si>
  <si>
    <t>Select the elements placed in the Wall - 034</t>
  </si>
  <si>
    <t>Select the door with the maximum thickness.</t>
  </si>
  <si>
    <t>Select the rails composing the Stair - 001.</t>
  </si>
  <si>
    <t xml:space="preserve">Select rooms with height larger than 200 mm. </t>
  </si>
  <si>
    <t>Select space with volume larger than 500.</t>
  </si>
  <si>
    <t>Get all office with netfloorarea less than 500.</t>
  </si>
  <si>
    <t>Find the spaces next to the room named "004".</t>
  </si>
  <si>
    <t xml:space="preserve">Return the windows that has glazingareafraction = 2.45025. </t>
  </si>
  <si>
    <t>Find all rooms with reduced area less than 300 and volume less than 700.</t>
  </si>
  <si>
    <t>Floors with columns not locked</t>
  </si>
  <si>
    <t xml:space="preserve">Return columns belong to Universal Column 254 x 254. </t>
  </si>
  <si>
    <t>Retrieve the stairs that have right rails (bRightRail).</t>
  </si>
  <si>
    <t>Return the space with the smallest area.</t>
  </si>
  <si>
    <t xml:space="preserve">Get the space that is near the room 014. </t>
  </si>
  <si>
    <t>Select the slabs from Floor: Concrete 100 100.</t>
  </si>
  <si>
    <t>Return the maximum length of all the beams.</t>
  </si>
  <si>
    <t>Select all the components that are made of concrete.</t>
  </si>
  <si>
    <t>The columns with length larger than 20m.</t>
  </si>
  <si>
    <t xml:space="preserve">The slabs with composite structure type. </t>
  </si>
  <si>
    <t>Return the columns in this building.</t>
  </si>
  <si>
    <t>The space boundary element of the space 018.</t>
  </si>
  <si>
    <t>Select all the single swing right windows.</t>
  </si>
  <si>
    <t>The windows whose left corner is false, corner angle is 90, not flip.</t>
  </si>
  <si>
    <t xml:space="preserve">The door that has uniform frame width, or non uniform sashes. </t>
  </si>
  <si>
    <t>The walls with outside face surface = Concrete - 02.</t>
  </si>
  <si>
    <t>The walls at the ground floor or 3rd floor.</t>
  </si>
  <si>
    <t xml:space="preserve">Is the space 001 next to 002? </t>
  </si>
  <si>
    <t xml:space="preserve">Model </t>
  </si>
  <si>
    <t>B</t>
  </si>
  <si>
    <t>ID</t>
  </si>
  <si>
    <t>D</t>
  </si>
  <si>
    <t>Total</t>
  </si>
  <si>
    <t>Summary</t>
  </si>
  <si>
    <t>Model</t>
  </si>
  <si>
    <t>Number of NLQ</t>
  </si>
  <si>
    <t>Correct Qresult</t>
  </si>
  <si>
    <t xml:space="preserve">Accuracy </t>
  </si>
  <si>
    <t>Correct Qresult (without MOP)</t>
  </si>
  <si>
    <t>The railings with height = 4.</t>
  </si>
  <si>
    <t>Building elements with existing renovation status.</t>
  </si>
  <si>
    <t>Model B</t>
  </si>
  <si>
    <t>Model C</t>
  </si>
  <si>
    <t>Model D</t>
  </si>
  <si>
    <t>Cons. Extr. Err.</t>
  </si>
  <si>
    <t>NER Err.</t>
  </si>
  <si>
    <t>Dep. Par. Err.</t>
  </si>
  <si>
    <t>Pairing Err.</t>
  </si>
  <si>
    <t>Interpretation Err.</t>
  </si>
  <si>
    <t>FN</t>
  </si>
  <si>
    <t>FP</t>
  </si>
  <si>
    <t>FL</t>
  </si>
  <si>
    <t>Return all stairs with tread thickness equal to 50mm</t>
  </si>
  <si>
    <t>TP</t>
  </si>
  <si>
    <t>Total Num.</t>
  </si>
  <si>
    <t>Predicted Num.</t>
  </si>
  <si>
    <t>Precision</t>
  </si>
  <si>
    <t>Recall</t>
  </si>
  <si>
    <t>F1-score</t>
  </si>
  <si>
    <t>Find the storey that includes the space 018.</t>
  </si>
  <si>
    <t>Get the double swing right door made by rigid insulation.</t>
  </si>
  <si>
    <t>Select the doors embedded into wall whose home story is level 1.</t>
  </si>
  <si>
    <t>Logic Relation</t>
  </si>
  <si>
    <t>Logic-AND</t>
  </si>
  <si>
    <t>Logic-OR</t>
  </si>
  <si>
    <t>Total number</t>
  </si>
  <si>
    <t>Semantic Relation</t>
  </si>
  <si>
    <t>Find the space next to S-7 STORAGE and MECH RM.</t>
  </si>
  <si>
    <t>Total Sem. Rel.</t>
  </si>
  <si>
    <t>Pred. Sem. Rel.</t>
  </si>
  <si>
    <t>Correct Sem Rel.</t>
  </si>
  <si>
    <t>Precision/ Recall</t>
  </si>
  <si>
    <t>Constraint Extraction</t>
  </si>
  <si>
    <t>Correct Cons.</t>
  </si>
  <si>
    <t>Total Cons.</t>
  </si>
  <si>
    <t>Error Distribution</t>
  </si>
  <si>
    <t>Variance</t>
  </si>
  <si>
    <t>NER</t>
  </si>
  <si>
    <t>Item</t>
  </si>
  <si>
    <t>Explanation</t>
  </si>
  <si>
    <t>Pairing error</t>
  </si>
  <si>
    <t>Value Constrain Extraction</t>
  </si>
  <si>
    <t xml:space="preserve">NER error: False labeling (FL) </t>
  </si>
  <si>
    <t>Interpretation Error</t>
  </si>
  <si>
    <t>NER error : False positive (FP)</t>
  </si>
  <si>
    <t xml:space="preserve">NER error : False negative (FN) </t>
  </si>
  <si>
    <t>Error Type Category</t>
  </si>
  <si>
    <t>Select all exterior double doors in the first level</t>
  </si>
  <si>
    <t>Get all beams whose span is longer than 10 meters at Level 1.</t>
  </si>
  <si>
    <t>Find the room that has biggest area</t>
  </si>
  <si>
    <t>The beams located at the level 2. The beams with W=0.44.</t>
  </si>
  <si>
    <t>The spaces next to the space 102. The windows in that spaces.</t>
  </si>
  <si>
    <t>The spaces with area smaller than 20 m2.The spaces has external wall. The exterior door in the spaces</t>
  </si>
  <si>
    <t>The spaces on the second floor . The spaces that are MECH RM . The height of a door in the spaces .</t>
  </si>
  <si>
    <t xml:space="preserve">Find the window that has largest area in floor 2 </t>
  </si>
  <si>
    <t>Return the Height and Width of all selected doors with width less than 3 foot.</t>
  </si>
  <si>
    <t>The doors on ground level . The doors built in the exterior wall.</t>
  </si>
  <si>
    <t>The beams on the third level. The spans of beams less than 8m</t>
  </si>
  <si>
    <t>The windows on the fourth level and fifth level. The object type of the windows is 6'4" x 6'0".</t>
  </si>
  <si>
    <t>The spaces are on the ground level. The space with net floor area larger than net floor area of room 03 . The doors of the spaces.</t>
  </si>
  <si>
    <t>The beams on the first level. The beams with spans larger than 40m. The slopes of the beams are larger than 0.5.</t>
  </si>
  <si>
    <t xml:space="preserve">The space with number of doors = 1 and number of corners = 5. </t>
  </si>
  <si>
    <t>Which level is the space “003” located?</t>
  </si>
  <si>
    <t>Which spaces are adjacent to the space called “017”?</t>
  </si>
  <si>
    <t>The columns in the Office spaces. The Office spaces on the first level or the second level.</t>
  </si>
  <si>
    <t>The Corridor on the third floor. The doors placed in that Corridor.</t>
  </si>
  <si>
    <t>Select windows that placed on Wall - 034 . The area of windows should be more than 60 .</t>
  </si>
  <si>
    <t>The Office space on the ground floor. Elements in the Office space. Elements that contain Batt Insulation</t>
  </si>
  <si>
    <t>The elements that used materials Background Fill [#1967]. The elements are on the second level. The elements are used in Corridor spces.</t>
  </si>
  <si>
    <t>The exterior windows at the first level. The exterior windows with height larger than 2.0m</t>
  </si>
  <si>
    <t>Relation Extr. Err.</t>
  </si>
  <si>
    <t>relationship extraction error : misidentify the relation</t>
  </si>
  <si>
    <t>Get all ceiling coverings with TotalThickness equal to 0.052.</t>
  </si>
  <si>
    <t xml:space="preserve">Please tell me the height of the cladding coverings on the 2nd floor? </t>
  </si>
  <si>
    <t xml:space="preserve">Find windows in level 2 and with a height no smaller than 500mm </t>
  </si>
  <si>
    <t>The space with volume &gt; 70 and area &lt; 30 . Spaces should be located at level 1.</t>
  </si>
  <si>
    <t xml:space="preserve"> Walls with plasterborad layer &lt; 0.16 and Metal Stud layer &gt; 0.15. </t>
  </si>
  <si>
    <t>Return ceiling coverings whose gross ceiling area is larger than 150 SQUARE FOOT</t>
  </si>
  <si>
    <t>Retrieve Walls whose length is larger than length of wall 1208555.</t>
  </si>
  <si>
    <t>Find the load bearing beam with the largest gross volume and in Existing Garage - 1st Level</t>
  </si>
  <si>
    <t>Find the level contains wall . The wall has the maximum length in the building .</t>
  </si>
  <si>
    <t xml:space="preserve">Get all slabs whose elevation top is lower than that of elevation of second floor . The elevation top of slab is also higher than elevation of first floor </t>
  </si>
  <si>
    <t xml:space="preserve">The columns that satify its grossvolume &lt; 0.3 m3 and depth &gt; 200 mm. The column's width &lt; 300 mm. </t>
  </si>
  <si>
    <t>The mutual boundary element of the space 2 and space 16 .</t>
  </si>
  <si>
    <t>The stairs that meet tread cut fill is 25% and tread is Wood - Pine Grained Vertical . The flights offset of stair should be larger than 60 mm.</t>
  </si>
  <si>
    <t>Show small openings whose area is less than 1 m2</t>
  </si>
  <si>
    <t>Find all brick and concrete walls in the 2nd storey</t>
  </si>
  <si>
    <t>Select all structure walls</t>
  </si>
  <si>
    <t>Select all the walls with the net volume of 3.0334 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</si>
</sst>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Border="1"/>
    <xf numFmtId="0" fontId="0" fillId="0" borderId="7" xfId="0" applyFill="1" applyBorder="1"/>
    <xf numFmtId="0" fontId="3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1" fillId="0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7E46-0319-459B-9847-574404535555}">
  <dimension ref="B3:X168"/>
  <sheetViews>
    <sheetView tabSelected="1" zoomScaleNormal="100" workbookViewId="0">
      <selection activeCell="E9" sqref="E9"/>
    </sheetView>
  </sheetViews>
  <sheetFormatPr defaultRowHeight="13.8" x14ac:dyDescent="0.25"/>
  <cols>
    <col min="1" max="2" width="8.88671875" style="1"/>
    <col min="3" max="3" width="15" style="1" customWidth="1"/>
    <col min="4" max="4" width="85.44140625" style="1" customWidth="1"/>
    <col min="5" max="5" width="14.77734375" style="1" customWidth="1"/>
    <col min="6" max="16384" width="8.88671875" style="1"/>
  </cols>
  <sheetData>
    <row r="3" spans="2:4" x14ac:dyDescent="0.25">
      <c r="B3" s="15" t="s">
        <v>131</v>
      </c>
      <c r="C3" s="15" t="s">
        <v>129</v>
      </c>
      <c r="D3" s="15" t="s">
        <v>0</v>
      </c>
    </row>
    <row r="4" spans="2:4" x14ac:dyDescent="0.25">
      <c r="B4" s="15">
        <v>1</v>
      </c>
      <c r="C4" s="15" t="s">
        <v>130</v>
      </c>
      <c r="D4" s="15" t="s">
        <v>1</v>
      </c>
    </row>
    <row r="5" spans="2:4" x14ac:dyDescent="0.25">
      <c r="B5" s="15">
        <v>2</v>
      </c>
      <c r="C5" s="15" t="s">
        <v>130</v>
      </c>
      <c r="D5" s="16" t="s">
        <v>2</v>
      </c>
    </row>
    <row r="6" spans="2:4" x14ac:dyDescent="0.25">
      <c r="B6" s="15">
        <v>3</v>
      </c>
      <c r="C6" s="15" t="s">
        <v>130</v>
      </c>
      <c r="D6" s="15" t="s">
        <v>20</v>
      </c>
    </row>
    <row r="7" spans="2:4" x14ac:dyDescent="0.25">
      <c r="B7" s="15">
        <v>4</v>
      </c>
      <c r="C7" s="15" t="s">
        <v>130</v>
      </c>
      <c r="D7" s="16" t="s">
        <v>3</v>
      </c>
    </row>
    <row r="8" spans="2:4" x14ac:dyDescent="0.25">
      <c r="B8" s="15">
        <v>5</v>
      </c>
      <c r="C8" s="15" t="s">
        <v>130</v>
      </c>
      <c r="D8" s="16" t="s">
        <v>4</v>
      </c>
    </row>
    <row r="9" spans="2:4" x14ac:dyDescent="0.25">
      <c r="B9" s="15">
        <v>6</v>
      </c>
      <c r="C9" s="15" t="s">
        <v>130</v>
      </c>
      <c r="D9" s="17" t="s">
        <v>189</v>
      </c>
    </row>
    <row r="10" spans="2:4" x14ac:dyDescent="0.25">
      <c r="B10" s="15">
        <v>7</v>
      </c>
      <c r="C10" s="15" t="s">
        <v>130</v>
      </c>
      <c r="D10" s="16" t="s">
        <v>5</v>
      </c>
    </row>
    <row r="11" spans="2:4" x14ac:dyDescent="0.25">
      <c r="B11" s="15">
        <v>8</v>
      </c>
      <c r="C11" s="15" t="s">
        <v>130</v>
      </c>
      <c r="D11" s="16" t="s">
        <v>6</v>
      </c>
    </row>
    <row r="12" spans="2:4" ht="18.600000000000001" customHeight="1" x14ac:dyDescent="0.25">
      <c r="B12" s="15">
        <v>9</v>
      </c>
      <c r="C12" s="15" t="s">
        <v>130</v>
      </c>
      <c r="D12" s="16" t="s">
        <v>21</v>
      </c>
    </row>
    <row r="13" spans="2:4" ht="27.6" customHeight="1" x14ac:dyDescent="0.25">
      <c r="B13" s="15">
        <v>10</v>
      </c>
      <c r="C13" s="15" t="s">
        <v>130</v>
      </c>
      <c r="D13" s="16" t="s">
        <v>168</v>
      </c>
    </row>
    <row r="14" spans="2:4" ht="27.6" x14ac:dyDescent="0.25">
      <c r="B14" s="15">
        <v>11</v>
      </c>
      <c r="C14" s="15" t="s">
        <v>130</v>
      </c>
      <c r="D14" s="16" t="s">
        <v>7</v>
      </c>
    </row>
    <row r="15" spans="2:4" ht="25.8" customHeight="1" x14ac:dyDescent="0.25">
      <c r="B15" s="15">
        <v>12</v>
      </c>
      <c r="C15" s="15" t="s">
        <v>130</v>
      </c>
      <c r="D15" s="16" t="s">
        <v>213</v>
      </c>
    </row>
    <row r="16" spans="2:4" ht="25.2" customHeight="1" x14ac:dyDescent="0.25">
      <c r="B16" s="15">
        <v>13</v>
      </c>
      <c r="C16" s="15" t="s">
        <v>130</v>
      </c>
      <c r="D16" s="16" t="s">
        <v>8</v>
      </c>
    </row>
    <row r="17" spans="2:4" ht="27.6" customHeight="1" x14ac:dyDescent="0.25">
      <c r="B17" s="15">
        <v>14</v>
      </c>
      <c r="C17" s="15" t="s">
        <v>130</v>
      </c>
      <c r="D17" s="16" t="s">
        <v>9</v>
      </c>
    </row>
    <row r="18" spans="2:4" ht="36.6" customHeight="1" x14ac:dyDescent="0.25">
      <c r="B18" s="15">
        <v>15</v>
      </c>
      <c r="C18" s="15" t="s">
        <v>130</v>
      </c>
      <c r="D18" s="16" t="s">
        <v>10</v>
      </c>
    </row>
    <row r="19" spans="2:4" ht="29.4" customHeight="1" x14ac:dyDescent="0.25">
      <c r="B19" s="15">
        <v>16</v>
      </c>
      <c r="C19" s="15" t="s">
        <v>130</v>
      </c>
      <c r="D19" s="16" t="s">
        <v>22</v>
      </c>
    </row>
    <row r="20" spans="2:4" ht="27.6" customHeight="1" x14ac:dyDescent="0.25">
      <c r="B20" s="15">
        <v>17</v>
      </c>
      <c r="C20" s="15" t="s">
        <v>130</v>
      </c>
      <c r="D20" s="16" t="s">
        <v>11</v>
      </c>
    </row>
    <row r="21" spans="2:4" x14ac:dyDescent="0.25">
      <c r="B21" s="15">
        <v>18</v>
      </c>
      <c r="C21" s="15" t="s">
        <v>130</v>
      </c>
      <c r="D21" s="16" t="s">
        <v>23</v>
      </c>
    </row>
    <row r="22" spans="2:4" ht="52.8" customHeight="1" x14ac:dyDescent="0.25">
      <c r="B22" s="15">
        <v>19</v>
      </c>
      <c r="C22" s="15" t="s">
        <v>130</v>
      </c>
      <c r="D22" s="18" t="s">
        <v>214</v>
      </c>
    </row>
    <row r="23" spans="2:4" ht="34.200000000000003" customHeight="1" x14ac:dyDescent="0.25">
      <c r="B23" s="15">
        <v>20</v>
      </c>
      <c r="C23" s="15" t="s">
        <v>130</v>
      </c>
      <c r="D23" s="18" t="s">
        <v>32</v>
      </c>
    </row>
    <row r="24" spans="2:4" ht="30" customHeight="1" x14ac:dyDescent="0.25">
      <c r="B24" s="15">
        <v>21</v>
      </c>
      <c r="C24" s="15" t="s">
        <v>130</v>
      </c>
      <c r="D24" s="16" t="s">
        <v>24</v>
      </c>
    </row>
    <row r="25" spans="2:4" ht="31.8" customHeight="1" x14ac:dyDescent="0.25">
      <c r="B25" s="15">
        <v>22</v>
      </c>
      <c r="C25" s="15" t="s">
        <v>130</v>
      </c>
      <c r="D25" s="16" t="s">
        <v>35</v>
      </c>
    </row>
    <row r="26" spans="2:4" ht="27" customHeight="1" x14ac:dyDescent="0.25">
      <c r="B26" s="15">
        <v>23</v>
      </c>
      <c r="C26" s="15" t="s">
        <v>130</v>
      </c>
      <c r="D26" s="16" t="s">
        <v>25</v>
      </c>
    </row>
    <row r="27" spans="2:4" ht="27.6" customHeight="1" x14ac:dyDescent="0.25">
      <c r="B27" s="15">
        <v>24</v>
      </c>
      <c r="C27" s="15" t="s">
        <v>130</v>
      </c>
      <c r="D27" s="16" t="s">
        <v>226</v>
      </c>
    </row>
    <row r="28" spans="2:4" ht="24" customHeight="1" x14ac:dyDescent="0.25">
      <c r="B28" s="15">
        <v>25</v>
      </c>
      <c r="C28" s="15" t="s">
        <v>130</v>
      </c>
      <c r="D28" s="16" t="s">
        <v>26</v>
      </c>
    </row>
    <row r="29" spans="2:4" ht="26.4" customHeight="1" x14ac:dyDescent="0.25">
      <c r="B29" s="15">
        <v>26</v>
      </c>
      <c r="C29" s="15" t="s">
        <v>130</v>
      </c>
      <c r="D29" s="16" t="s">
        <v>27</v>
      </c>
    </row>
    <row r="30" spans="2:4" x14ac:dyDescent="0.25">
      <c r="B30" s="15">
        <v>27</v>
      </c>
      <c r="C30" s="15" t="s">
        <v>130</v>
      </c>
      <c r="D30" s="16" t="s">
        <v>28</v>
      </c>
    </row>
    <row r="31" spans="2:4" ht="24" customHeight="1" x14ac:dyDescent="0.25">
      <c r="B31" s="15">
        <v>28</v>
      </c>
      <c r="C31" s="15" t="s">
        <v>130</v>
      </c>
      <c r="D31" s="16" t="s">
        <v>37</v>
      </c>
    </row>
    <row r="32" spans="2:4" ht="26.4" customHeight="1" x14ac:dyDescent="0.25">
      <c r="B32" s="15">
        <v>29</v>
      </c>
      <c r="C32" s="15" t="s">
        <v>130</v>
      </c>
      <c r="D32" s="16" t="s">
        <v>29</v>
      </c>
    </row>
    <row r="33" spans="2:4" ht="27" customHeight="1" x14ac:dyDescent="0.25">
      <c r="B33" s="15">
        <v>30</v>
      </c>
      <c r="C33" s="15" t="s">
        <v>130</v>
      </c>
      <c r="D33" s="16" t="s">
        <v>190</v>
      </c>
    </row>
    <row r="34" spans="2:4" ht="28.2" customHeight="1" x14ac:dyDescent="0.25">
      <c r="B34" s="15">
        <v>31</v>
      </c>
      <c r="C34" s="15" t="s">
        <v>130</v>
      </c>
      <c r="D34" s="16" t="s">
        <v>30</v>
      </c>
    </row>
    <row r="35" spans="2:4" ht="33" customHeight="1" x14ac:dyDescent="0.25">
      <c r="B35" s="15">
        <v>32</v>
      </c>
      <c r="C35" s="15" t="s">
        <v>130</v>
      </c>
      <c r="D35" s="16" t="s">
        <v>31</v>
      </c>
    </row>
    <row r="36" spans="2:4" ht="31.2" customHeight="1" x14ac:dyDescent="0.25">
      <c r="B36" s="15">
        <v>33</v>
      </c>
      <c r="C36" s="15" t="s">
        <v>130</v>
      </c>
      <c r="D36" s="16" t="s">
        <v>215</v>
      </c>
    </row>
    <row r="37" spans="2:4" ht="27" customHeight="1" x14ac:dyDescent="0.25">
      <c r="B37" s="15">
        <v>34</v>
      </c>
      <c r="C37" s="15" t="s">
        <v>130</v>
      </c>
      <c r="D37" s="16" t="s">
        <v>227</v>
      </c>
    </row>
    <row r="38" spans="2:4" ht="27.6" customHeight="1" x14ac:dyDescent="0.25">
      <c r="B38" s="15">
        <v>35</v>
      </c>
      <c r="C38" s="15" t="s">
        <v>130</v>
      </c>
      <c r="D38" s="15" t="s">
        <v>188</v>
      </c>
    </row>
    <row r="39" spans="2:4" ht="30.6" customHeight="1" x14ac:dyDescent="0.25">
      <c r="B39" s="15">
        <v>36</v>
      </c>
      <c r="C39" s="15" t="s">
        <v>130</v>
      </c>
      <c r="D39" s="16" t="s">
        <v>34</v>
      </c>
    </row>
    <row r="40" spans="2:4" ht="23.4" customHeight="1" x14ac:dyDescent="0.25">
      <c r="B40" s="15">
        <v>37</v>
      </c>
      <c r="C40" s="15" t="s">
        <v>130</v>
      </c>
      <c r="D40" s="15" t="s">
        <v>38</v>
      </c>
    </row>
    <row r="41" spans="2:4" ht="21" customHeight="1" x14ac:dyDescent="0.25">
      <c r="B41" s="15">
        <v>38</v>
      </c>
      <c r="C41" s="15" t="s">
        <v>130</v>
      </c>
      <c r="D41" s="15" t="s">
        <v>39</v>
      </c>
    </row>
    <row r="42" spans="2:4" ht="18.600000000000001" customHeight="1" x14ac:dyDescent="0.25">
      <c r="B42" s="15">
        <v>39</v>
      </c>
      <c r="C42" s="15" t="s">
        <v>130</v>
      </c>
      <c r="D42" s="15" t="s">
        <v>40</v>
      </c>
    </row>
    <row r="43" spans="2:4" ht="27" customHeight="1" x14ac:dyDescent="0.25">
      <c r="B43" s="15">
        <v>40</v>
      </c>
      <c r="C43" s="15" t="s">
        <v>130</v>
      </c>
      <c r="D43" s="15" t="s">
        <v>41</v>
      </c>
    </row>
    <row r="44" spans="2:4" ht="27.6" customHeight="1" x14ac:dyDescent="0.25">
      <c r="B44" s="15">
        <v>41</v>
      </c>
      <c r="C44" s="15" t="s">
        <v>130</v>
      </c>
      <c r="D44" s="15" t="s">
        <v>42</v>
      </c>
    </row>
    <row r="45" spans="2:4" ht="28.2" customHeight="1" x14ac:dyDescent="0.25">
      <c r="B45" s="15">
        <v>42</v>
      </c>
      <c r="C45" s="15" t="s">
        <v>130</v>
      </c>
      <c r="D45" s="15" t="s">
        <v>36</v>
      </c>
    </row>
    <row r="46" spans="2:4" x14ac:dyDescent="0.25">
      <c r="B46" s="15">
        <v>43</v>
      </c>
      <c r="C46" s="15" t="s">
        <v>130</v>
      </c>
      <c r="D46" s="15" t="s">
        <v>153</v>
      </c>
    </row>
    <row r="47" spans="2:4" ht="20.399999999999999" customHeight="1" x14ac:dyDescent="0.25">
      <c r="B47" s="15">
        <v>44</v>
      </c>
      <c r="C47" s="15" t="s">
        <v>130</v>
      </c>
      <c r="D47" s="15" t="s">
        <v>43</v>
      </c>
    </row>
    <row r="48" spans="2:4" x14ac:dyDescent="0.25">
      <c r="B48" s="15">
        <v>45</v>
      </c>
      <c r="C48" s="15" t="s">
        <v>130</v>
      </c>
      <c r="D48" s="15" t="s">
        <v>44</v>
      </c>
    </row>
    <row r="49" spans="2:24" x14ac:dyDescent="0.25">
      <c r="B49" s="15">
        <v>46</v>
      </c>
      <c r="C49" s="15" t="s">
        <v>130</v>
      </c>
      <c r="D49" s="15" t="s">
        <v>45</v>
      </c>
    </row>
    <row r="50" spans="2:24" x14ac:dyDescent="0.25">
      <c r="B50" s="15">
        <v>47</v>
      </c>
      <c r="C50" s="15" t="s">
        <v>130</v>
      </c>
      <c r="D50" s="15" t="s">
        <v>216</v>
      </c>
    </row>
    <row r="51" spans="2:24" x14ac:dyDescent="0.25">
      <c r="B51" s="15">
        <v>48</v>
      </c>
      <c r="C51" s="15" t="s">
        <v>130</v>
      </c>
      <c r="D51" s="15" t="s">
        <v>47</v>
      </c>
    </row>
    <row r="52" spans="2:24" x14ac:dyDescent="0.25">
      <c r="B52" s="15">
        <v>49</v>
      </c>
      <c r="C52" s="15" t="s">
        <v>130</v>
      </c>
      <c r="D52" s="15" t="s">
        <v>48</v>
      </c>
    </row>
    <row r="53" spans="2:24" x14ac:dyDescent="0.25">
      <c r="B53" s="15">
        <v>50</v>
      </c>
      <c r="C53" s="15" t="s">
        <v>130</v>
      </c>
      <c r="D53" s="15" t="s">
        <v>217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5">
      <c r="B54" s="15">
        <v>51</v>
      </c>
      <c r="C54" s="15" t="s">
        <v>130</v>
      </c>
      <c r="D54" s="20" t="s">
        <v>210</v>
      </c>
    </row>
    <row r="55" spans="2:24" x14ac:dyDescent="0.25">
      <c r="B55" s="15">
        <v>52</v>
      </c>
      <c r="C55" s="15" t="s">
        <v>130</v>
      </c>
      <c r="D55" s="20" t="s">
        <v>191</v>
      </c>
    </row>
    <row r="56" spans="2:24" x14ac:dyDescent="0.25">
      <c r="B56" s="15">
        <v>53</v>
      </c>
      <c r="C56" s="15" t="s">
        <v>130</v>
      </c>
      <c r="D56" s="20" t="s">
        <v>192</v>
      </c>
    </row>
    <row r="57" spans="2:24" x14ac:dyDescent="0.25">
      <c r="B57" s="15">
        <v>54</v>
      </c>
      <c r="C57" s="15" t="s">
        <v>130</v>
      </c>
      <c r="D57" s="20" t="s">
        <v>193</v>
      </c>
    </row>
    <row r="58" spans="2:24" x14ac:dyDescent="0.25">
      <c r="B58" s="19">
        <v>55</v>
      </c>
      <c r="C58" s="19" t="s">
        <v>130</v>
      </c>
      <c r="D58" s="21" t="s">
        <v>194</v>
      </c>
    </row>
    <row r="59" spans="2:24" x14ac:dyDescent="0.25">
      <c r="B59" s="15">
        <v>1</v>
      </c>
      <c r="C59" s="15" t="s">
        <v>33</v>
      </c>
      <c r="D59" s="16" t="s">
        <v>49</v>
      </c>
    </row>
    <row r="60" spans="2:24" x14ac:dyDescent="0.25">
      <c r="B60" s="15">
        <v>2</v>
      </c>
      <c r="C60" s="15" t="s">
        <v>33</v>
      </c>
      <c r="D60" s="16" t="s">
        <v>50</v>
      </c>
    </row>
    <row r="61" spans="2:24" s="2" customFormat="1" x14ac:dyDescent="0.25">
      <c r="B61" s="15">
        <v>3</v>
      </c>
      <c r="C61" s="15" t="s">
        <v>33</v>
      </c>
      <c r="D61" s="16" t="s">
        <v>51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25">
      <c r="B62" s="15">
        <v>4</v>
      </c>
      <c r="C62" s="15" t="s">
        <v>33</v>
      </c>
      <c r="D62" s="16" t="s">
        <v>52</v>
      </c>
    </row>
    <row r="63" spans="2:24" x14ac:dyDescent="0.25">
      <c r="B63" s="15">
        <v>5</v>
      </c>
      <c r="C63" s="15" t="s">
        <v>33</v>
      </c>
      <c r="D63" s="16" t="s">
        <v>53</v>
      </c>
    </row>
    <row r="64" spans="2:24" x14ac:dyDescent="0.25">
      <c r="B64" s="15">
        <v>6</v>
      </c>
      <c r="C64" s="15" t="s">
        <v>33</v>
      </c>
      <c r="D64" s="16" t="s">
        <v>54</v>
      </c>
    </row>
    <row r="65" spans="2:4" x14ac:dyDescent="0.25">
      <c r="B65" s="15">
        <v>7</v>
      </c>
      <c r="C65" s="15" t="s">
        <v>33</v>
      </c>
      <c r="D65" s="16" t="s">
        <v>55</v>
      </c>
    </row>
    <row r="66" spans="2:4" x14ac:dyDescent="0.25">
      <c r="B66" s="15">
        <v>8</v>
      </c>
      <c r="C66" s="15" t="s">
        <v>33</v>
      </c>
      <c r="D66" s="16" t="s">
        <v>56</v>
      </c>
    </row>
    <row r="67" spans="2:4" x14ac:dyDescent="0.25">
      <c r="B67" s="15">
        <v>9</v>
      </c>
      <c r="C67" s="15" t="s">
        <v>33</v>
      </c>
      <c r="D67" s="16" t="s">
        <v>57</v>
      </c>
    </row>
    <row r="68" spans="2:4" x14ac:dyDescent="0.25">
      <c r="B68" s="15">
        <v>10</v>
      </c>
      <c r="C68" s="15" t="s">
        <v>33</v>
      </c>
      <c r="D68" s="16" t="s">
        <v>218</v>
      </c>
    </row>
    <row r="69" spans="2:4" x14ac:dyDescent="0.25">
      <c r="B69" s="15">
        <v>11</v>
      </c>
      <c r="C69" s="15" t="s">
        <v>33</v>
      </c>
      <c r="D69" s="16" t="s">
        <v>58</v>
      </c>
    </row>
    <row r="70" spans="2:4" x14ac:dyDescent="0.25">
      <c r="B70" s="15">
        <v>12</v>
      </c>
      <c r="C70" s="15" t="s">
        <v>33</v>
      </c>
      <c r="D70" s="16" t="s">
        <v>59</v>
      </c>
    </row>
    <row r="71" spans="2:4" x14ac:dyDescent="0.25">
      <c r="B71" s="15">
        <v>13</v>
      </c>
      <c r="C71" s="15" t="s">
        <v>33</v>
      </c>
      <c r="D71" s="16" t="s">
        <v>60</v>
      </c>
    </row>
    <row r="72" spans="2:4" x14ac:dyDescent="0.25">
      <c r="B72" s="15">
        <v>14</v>
      </c>
      <c r="C72" s="15" t="s">
        <v>33</v>
      </c>
      <c r="D72" s="16" t="s">
        <v>61</v>
      </c>
    </row>
    <row r="73" spans="2:4" x14ac:dyDescent="0.25">
      <c r="B73" s="15">
        <v>15</v>
      </c>
      <c r="C73" s="15" t="s">
        <v>33</v>
      </c>
      <c r="D73" s="16" t="s">
        <v>62</v>
      </c>
    </row>
    <row r="74" spans="2:4" x14ac:dyDescent="0.25">
      <c r="B74" s="15">
        <v>16</v>
      </c>
      <c r="C74" s="15" t="s">
        <v>33</v>
      </c>
      <c r="D74" s="16" t="s">
        <v>63</v>
      </c>
    </row>
    <row r="75" spans="2:4" x14ac:dyDescent="0.25">
      <c r="B75" s="15">
        <v>17</v>
      </c>
      <c r="C75" s="15" t="s">
        <v>33</v>
      </c>
      <c r="D75" s="16" t="s">
        <v>64</v>
      </c>
    </row>
    <row r="76" spans="2:4" x14ac:dyDescent="0.25">
      <c r="B76" s="15">
        <v>18</v>
      </c>
      <c r="C76" s="15" t="s">
        <v>33</v>
      </c>
      <c r="D76" s="16" t="s">
        <v>65</v>
      </c>
    </row>
    <row r="77" spans="2:4" x14ac:dyDescent="0.25">
      <c r="B77" s="15">
        <v>19</v>
      </c>
      <c r="C77" s="15" t="s">
        <v>33</v>
      </c>
      <c r="D77" s="16" t="s">
        <v>66</v>
      </c>
    </row>
    <row r="78" spans="2:4" x14ac:dyDescent="0.25">
      <c r="B78" s="15">
        <v>20</v>
      </c>
      <c r="C78" s="15" t="s">
        <v>33</v>
      </c>
      <c r="D78" s="16" t="s">
        <v>67</v>
      </c>
    </row>
    <row r="79" spans="2:4" x14ac:dyDescent="0.25">
      <c r="B79" s="15">
        <v>21</v>
      </c>
      <c r="C79" s="15" t="s">
        <v>33</v>
      </c>
      <c r="D79" s="15" t="s">
        <v>68</v>
      </c>
    </row>
    <row r="80" spans="2:4" x14ac:dyDescent="0.25">
      <c r="B80" s="15">
        <v>22</v>
      </c>
      <c r="C80" s="15" t="s">
        <v>33</v>
      </c>
      <c r="D80" s="15" t="s">
        <v>69</v>
      </c>
    </row>
    <row r="81" spans="2:4" x14ac:dyDescent="0.25">
      <c r="B81" s="15">
        <v>23</v>
      </c>
      <c r="C81" s="15" t="s">
        <v>33</v>
      </c>
      <c r="D81" s="15" t="s">
        <v>70</v>
      </c>
    </row>
    <row r="82" spans="2:4" x14ac:dyDescent="0.25">
      <c r="B82" s="15">
        <v>24</v>
      </c>
      <c r="C82" s="15" t="s">
        <v>33</v>
      </c>
      <c r="D82" s="15" t="s">
        <v>219</v>
      </c>
    </row>
    <row r="83" spans="2:4" x14ac:dyDescent="0.25">
      <c r="B83" s="15">
        <v>25</v>
      </c>
      <c r="C83" s="15" t="s">
        <v>33</v>
      </c>
      <c r="D83" s="15" t="s">
        <v>71</v>
      </c>
    </row>
    <row r="84" spans="2:4" x14ac:dyDescent="0.25">
      <c r="B84" s="15">
        <v>26</v>
      </c>
      <c r="C84" s="15" t="s">
        <v>33</v>
      </c>
      <c r="D84" s="15" t="s">
        <v>72</v>
      </c>
    </row>
    <row r="85" spans="2:4" x14ac:dyDescent="0.25">
      <c r="B85" s="15">
        <v>27</v>
      </c>
      <c r="C85" s="15" t="s">
        <v>33</v>
      </c>
      <c r="D85" s="15" t="s">
        <v>73</v>
      </c>
    </row>
    <row r="86" spans="2:4" x14ac:dyDescent="0.25">
      <c r="B86" s="15">
        <v>28</v>
      </c>
      <c r="C86" s="15" t="s">
        <v>33</v>
      </c>
      <c r="D86" s="15" t="s">
        <v>74</v>
      </c>
    </row>
    <row r="87" spans="2:4" x14ac:dyDescent="0.25">
      <c r="B87" s="15">
        <v>29</v>
      </c>
      <c r="C87" s="15" t="s">
        <v>33</v>
      </c>
      <c r="D87" s="15" t="s">
        <v>75</v>
      </c>
    </row>
    <row r="88" spans="2:4" x14ac:dyDescent="0.25">
      <c r="B88" s="15">
        <v>30</v>
      </c>
      <c r="C88" s="15" t="s">
        <v>33</v>
      </c>
      <c r="D88" s="15" t="s">
        <v>76</v>
      </c>
    </row>
    <row r="89" spans="2:4" x14ac:dyDescent="0.25">
      <c r="B89" s="15">
        <v>31</v>
      </c>
      <c r="C89" s="15" t="s">
        <v>33</v>
      </c>
      <c r="D89" s="15" t="s">
        <v>77</v>
      </c>
    </row>
    <row r="90" spans="2:4" x14ac:dyDescent="0.25">
      <c r="B90" s="15">
        <v>32</v>
      </c>
      <c r="C90" s="15" t="s">
        <v>33</v>
      </c>
      <c r="D90" s="15" t="s">
        <v>78</v>
      </c>
    </row>
    <row r="91" spans="2:4" x14ac:dyDescent="0.25">
      <c r="B91" s="15">
        <v>33</v>
      </c>
      <c r="C91" s="15" t="s">
        <v>33</v>
      </c>
      <c r="D91" s="15" t="s">
        <v>79</v>
      </c>
    </row>
    <row r="92" spans="2:4" x14ac:dyDescent="0.25">
      <c r="B92" s="15">
        <v>34</v>
      </c>
      <c r="C92" s="15" t="s">
        <v>33</v>
      </c>
      <c r="D92" s="15" t="s">
        <v>80</v>
      </c>
    </row>
    <row r="93" spans="2:4" x14ac:dyDescent="0.25">
      <c r="B93" s="15">
        <v>35</v>
      </c>
      <c r="C93" s="15" t="s">
        <v>33</v>
      </c>
      <c r="D93" s="15" t="s">
        <v>81</v>
      </c>
    </row>
    <row r="94" spans="2:4" x14ac:dyDescent="0.25">
      <c r="B94" s="15">
        <v>36</v>
      </c>
      <c r="C94" s="15" t="s">
        <v>33</v>
      </c>
      <c r="D94" s="15" t="s">
        <v>195</v>
      </c>
    </row>
    <row r="95" spans="2:4" x14ac:dyDescent="0.25">
      <c r="B95" s="15">
        <v>37</v>
      </c>
      <c r="C95" s="15" t="s">
        <v>33</v>
      </c>
      <c r="D95" s="15" t="s">
        <v>220</v>
      </c>
    </row>
    <row r="96" spans="2:4" x14ac:dyDescent="0.25">
      <c r="B96" s="15">
        <v>38</v>
      </c>
      <c r="C96" s="15" t="s">
        <v>33</v>
      </c>
      <c r="D96" s="15" t="s">
        <v>82</v>
      </c>
    </row>
    <row r="97" spans="2:24" x14ac:dyDescent="0.25">
      <c r="B97" s="15">
        <v>39</v>
      </c>
      <c r="C97" s="15" t="s">
        <v>33</v>
      </c>
      <c r="D97" s="15" t="s">
        <v>83</v>
      </c>
    </row>
    <row r="98" spans="2:24" x14ac:dyDescent="0.25">
      <c r="B98" s="15">
        <v>40</v>
      </c>
      <c r="C98" s="15" t="s">
        <v>33</v>
      </c>
      <c r="D98" s="15" t="s">
        <v>221</v>
      </c>
    </row>
    <row r="99" spans="2:24" x14ac:dyDescent="0.25">
      <c r="B99" s="15">
        <v>41</v>
      </c>
      <c r="C99" s="15" t="s">
        <v>33</v>
      </c>
      <c r="D99" s="15" t="s">
        <v>84</v>
      </c>
    </row>
    <row r="100" spans="2:24" x14ac:dyDescent="0.25">
      <c r="B100" s="15">
        <v>42</v>
      </c>
      <c r="C100" s="15" t="s">
        <v>33</v>
      </c>
      <c r="D100" s="15" t="s">
        <v>85</v>
      </c>
    </row>
    <row r="101" spans="2:24" x14ac:dyDescent="0.25">
      <c r="B101" s="15">
        <v>43</v>
      </c>
      <c r="C101" s="15" t="s">
        <v>33</v>
      </c>
      <c r="D101" s="15" t="s">
        <v>196</v>
      </c>
    </row>
    <row r="102" spans="2:24" x14ac:dyDescent="0.25">
      <c r="B102" s="15">
        <v>44</v>
      </c>
      <c r="C102" s="15" t="s">
        <v>33</v>
      </c>
      <c r="D102" s="15" t="s">
        <v>228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2:24" x14ac:dyDescent="0.25">
      <c r="B103" s="15">
        <v>45</v>
      </c>
      <c r="C103" s="15" t="s">
        <v>33</v>
      </c>
      <c r="D103" s="15" t="s">
        <v>86</v>
      </c>
    </row>
    <row r="104" spans="2:24" x14ac:dyDescent="0.25">
      <c r="B104" s="15">
        <v>46</v>
      </c>
      <c r="C104" s="15" t="s">
        <v>33</v>
      </c>
      <c r="D104" s="15" t="s">
        <v>87</v>
      </c>
    </row>
    <row r="105" spans="2:24" x14ac:dyDescent="0.25">
      <c r="B105" s="15">
        <v>47</v>
      </c>
      <c r="C105" s="15" t="s">
        <v>33</v>
      </c>
      <c r="D105" s="15" t="s">
        <v>88</v>
      </c>
    </row>
    <row r="106" spans="2:24" x14ac:dyDescent="0.25">
      <c r="B106" s="15">
        <v>48</v>
      </c>
      <c r="C106" s="15" t="s">
        <v>33</v>
      </c>
      <c r="D106" s="15" t="s">
        <v>89</v>
      </c>
    </row>
    <row r="107" spans="2:24" x14ac:dyDescent="0.25">
      <c r="B107" s="15">
        <v>49</v>
      </c>
      <c r="C107" s="15" t="s">
        <v>33</v>
      </c>
      <c r="D107" s="15" t="s">
        <v>140</v>
      </c>
    </row>
    <row r="108" spans="2:24" ht="18" customHeight="1" x14ac:dyDescent="0.25">
      <c r="B108" s="15">
        <v>50</v>
      </c>
      <c r="C108" s="15" t="s">
        <v>33</v>
      </c>
      <c r="D108" s="20" t="s">
        <v>197</v>
      </c>
    </row>
    <row r="109" spans="2:24" x14ac:dyDescent="0.25">
      <c r="B109" s="15">
        <v>51</v>
      </c>
      <c r="C109" s="15" t="s">
        <v>33</v>
      </c>
      <c r="D109" s="20" t="s">
        <v>198</v>
      </c>
    </row>
    <row r="110" spans="2:24" s="2" customFormat="1" x14ac:dyDescent="0.25">
      <c r="B110" s="15">
        <v>52</v>
      </c>
      <c r="C110" s="15" t="s">
        <v>33</v>
      </c>
      <c r="D110" s="20" t="s">
        <v>199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27.6" x14ac:dyDescent="0.25">
      <c r="B111" s="15">
        <v>53</v>
      </c>
      <c r="C111" s="15" t="s">
        <v>33</v>
      </c>
      <c r="D111" s="20" t="s">
        <v>200</v>
      </c>
    </row>
    <row r="112" spans="2:24" ht="27.6" x14ac:dyDescent="0.25">
      <c r="B112" s="15">
        <v>54</v>
      </c>
      <c r="C112" s="15" t="s">
        <v>33</v>
      </c>
      <c r="D112" s="20" t="s">
        <v>201</v>
      </c>
    </row>
    <row r="113" spans="2:4" x14ac:dyDescent="0.25">
      <c r="B113" s="15">
        <v>1</v>
      </c>
      <c r="C113" s="15" t="s">
        <v>132</v>
      </c>
      <c r="D113" s="16" t="s">
        <v>90</v>
      </c>
    </row>
    <row r="114" spans="2:4" x14ac:dyDescent="0.25">
      <c r="B114" s="15">
        <v>2</v>
      </c>
      <c r="C114" s="15" t="s">
        <v>132</v>
      </c>
      <c r="D114" s="16" t="s">
        <v>91</v>
      </c>
    </row>
    <row r="115" spans="2:4" x14ac:dyDescent="0.25">
      <c r="B115" s="15">
        <v>3</v>
      </c>
      <c r="C115" s="15" t="s">
        <v>132</v>
      </c>
      <c r="D115" s="16" t="s">
        <v>92</v>
      </c>
    </row>
    <row r="116" spans="2:4" x14ac:dyDescent="0.25">
      <c r="B116" s="15">
        <v>4</v>
      </c>
      <c r="C116" s="15" t="s">
        <v>132</v>
      </c>
      <c r="D116" s="16" t="s">
        <v>93</v>
      </c>
    </row>
    <row r="117" spans="2:4" x14ac:dyDescent="0.25">
      <c r="B117" s="15">
        <v>5</v>
      </c>
      <c r="C117" s="15" t="s">
        <v>132</v>
      </c>
      <c r="D117" s="16" t="s">
        <v>94</v>
      </c>
    </row>
    <row r="118" spans="2:4" x14ac:dyDescent="0.25">
      <c r="B118" s="15">
        <v>6</v>
      </c>
      <c r="C118" s="15" t="s">
        <v>132</v>
      </c>
      <c r="D118" s="16" t="s">
        <v>95</v>
      </c>
    </row>
    <row r="119" spans="2:4" x14ac:dyDescent="0.25">
      <c r="B119" s="15">
        <v>7</v>
      </c>
      <c r="C119" s="15" t="s">
        <v>132</v>
      </c>
      <c r="D119" s="16" t="s">
        <v>96</v>
      </c>
    </row>
    <row r="120" spans="2:4" x14ac:dyDescent="0.25">
      <c r="B120" s="15">
        <v>8</v>
      </c>
      <c r="C120" s="15" t="s">
        <v>132</v>
      </c>
      <c r="D120" s="16" t="s">
        <v>97</v>
      </c>
    </row>
    <row r="121" spans="2:4" x14ac:dyDescent="0.25">
      <c r="B121" s="15">
        <v>9</v>
      </c>
      <c r="C121" s="15" t="s">
        <v>132</v>
      </c>
      <c r="D121" s="16" t="s">
        <v>98</v>
      </c>
    </row>
    <row r="122" spans="2:4" x14ac:dyDescent="0.25">
      <c r="B122" s="15">
        <v>10</v>
      </c>
      <c r="C122" s="15" t="s">
        <v>132</v>
      </c>
      <c r="D122" s="16" t="s">
        <v>202</v>
      </c>
    </row>
    <row r="123" spans="2:4" x14ac:dyDescent="0.25">
      <c r="B123" s="15">
        <v>11</v>
      </c>
      <c r="C123" s="15" t="s">
        <v>132</v>
      </c>
      <c r="D123" s="16" t="s">
        <v>99</v>
      </c>
    </row>
    <row r="124" spans="2:4" x14ac:dyDescent="0.25">
      <c r="B124" s="15">
        <v>12</v>
      </c>
      <c r="C124" s="15" t="s">
        <v>132</v>
      </c>
      <c r="D124" s="16" t="s">
        <v>100</v>
      </c>
    </row>
    <row r="125" spans="2:4" x14ac:dyDescent="0.25">
      <c r="B125" s="15">
        <v>13</v>
      </c>
      <c r="C125" s="15" t="s">
        <v>132</v>
      </c>
      <c r="D125" s="16" t="s">
        <v>101</v>
      </c>
    </row>
    <row r="126" spans="2:4" x14ac:dyDescent="0.25">
      <c r="B126" s="15">
        <v>14</v>
      </c>
      <c r="C126" s="15" t="s">
        <v>132</v>
      </c>
      <c r="D126" s="16" t="s">
        <v>102</v>
      </c>
    </row>
    <row r="127" spans="2:4" x14ac:dyDescent="0.25">
      <c r="B127" s="15">
        <v>15</v>
      </c>
      <c r="C127" s="15" t="s">
        <v>132</v>
      </c>
      <c r="D127" s="16" t="s">
        <v>103</v>
      </c>
    </row>
    <row r="128" spans="2:4" x14ac:dyDescent="0.25">
      <c r="B128" s="15">
        <v>16</v>
      </c>
      <c r="C128" s="15" t="s">
        <v>132</v>
      </c>
      <c r="D128" s="16" t="s">
        <v>104</v>
      </c>
    </row>
    <row r="129" spans="2:4" x14ac:dyDescent="0.25">
      <c r="B129" s="15">
        <v>17</v>
      </c>
      <c r="C129" s="15" t="s">
        <v>132</v>
      </c>
      <c r="D129" s="16" t="s">
        <v>105</v>
      </c>
    </row>
    <row r="130" spans="2:4" x14ac:dyDescent="0.25">
      <c r="B130" s="15">
        <v>18</v>
      </c>
      <c r="C130" s="15" t="s">
        <v>132</v>
      </c>
      <c r="D130" s="16" t="s">
        <v>106</v>
      </c>
    </row>
    <row r="131" spans="2:4" x14ac:dyDescent="0.25">
      <c r="B131" s="15">
        <v>19</v>
      </c>
      <c r="C131" s="15" t="s">
        <v>132</v>
      </c>
      <c r="D131" s="16" t="s">
        <v>107</v>
      </c>
    </row>
    <row r="132" spans="2:4" x14ac:dyDescent="0.25">
      <c r="B132" s="15">
        <v>20</v>
      </c>
      <c r="C132" s="15" t="s">
        <v>132</v>
      </c>
      <c r="D132" s="16" t="s">
        <v>108</v>
      </c>
    </row>
    <row r="133" spans="2:4" x14ac:dyDescent="0.25">
      <c r="B133" s="15">
        <v>21</v>
      </c>
      <c r="C133" s="15" t="s">
        <v>132</v>
      </c>
      <c r="D133" s="16" t="s">
        <v>109</v>
      </c>
    </row>
    <row r="134" spans="2:4" x14ac:dyDescent="0.25">
      <c r="B134" s="15">
        <v>22</v>
      </c>
      <c r="C134" s="15" t="s">
        <v>132</v>
      </c>
      <c r="D134" s="15" t="s">
        <v>110</v>
      </c>
    </row>
    <row r="135" spans="2:4" x14ac:dyDescent="0.25">
      <c r="B135" s="15">
        <v>23</v>
      </c>
      <c r="C135" s="15" t="s">
        <v>132</v>
      </c>
      <c r="D135" s="15" t="s">
        <v>111</v>
      </c>
    </row>
    <row r="136" spans="2:4" x14ac:dyDescent="0.25">
      <c r="B136" s="15">
        <v>24</v>
      </c>
      <c r="C136" s="15" t="s">
        <v>132</v>
      </c>
      <c r="D136" s="15" t="s">
        <v>112</v>
      </c>
    </row>
    <row r="137" spans="2:4" x14ac:dyDescent="0.25">
      <c r="B137" s="15">
        <v>25</v>
      </c>
      <c r="C137" s="15" t="s">
        <v>132</v>
      </c>
      <c r="D137" s="15" t="s">
        <v>222</v>
      </c>
    </row>
    <row r="138" spans="2:4" x14ac:dyDescent="0.25">
      <c r="B138" s="15">
        <v>26</v>
      </c>
      <c r="C138" s="15" t="s">
        <v>132</v>
      </c>
      <c r="D138" s="15" t="s">
        <v>160</v>
      </c>
    </row>
    <row r="139" spans="2:4" ht="18.600000000000001" customHeight="1" x14ac:dyDescent="0.25">
      <c r="B139" s="15">
        <v>27</v>
      </c>
      <c r="C139" s="15" t="s">
        <v>132</v>
      </c>
      <c r="D139" s="15" t="s">
        <v>113</v>
      </c>
    </row>
    <row r="140" spans="2:4" x14ac:dyDescent="0.25">
      <c r="B140" s="15">
        <v>28</v>
      </c>
      <c r="C140" s="15" t="s">
        <v>132</v>
      </c>
      <c r="D140" s="15" t="s">
        <v>161</v>
      </c>
    </row>
    <row r="141" spans="2:4" x14ac:dyDescent="0.25">
      <c r="B141" s="15">
        <v>29</v>
      </c>
      <c r="C141" s="15" t="s">
        <v>132</v>
      </c>
      <c r="D141" s="15" t="s">
        <v>114</v>
      </c>
    </row>
    <row r="142" spans="2:4" x14ac:dyDescent="0.25">
      <c r="B142" s="15">
        <v>30</v>
      </c>
      <c r="C142" s="15" t="s">
        <v>132</v>
      </c>
      <c r="D142" s="15" t="s">
        <v>115</v>
      </c>
    </row>
    <row r="143" spans="2:4" x14ac:dyDescent="0.25">
      <c r="B143" s="15">
        <v>31</v>
      </c>
      <c r="C143" s="15" t="s">
        <v>132</v>
      </c>
      <c r="D143" s="15" t="s">
        <v>116</v>
      </c>
    </row>
    <row r="144" spans="2:4" x14ac:dyDescent="0.25">
      <c r="B144" s="15">
        <v>32</v>
      </c>
      <c r="C144" s="15" t="s">
        <v>132</v>
      </c>
      <c r="D144" s="16" t="s">
        <v>117</v>
      </c>
    </row>
    <row r="145" spans="2:4" x14ac:dyDescent="0.25">
      <c r="B145" s="15">
        <v>33</v>
      </c>
      <c r="C145" s="15" t="s">
        <v>132</v>
      </c>
      <c r="D145" s="16" t="s">
        <v>118</v>
      </c>
    </row>
    <row r="146" spans="2:4" x14ac:dyDescent="0.25">
      <c r="B146" s="15">
        <v>34</v>
      </c>
      <c r="C146" s="15" t="s">
        <v>132</v>
      </c>
      <c r="D146" s="16" t="s">
        <v>229</v>
      </c>
    </row>
    <row r="147" spans="2:4" x14ac:dyDescent="0.25">
      <c r="B147" s="15">
        <v>35</v>
      </c>
      <c r="C147" s="15" t="s">
        <v>132</v>
      </c>
      <c r="D147" s="16" t="s">
        <v>119</v>
      </c>
    </row>
    <row r="148" spans="2:4" x14ac:dyDescent="0.25">
      <c r="B148" s="15">
        <v>36</v>
      </c>
      <c r="C148" s="15" t="s">
        <v>132</v>
      </c>
      <c r="D148" s="16" t="s">
        <v>120</v>
      </c>
    </row>
    <row r="149" spans="2:4" x14ac:dyDescent="0.25">
      <c r="B149" s="15">
        <v>37</v>
      </c>
      <c r="C149" s="15" t="s">
        <v>132</v>
      </c>
      <c r="D149" s="16" t="s">
        <v>121</v>
      </c>
    </row>
    <row r="150" spans="2:4" x14ac:dyDescent="0.25">
      <c r="B150" s="15">
        <v>38</v>
      </c>
      <c r="C150" s="15" t="s">
        <v>132</v>
      </c>
      <c r="D150" s="16" t="s">
        <v>122</v>
      </c>
    </row>
    <row r="151" spans="2:4" x14ac:dyDescent="0.25">
      <c r="B151" s="15">
        <v>39</v>
      </c>
      <c r="C151" s="15" t="s">
        <v>132</v>
      </c>
      <c r="D151" s="16" t="s">
        <v>123</v>
      </c>
    </row>
    <row r="152" spans="2:4" x14ac:dyDescent="0.25">
      <c r="B152" s="15">
        <v>40</v>
      </c>
      <c r="C152" s="15" t="s">
        <v>132</v>
      </c>
      <c r="D152" s="16" t="s">
        <v>162</v>
      </c>
    </row>
    <row r="153" spans="2:4" x14ac:dyDescent="0.25">
      <c r="B153" s="15">
        <v>41</v>
      </c>
      <c r="C153" s="15" t="s">
        <v>132</v>
      </c>
      <c r="D153" s="16" t="s">
        <v>124</v>
      </c>
    </row>
    <row r="154" spans="2:4" ht="27.6" x14ac:dyDescent="0.25">
      <c r="B154" s="15">
        <v>42</v>
      </c>
      <c r="C154" s="15" t="s">
        <v>132</v>
      </c>
      <c r="D154" s="16" t="s">
        <v>223</v>
      </c>
    </row>
    <row r="155" spans="2:4" x14ac:dyDescent="0.25">
      <c r="B155" s="15">
        <v>43</v>
      </c>
      <c r="C155" s="15" t="s">
        <v>132</v>
      </c>
      <c r="D155" s="16" t="s">
        <v>224</v>
      </c>
    </row>
    <row r="156" spans="2:4" x14ac:dyDescent="0.25">
      <c r="B156" s="15">
        <v>44</v>
      </c>
      <c r="C156" s="15" t="s">
        <v>132</v>
      </c>
      <c r="D156" s="16" t="s">
        <v>203</v>
      </c>
    </row>
    <row r="157" spans="2:4" x14ac:dyDescent="0.25">
      <c r="B157" s="15">
        <v>45</v>
      </c>
      <c r="C157" s="15" t="s">
        <v>132</v>
      </c>
      <c r="D157" s="16" t="s">
        <v>204</v>
      </c>
    </row>
    <row r="158" spans="2:4" x14ac:dyDescent="0.25">
      <c r="B158" s="15">
        <v>46</v>
      </c>
      <c r="C158" s="15" t="s">
        <v>132</v>
      </c>
      <c r="D158" s="16" t="s">
        <v>125</v>
      </c>
    </row>
    <row r="159" spans="2:4" x14ac:dyDescent="0.25">
      <c r="B159" s="15">
        <v>47</v>
      </c>
      <c r="C159" s="15" t="s">
        <v>132</v>
      </c>
      <c r="D159" s="16" t="s">
        <v>126</v>
      </c>
    </row>
    <row r="160" spans="2:4" ht="27.6" x14ac:dyDescent="0.25">
      <c r="B160" s="15">
        <v>48</v>
      </c>
      <c r="C160" s="15" t="s">
        <v>132</v>
      </c>
      <c r="D160" s="16" t="s">
        <v>225</v>
      </c>
    </row>
    <row r="161" spans="2:4" x14ac:dyDescent="0.25">
      <c r="B161" s="15">
        <v>49</v>
      </c>
      <c r="C161" s="15" t="s">
        <v>132</v>
      </c>
      <c r="D161" s="16" t="s">
        <v>141</v>
      </c>
    </row>
    <row r="162" spans="2:4" x14ac:dyDescent="0.25">
      <c r="B162" s="15">
        <v>50</v>
      </c>
      <c r="C162" s="15" t="s">
        <v>132</v>
      </c>
      <c r="D162" s="16" t="s">
        <v>127</v>
      </c>
    </row>
    <row r="163" spans="2:4" x14ac:dyDescent="0.25">
      <c r="B163" s="15">
        <v>51</v>
      </c>
      <c r="C163" s="15" t="s">
        <v>132</v>
      </c>
      <c r="D163" s="16" t="s">
        <v>128</v>
      </c>
    </row>
    <row r="164" spans="2:4" x14ac:dyDescent="0.25">
      <c r="B164" s="15">
        <v>52</v>
      </c>
      <c r="C164" s="15" t="s">
        <v>132</v>
      </c>
      <c r="D164" s="20" t="s">
        <v>205</v>
      </c>
    </row>
    <row r="165" spans="2:4" x14ac:dyDescent="0.25">
      <c r="B165" s="15">
        <v>53</v>
      </c>
      <c r="C165" s="15" t="s">
        <v>132</v>
      </c>
      <c r="D165" s="20" t="s">
        <v>206</v>
      </c>
    </row>
    <row r="166" spans="2:4" x14ac:dyDescent="0.25">
      <c r="B166" s="15">
        <v>54</v>
      </c>
      <c r="C166" s="15" t="s">
        <v>132</v>
      </c>
      <c r="D166" s="20" t="s">
        <v>207</v>
      </c>
    </row>
    <row r="167" spans="2:4" ht="27.6" x14ac:dyDescent="0.25">
      <c r="B167" s="15">
        <v>55</v>
      </c>
      <c r="C167" s="15" t="s">
        <v>132</v>
      </c>
      <c r="D167" s="20" t="s">
        <v>208</v>
      </c>
    </row>
    <row r="168" spans="2:4" ht="27.6" x14ac:dyDescent="0.25">
      <c r="B168" s="15">
        <v>56</v>
      </c>
      <c r="C168" s="15" t="s">
        <v>132</v>
      </c>
      <c r="D168" s="2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9EB8-599C-46BC-9DF3-145D6BADEAFA}">
  <dimension ref="B2:K40"/>
  <sheetViews>
    <sheetView workbookViewId="0">
      <selection activeCell="G37" sqref="G37"/>
    </sheetView>
  </sheetViews>
  <sheetFormatPr defaultRowHeight="14.4" x14ac:dyDescent="0.3"/>
  <cols>
    <col min="6" max="6" width="27.21875" customWidth="1"/>
    <col min="7" max="7" width="21.33203125" customWidth="1"/>
    <col min="8" max="8" width="12.88671875" customWidth="1"/>
  </cols>
  <sheetData>
    <row r="2" spans="2:8" ht="15" thickBot="1" x14ac:dyDescent="0.35">
      <c r="B2" s="12" t="s">
        <v>134</v>
      </c>
      <c r="C2" s="7"/>
      <c r="D2" s="7"/>
      <c r="E2" s="7"/>
      <c r="F2" s="7"/>
      <c r="G2" s="7"/>
    </row>
    <row r="3" spans="2:8" x14ac:dyDescent="0.3">
      <c r="B3" s="3" t="s">
        <v>135</v>
      </c>
      <c r="C3" s="4" t="s">
        <v>136</v>
      </c>
      <c r="D3" s="4" t="s">
        <v>137</v>
      </c>
      <c r="E3" s="4" t="s">
        <v>138</v>
      </c>
      <c r="F3" s="4" t="s">
        <v>139</v>
      </c>
      <c r="G3" s="5"/>
    </row>
    <row r="4" spans="2:8" x14ac:dyDescent="0.3">
      <c r="B4" s="6" t="s">
        <v>142</v>
      </c>
      <c r="C4" s="7">
        <v>55</v>
      </c>
      <c r="D4" s="7">
        <v>47</v>
      </c>
      <c r="E4" s="7">
        <v>0.8545454545454545</v>
      </c>
      <c r="F4" s="7">
        <v>6</v>
      </c>
      <c r="G4" s="8">
        <v>0.10909090909090909</v>
      </c>
    </row>
    <row r="5" spans="2:8" x14ac:dyDescent="0.3">
      <c r="B5" s="6" t="s">
        <v>143</v>
      </c>
      <c r="C5" s="7">
        <v>54</v>
      </c>
      <c r="D5" s="7">
        <v>44</v>
      </c>
      <c r="E5" s="7">
        <v>0.81481481481481477</v>
      </c>
      <c r="F5" s="7">
        <v>13</v>
      </c>
      <c r="G5" s="8">
        <v>0.24074074074074073</v>
      </c>
    </row>
    <row r="6" spans="2:8" x14ac:dyDescent="0.3">
      <c r="B6" s="6" t="s">
        <v>144</v>
      </c>
      <c r="C6" s="7">
        <v>56</v>
      </c>
      <c r="D6" s="7">
        <v>47</v>
      </c>
      <c r="E6" s="7">
        <v>0.8392857142857143</v>
      </c>
      <c r="F6" s="7">
        <v>10</v>
      </c>
      <c r="G6" s="8">
        <v>0.17857142857142858</v>
      </c>
    </row>
    <row r="7" spans="2:8" x14ac:dyDescent="0.3">
      <c r="B7" s="6" t="s">
        <v>133</v>
      </c>
      <c r="C7" s="7">
        <v>165</v>
      </c>
      <c r="D7" s="7">
        <v>138</v>
      </c>
      <c r="E7" s="7">
        <v>0.83636363636363631</v>
      </c>
      <c r="F7" s="7">
        <v>29</v>
      </c>
      <c r="G7" s="8">
        <v>0.17575757575757575</v>
      </c>
    </row>
    <row r="8" spans="2:8" ht="15" thickBot="1" x14ac:dyDescent="0.35">
      <c r="B8" s="13" t="s">
        <v>177</v>
      </c>
      <c r="C8" s="10"/>
      <c r="D8" s="10"/>
      <c r="E8" s="10">
        <v>2.0042489562242072E-2</v>
      </c>
      <c r="F8" s="10"/>
      <c r="G8" s="1">
        <f>E7-G7</f>
        <v>0.66060606060606053</v>
      </c>
    </row>
    <row r="11" spans="2:8" ht="15" thickBot="1" x14ac:dyDescent="0.35">
      <c r="B11" s="14" t="s">
        <v>176</v>
      </c>
    </row>
    <row r="12" spans="2:8" x14ac:dyDescent="0.3">
      <c r="B12" s="3" t="s">
        <v>135</v>
      </c>
      <c r="C12" s="4" t="s">
        <v>146</v>
      </c>
      <c r="D12" s="4" t="s">
        <v>211</v>
      </c>
      <c r="E12" s="4" t="s">
        <v>145</v>
      </c>
      <c r="F12" s="4" t="s">
        <v>149</v>
      </c>
      <c r="G12" s="4" t="s">
        <v>148</v>
      </c>
      <c r="H12" s="5" t="s">
        <v>147</v>
      </c>
    </row>
    <row r="13" spans="2:8" x14ac:dyDescent="0.3">
      <c r="B13" s="6" t="s">
        <v>142</v>
      </c>
      <c r="C13" s="7">
        <v>2</v>
      </c>
      <c r="D13" s="7">
        <v>0</v>
      </c>
      <c r="E13" s="7">
        <v>0</v>
      </c>
      <c r="F13" s="7">
        <v>2</v>
      </c>
      <c r="G13" s="7">
        <v>0</v>
      </c>
      <c r="H13" s="8">
        <v>4</v>
      </c>
    </row>
    <row r="14" spans="2:8" x14ac:dyDescent="0.3">
      <c r="B14" s="6" t="s">
        <v>143</v>
      </c>
      <c r="C14" s="7">
        <v>3</v>
      </c>
      <c r="D14" s="7">
        <v>0</v>
      </c>
      <c r="E14" s="7">
        <v>3</v>
      </c>
      <c r="F14" s="7">
        <v>2</v>
      </c>
      <c r="G14" s="7">
        <v>0</v>
      </c>
      <c r="H14" s="8">
        <v>3</v>
      </c>
    </row>
    <row r="15" spans="2:8" x14ac:dyDescent="0.3">
      <c r="B15" s="6" t="s">
        <v>144</v>
      </c>
      <c r="C15" s="7">
        <v>5</v>
      </c>
      <c r="D15" s="7">
        <v>1</v>
      </c>
      <c r="E15" s="7">
        <v>5</v>
      </c>
      <c r="F15" s="7">
        <v>0</v>
      </c>
      <c r="G15" s="7">
        <v>0</v>
      </c>
      <c r="H15" s="8">
        <v>2</v>
      </c>
    </row>
    <row r="16" spans="2:8" ht="15" thickBot="1" x14ac:dyDescent="0.35">
      <c r="B16" s="9" t="s">
        <v>133</v>
      </c>
      <c r="C16" s="10">
        <v>10</v>
      </c>
      <c r="D16" s="10">
        <v>1</v>
      </c>
      <c r="E16" s="10">
        <v>8</v>
      </c>
      <c r="F16" s="10">
        <v>4</v>
      </c>
      <c r="G16" s="10">
        <v>0</v>
      </c>
      <c r="H16" s="11">
        <v>9</v>
      </c>
    </row>
    <row r="20" spans="2:11" ht="15" thickBot="1" x14ac:dyDescent="0.35">
      <c r="B20" t="s">
        <v>178</v>
      </c>
    </row>
    <row r="21" spans="2:11" x14ac:dyDescent="0.3">
      <c r="B21" s="3" t="s">
        <v>135</v>
      </c>
      <c r="C21" s="4" t="s">
        <v>154</v>
      </c>
      <c r="D21" s="4" t="s">
        <v>151</v>
      </c>
      <c r="E21" s="4" t="s">
        <v>150</v>
      </c>
      <c r="F21" s="4" t="s">
        <v>152</v>
      </c>
      <c r="G21" s="4" t="s">
        <v>155</v>
      </c>
      <c r="H21" s="4" t="s">
        <v>156</v>
      </c>
      <c r="I21" s="4" t="s">
        <v>157</v>
      </c>
      <c r="J21" s="4" t="s">
        <v>158</v>
      </c>
      <c r="K21" s="5" t="s">
        <v>159</v>
      </c>
    </row>
    <row r="22" spans="2:11" x14ac:dyDescent="0.3">
      <c r="B22" s="6" t="s">
        <v>142</v>
      </c>
      <c r="C22" s="7">
        <v>153</v>
      </c>
      <c r="D22" s="7">
        <v>0</v>
      </c>
      <c r="E22" s="7">
        <v>0</v>
      </c>
      <c r="F22" s="7">
        <v>2</v>
      </c>
      <c r="G22" s="7">
        <v>155</v>
      </c>
      <c r="H22" s="7">
        <v>155</v>
      </c>
      <c r="I22" s="7">
        <v>0.98709677419354835</v>
      </c>
      <c r="J22" s="7">
        <v>0.98709677419354835</v>
      </c>
      <c r="K22" s="8">
        <v>0.98709677419354835</v>
      </c>
    </row>
    <row r="23" spans="2:11" x14ac:dyDescent="0.3">
      <c r="B23" s="6" t="s">
        <v>143</v>
      </c>
      <c r="C23" s="7">
        <v>152</v>
      </c>
      <c r="D23" s="7">
        <v>1</v>
      </c>
      <c r="E23" s="7">
        <v>0</v>
      </c>
      <c r="F23" s="7">
        <v>2</v>
      </c>
      <c r="G23" s="7">
        <v>154</v>
      </c>
      <c r="H23" s="7">
        <v>155</v>
      </c>
      <c r="I23" s="7">
        <v>0.98064516129032253</v>
      </c>
      <c r="J23" s="7">
        <v>0.98701298701298701</v>
      </c>
      <c r="K23" s="8">
        <v>0.98381877022653719</v>
      </c>
    </row>
    <row r="24" spans="2:11" x14ac:dyDescent="0.3">
      <c r="B24" s="6" t="s">
        <v>144</v>
      </c>
      <c r="C24" s="7">
        <v>161</v>
      </c>
      <c r="D24" s="7">
        <v>3</v>
      </c>
      <c r="E24" s="7">
        <v>0</v>
      </c>
      <c r="F24" s="7">
        <v>2</v>
      </c>
      <c r="G24" s="7">
        <v>163</v>
      </c>
      <c r="H24" s="7">
        <v>166</v>
      </c>
      <c r="I24" s="7">
        <v>0.96987951807228912</v>
      </c>
      <c r="J24" s="7">
        <v>0.98773006134969321</v>
      </c>
      <c r="K24" s="8">
        <v>0.97872340425531912</v>
      </c>
    </row>
    <row r="25" spans="2:11" ht="15" thickBot="1" x14ac:dyDescent="0.35">
      <c r="B25" s="9" t="s">
        <v>133</v>
      </c>
      <c r="C25" s="10">
        <v>466</v>
      </c>
      <c r="D25" s="10">
        <v>4</v>
      </c>
      <c r="E25" s="10">
        <v>0</v>
      </c>
      <c r="F25" s="10">
        <v>6</v>
      </c>
      <c r="G25" s="10">
        <v>472</v>
      </c>
      <c r="H25" s="10">
        <v>476</v>
      </c>
      <c r="I25" s="10">
        <v>0.97899159663865543</v>
      </c>
      <c r="J25" s="10">
        <v>0.98728813559322037</v>
      </c>
      <c r="K25" s="11">
        <v>0.98312236286919841</v>
      </c>
    </row>
    <row r="26" spans="2:11" x14ac:dyDescent="0.3">
      <c r="B26" s="7"/>
    </row>
    <row r="28" spans="2:11" ht="15" thickBot="1" x14ac:dyDescent="0.35">
      <c r="B28" s="14" t="s">
        <v>163</v>
      </c>
    </row>
    <row r="29" spans="2:11" x14ac:dyDescent="0.3">
      <c r="B29" s="3" t="s">
        <v>179</v>
      </c>
      <c r="C29" s="4" t="s">
        <v>166</v>
      </c>
      <c r="D29" s="4" t="b">
        <v>1</v>
      </c>
      <c r="E29" s="4" t="b">
        <v>0</v>
      </c>
      <c r="F29" s="4" t="s">
        <v>158</v>
      </c>
      <c r="G29" s="5" t="s">
        <v>159</v>
      </c>
    </row>
    <row r="30" spans="2:11" x14ac:dyDescent="0.3">
      <c r="B30" s="6" t="s">
        <v>164</v>
      </c>
      <c r="C30" s="7">
        <v>8</v>
      </c>
      <c r="D30" s="7">
        <v>6</v>
      </c>
      <c r="E30" s="7">
        <v>2</v>
      </c>
      <c r="F30" s="7">
        <v>0.75</v>
      </c>
      <c r="G30" s="8">
        <v>0.8571428571428571</v>
      </c>
    </row>
    <row r="31" spans="2:11" x14ac:dyDescent="0.3">
      <c r="B31" s="6" t="s">
        <v>165</v>
      </c>
      <c r="C31" s="7">
        <v>7</v>
      </c>
      <c r="D31" s="7">
        <v>7</v>
      </c>
      <c r="E31" s="7">
        <v>0</v>
      </c>
      <c r="F31" s="7">
        <v>1</v>
      </c>
      <c r="G31" s="8">
        <v>1</v>
      </c>
    </row>
    <row r="32" spans="2:11" ht="15" thickBot="1" x14ac:dyDescent="0.35">
      <c r="B32" s="9" t="s">
        <v>133</v>
      </c>
      <c r="C32" s="10">
        <v>15</v>
      </c>
      <c r="D32" s="10">
        <v>13</v>
      </c>
      <c r="E32" s="10">
        <v>2</v>
      </c>
      <c r="F32" s="10">
        <v>0.8666666666666667</v>
      </c>
      <c r="G32" s="11">
        <v>0.9285714285714286</v>
      </c>
    </row>
    <row r="34" spans="2:5" ht="15" thickBot="1" x14ac:dyDescent="0.35">
      <c r="B34" s="14" t="s">
        <v>167</v>
      </c>
    </row>
    <row r="35" spans="2:5" x14ac:dyDescent="0.3">
      <c r="B35" s="3" t="s">
        <v>169</v>
      </c>
      <c r="C35" s="4" t="s">
        <v>170</v>
      </c>
      <c r="D35" s="4" t="s">
        <v>171</v>
      </c>
      <c r="E35" s="5" t="s">
        <v>172</v>
      </c>
    </row>
    <row r="36" spans="2:5" ht="15" thickBot="1" x14ac:dyDescent="0.35">
      <c r="B36" s="9">
        <v>248</v>
      </c>
      <c r="C36" s="10">
        <v>248</v>
      </c>
      <c r="D36" s="10">
        <v>247</v>
      </c>
      <c r="E36" s="11">
        <v>0.99596774193548387</v>
      </c>
    </row>
    <row r="38" spans="2:5" ht="15" thickBot="1" x14ac:dyDescent="0.35">
      <c r="B38" s="14" t="s">
        <v>173</v>
      </c>
    </row>
    <row r="39" spans="2:5" x14ac:dyDescent="0.3">
      <c r="B39" s="3" t="s">
        <v>175</v>
      </c>
      <c r="C39" s="4" t="s">
        <v>174</v>
      </c>
      <c r="D39" s="5" t="s">
        <v>172</v>
      </c>
    </row>
    <row r="40" spans="2:5" ht="15" thickBot="1" x14ac:dyDescent="0.35">
      <c r="B40" s="9">
        <v>89</v>
      </c>
      <c r="C40" s="10">
        <v>82</v>
      </c>
      <c r="D40" s="11">
        <v>0.9213483146067416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FE80-83E3-4672-A294-7729BF40675F}">
  <dimension ref="E6:F15"/>
  <sheetViews>
    <sheetView workbookViewId="0">
      <selection activeCell="D6" sqref="D6"/>
    </sheetView>
  </sheetViews>
  <sheetFormatPr defaultRowHeight="14.4" x14ac:dyDescent="0.3"/>
  <cols>
    <col min="6" max="6" width="48.44140625" customWidth="1"/>
  </cols>
  <sheetData>
    <row r="6" spans="5:6" ht="15" thickBot="1" x14ac:dyDescent="0.35">
      <c r="E6" s="14" t="s">
        <v>187</v>
      </c>
    </row>
    <row r="7" spans="5:6" x14ac:dyDescent="0.3">
      <c r="E7" s="3" t="s">
        <v>179</v>
      </c>
      <c r="F7" s="5" t="s">
        <v>180</v>
      </c>
    </row>
    <row r="8" spans="5:6" x14ac:dyDescent="0.3">
      <c r="E8" s="6" t="s">
        <v>12</v>
      </c>
      <c r="F8" s="8" t="s">
        <v>185</v>
      </c>
    </row>
    <row r="9" spans="5:6" x14ac:dyDescent="0.3">
      <c r="E9" s="6" t="s">
        <v>13</v>
      </c>
      <c r="F9" s="8" t="s">
        <v>186</v>
      </c>
    </row>
    <row r="10" spans="5:6" x14ac:dyDescent="0.3">
      <c r="E10" s="6" t="s">
        <v>14</v>
      </c>
      <c r="F10" s="8" t="s">
        <v>15</v>
      </c>
    </row>
    <row r="11" spans="5:6" x14ac:dyDescent="0.3">
      <c r="E11" s="6" t="s">
        <v>16</v>
      </c>
      <c r="F11" s="8" t="s">
        <v>212</v>
      </c>
    </row>
    <row r="12" spans="5:6" x14ac:dyDescent="0.3">
      <c r="E12" s="6" t="s">
        <v>17</v>
      </c>
      <c r="F12" s="8" t="s">
        <v>183</v>
      </c>
    </row>
    <row r="13" spans="5:6" x14ac:dyDescent="0.3">
      <c r="E13" s="6" t="s">
        <v>18</v>
      </c>
      <c r="F13" s="8" t="s">
        <v>182</v>
      </c>
    </row>
    <row r="14" spans="5:6" x14ac:dyDescent="0.3">
      <c r="E14" s="6" t="s">
        <v>19</v>
      </c>
      <c r="F14" s="8" t="s">
        <v>184</v>
      </c>
    </row>
    <row r="15" spans="5:6" ht="15" thickBot="1" x14ac:dyDescent="0.35">
      <c r="E15" s="9" t="s">
        <v>46</v>
      </c>
      <c r="F15" s="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b c d</vt:lpstr>
      <vt:lpstr>Statistics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Mengtian</dc:creator>
  <cp:lastModifiedBy>YIN Mengtian</cp:lastModifiedBy>
  <dcterms:created xsi:type="dcterms:W3CDTF">2015-06-05T18:17:20Z</dcterms:created>
  <dcterms:modified xsi:type="dcterms:W3CDTF">2022-03-10T10:08:51Z</dcterms:modified>
</cp:coreProperties>
</file>