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PHD Reaserch\PART1_SCI Paper- BIMNLQ\performance validation\BIM-NLQs Dataset\"/>
    </mc:Choice>
  </mc:AlternateContent>
  <xr:revisionPtr revIDLastSave="0" documentId="13_ncr:1_{88811731-C5EC-4EEF-8E6C-88F1E8FF51B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odel b c d" sheetId="6" r:id="rId1"/>
    <sheet name="Statistics" sheetId="9" r:id="rId2"/>
    <sheet name="Explanation" sheetId="7" r:id="rId3"/>
  </sheets>
  <definedNames>
    <definedName name="_xlnm._FilterDatabase" localSheetId="0" hidden="1">'model b c d'!$A$11:$Q$161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9" l="1"/>
</calcChain>
</file>

<file path=xl/sharedStrings.xml><?xml version="1.0" encoding="utf-8"?>
<sst xmlns="http://schemas.openxmlformats.org/spreadsheetml/2006/main" count="783" uniqueCount="255">
  <si>
    <t>Number</t>
  </si>
  <si>
    <t>Sentence</t>
  </si>
  <si>
    <t>Find the footing at Level 1.</t>
  </si>
  <si>
    <t>Get all windows placed in Basic Wall:Exterior – Brick on Mtl. Stud: 139883.</t>
  </si>
  <si>
    <t>Select all doors that are contained in Basic Wall:Interior – Partition (92mm Stud):171083</t>
  </si>
  <si>
    <t>Find all spaces connected with the corridor at the first storey.</t>
  </si>
  <si>
    <t>Select the stair that contains Stair:Concrete Pan – 180mm Max Riser 280mm Tread:235743:1.</t>
  </si>
  <si>
    <t>Return all railings in the Stair:Concrete Pan – 180mm Max Riser 280mm Tread:235743.</t>
  </si>
  <si>
    <t>Get the space which is bounded by Basic Wall:Interior – Partition (92mm Stud):232931 and Basic Wall:Interior – Partition (92mm Stud):171159</t>
  </si>
  <si>
    <t>Get all ceilings with TotalThickness equal to 0.052.</t>
  </si>
  <si>
    <t>Select the railing with Length larger than 7 meters.</t>
  </si>
  <si>
    <t>Select all stairs on the first floor.</t>
  </si>
  <si>
    <t>Get spaces bounded by Basic Wall:Interior - Partition (92mm Stud):173045</t>
  </si>
  <si>
    <t>Select all walls with dimension of Metal – Stud Layer greater than 0.03.</t>
  </si>
  <si>
    <t xml:space="preserve">Please tell me the height of the ceiling on the 2nd floor? </t>
  </si>
  <si>
    <t xml:space="preserve">Result </t>
  </si>
  <si>
    <t>Source of error</t>
  </si>
  <si>
    <t>T</t>
  </si>
  <si>
    <t>F</t>
  </si>
  <si>
    <t>a</t>
  </si>
  <si>
    <t>b</t>
  </si>
  <si>
    <t>c</t>
  </si>
  <si>
    <t>Dependency parsing error</t>
  </si>
  <si>
    <t>d</t>
  </si>
  <si>
    <t>e</t>
  </si>
  <si>
    <t>f</t>
  </si>
  <si>
    <t>g</t>
  </si>
  <si>
    <t>Select the space called CMDR OFFICE located at Level 1.</t>
  </si>
  <si>
    <t xml:space="preserve">Find all walls that Structural Usage = 0 at the second floor. </t>
  </si>
  <si>
    <t>Find all doors with Width equal to 1.83 at Level 1.</t>
  </si>
  <si>
    <t>Please select the element with the type Basic Wall:Exterior - Brick on Mtl. Stud:397.</t>
  </si>
  <si>
    <t>Select all beams on the second level</t>
  </si>
  <si>
    <t>Return all the space boundaries of the space 101</t>
  </si>
  <si>
    <r>
      <t>Show small openings whose area is less than 1 m</t>
    </r>
    <r>
      <rPr>
        <vertAlign val="superscript"/>
        <sz val="11"/>
        <color theme="1"/>
        <rFont val="Times New Roman"/>
        <family val="1"/>
      </rPr>
      <t>2</t>
    </r>
  </si>
  <si>
    <t>Are there load bearing roofs?</t>
  </si>
  <si>
    <t>Find walls whose thickness is at least 400mm</t>
  </si>
  <si>
    <t>Find all brick walls</t>
  </si>
  <si>
    <t>Find windows whose sill height is larger than 1.5m</t>
  </si>
  <si>
    <t>Find the surrounding building elements of the space 101</t>
  </si>
  <si>
    <t>Find external doors whose height is less than 1800 mm</t>
  </si>
  <si>
    <t xml:space="preserve">Find windows in level 2 with a height no smaller than 500mm </t>
  </si>
  <si>
    <r>
      <t>Find all brick and concrete walls in the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storey</t>
    </r>
  </si>
  <si>
    <t>Find the space next to 222 and 219.</t>
  </si>
  <si>
    <t>C</t>
  </si>
  <si>
    <t xml:space="preserve">Please select the element with tag 152032.  </t>
  </si>
  <si>
    <t>Find all platform slabs of the stair 233637.</t>
  </si>
  <si>
    <t>Find all masonry brick walls</t>
  </si>
  <si>
    <t>What are the inner construction materials of the wall 139883</t>
  </si>
  <si>
    <t>Find the walls in the MECH RM.</t>
  </si>
  <si>
    <t>The Space next to the space 201</t>
  </si>
  <si>
    <t>Find the space boundaries of the WOMENS RR</t>
  </si>
  <si>
    <t xml:space="preserve">The base offset of the space 101 </t>
  </si>
  <si>
    <t>Return the GSA BIM Area of 205</t>
  </si>
  <si>
    <t>Return all stairs with actual riser height greater than 175mm</t>
  </si>
  <si>
    <t>Return all stairs with actual number of risers greater than 16</t>
  </si>
  <si>
    <t>Return the limit offset of space 201.</t>
  </si>
  <si>
    <t>The space with volume &gt; 70, area &lt; 30 and located at level 1.</t>
  </si>
  <si>
    <t>h</t>
  </si>
  <si>
    <t>Get slabs that are roof.</t>
  </si>
  <si>
    <t>Show walls with material of plasterboard.</t>
  </si>
  <si>
    <t xml:space="preserve"> Walls with plasterborad layer &lt; 0.16, Metal Stud layer &gt; 0.15. </t>
  </si>
  <si>
    <t>Find all the load bearing beams with slope = 0.</t>
  </si>
  <si>
    <t xml:space="preserve">All the doors at ground floor. </t>
  </si>
  <si>
    <t>Find all the windows located at the first floor</t>
  </si>
  <si>
    <t>Columns at Existing Garage - Roof Level.</t>
  </si>
  <si>
    <t>The windows with height larger than 6</t>
  </si>
  <si>
    <t>The external windows placed at Existing Garage - 3rd Level</t>
  </si>
  <si>
    <t xml:space="preserve">Find the doors made of Door - H.M.Panel and located at first floor. </t>
  </si>
  <si>
    <t>Find the beams that are load bearing or not external.</t>
  </si>
  <si>
    <t>Select the doors with width of 1.5</t>
  </si>
  <si>
    <t>Return ceilings whose gross ceiling area is larger than 150 SQUARE FOOT</t>
  </si>
  <si>
    <t>Get the slab whose perimeter is 31.1477821452127 FOOT</t>
  </si>
  <si>
    <t>Find the doors with height larger than 2</t>
  </si>
  <si>
    <t>Select the coverings with Metal - Stud Layer = 0.125.</t>
  </si>
  <si>
    <t>Select the door with the maximum height.</t>
  </si>
  <si>
    <t>Select beams with span &gt;70 at first floor.</t>
  </si>
  <si>
    <t>Select slab with largest gross area.</t>
  </si>
  <si>
    <t>Select walls containing masonry brick.</t>
  </si>
  <si>
    <t>Select windows within the wall 1235245.</t>
  </si>
  <si>
    <t>Find the loadbearing columns with gross volume &gt; 200 CUBIC FOOT.</t>
  </si>
  <si>
    <t>Return the spaces connecting to FUEL VAULT.</t>
  </si>
  <si>
    <t>Find all rooms with net floor area larger than 20m square</t>
  </si>
  <si>
    <t>Select all floors with exterior windows</t>
  </si>
  <si>
    <t>List all windows of the building</t>
  </si>
  <si>
    <t>Find the storey that contains the beam 1301059.</t>
  </si>
  <si>
    <t>List the spaces next to the room 07.</t>
  </si>
  <si>
    <t xml:space="preserve">Find the single swing left door which is made by glass </t>
  </si>
  <si>
    <t>List the spaces that constitue Exist Garage - Ground Level</t>
  </si>
  <si>
    <t xml:space="preserve">Get the space that is near GENERATOR ROOM #2 </t>
  </si>
  <si>
    <t>Select the footings from SE Stair Footing:SE Stair Footing</t>
  </si>
  <si>
    <t>Find walls with grossvolume over 20 or width below 1.5</t>
  </si>
  <si>
    <t>List all object with the reference of Concrete-Square-Column:24 x 24.</t>
  </si>
  <si>
    <t>Find external beams.</t>
  </si>
  <si>
    <t>Find the railings in Railing:Garage Security Grille</t>
  </si>
  <si>
    <t xml:space="preserve">Select doors placed in shear walls </t>
  </si>
  <si>
    <t>Find the load bearing beam with the largest gross volume in Existing Garage - 1st Level</t>
  </si>
  <si>
    <t xml:space="preserve">Return the area of windows placed at wall 1235245 </t>
  </si>
  <si>
    <t xml:space="preserve">Get the railing with minimum height </t>
  </si>
  <si>
    <t>Find the level contains maximum number of wall.</t>
  </si>
  <si>
    <t>Find the walls from Basic Wall:(Existing) Exterior - Brick Veneer 3 5/8\"</t>
  </si>
  <si>
    <t>Return the headroom of space 03</t>
  </si>
  <si>
    <t>Select all structure walls</t>
    <phoneticPr fontId="0" type="noConversion"/>
  </si>
  <si>
    <t>select all walls with materials "Masonry - Brick".</t>
  </si>
  <si>
    <t>select all walls with materials of Concrete - Cast-in-Place Concrete.</t>
  </si>
  <si>
    <t>select all loadbearing and external walls at Level 1.</t>
  </si>
  <si>
    <t>select all external plates from 1\" Insulated Clear Glass.</t>
  </si>
  <si>
    <t>Non flipping windows at ground floor.</t>
  </si>
  <si>
    <t xml:space="preserve">Show walls at the 2nd story. </t>
  </si>
  <si>
    <t>Find all the windows without extra frame and  located at the first floor.</t>
  </si>
  <si>
    <t>Columns at ground floor or first floor</t>
  </si>
  <si>
    <t>The floor that the column called Pile - 011 locate?</t>
  </si>
  <si>
    <t>The spaces that the category is exit lobby.</t>
  </si>
  <si>
    <t>The external windows has uniform frame widith.</t>
  </si>
  <si>
    <t>Find the wall made of concrete - structural.</t>
  </si>
  <si>
    <t>Find the stair that has No. of Risers = 18 and Rail = 1.</t>
  </si>
  <si>
    <t>Return slab whose gross area is larger than 300 SQUARE FOOT</t>
  </si>
  <si>
    <t>Get the slab whose perimeter is the largest.</t>
  </si>
  <si>
    <t>Find the doors whose threshold metal surface is metal - aluminium.</t>
  </si>
  <si>
    <t>Select the elements placed in the Wall - 034</t>
  </si>
  <si>
    <t>Select the door with the maximum thickness.</t>
  </si>
  <si>
    <t>Select the rails composing the Stair - 001.</t>
  </si>
  <si>
    <t xml:space="preserve">Select rooms with height larger than 200 mm. </t>
  </si>
  <si>
    <t>Select space with volume larger than 500.</t>
  </si>
  <si>
    <t>Get all office with netfloorarea less than 500.</t>
  </si>
  <si>
    <t>Find the spaces next to the room named "004".</t>
  </si>
  <si>
    <t xml:space="preserve">Return the windows that has glazingareafraction = 2.45025. </t>
  </si>
  <si>
    <t>Find all rooms with reduced area less than 300 and volume less than 700.</t>
  </si>
  <si>
    <t>Floors with columns not locked</t>
  </si>
  <si>
    <t xml:space="preserve">Return columns belong to Universal Column 254 x 254. </t>
  </si>
  <si>
    <t>Retrieve the stairs that have right rails (bRightRail).</t>
  </si>
  <si>
    <t>Return the space with the smallest area.</t>
  </si>
  <si>
    <t xml:space="preserve">Get the space that is near the room 014. </t>
  </si>
  <si>
    <t>Select the slabs from Floor: Concrete 100 100.</t>
  </si>
  <si>
    <t>Return the maximum length of all the beams.</t>
  </si>
  <si>
    <t>Select all the components that are made of concrete.</t>
  </si>
  <si>
    <t>The columns with length larger than 20m.</t>
  </si>
  <si>
    <t xml:space="preserve">The slabs with composite structure type. </t>
  </si>
  <si>
    <t>Return the columns in this building.</t>
  </si>
  <si>
    <t>The space boundary element of the space 018.</t>
  </si>
  <si>
    <t>Select all the single swing right windows.</t>
  </si>
  <si>
    <t>The windows whose left corner is false, corner angle is 90, not flip.</t>
  </si>
  <si>
    <t xml:space="preserve">The columns that satify its grossvolume &lt; 0.3 m3, depth &gt; 200 mm, width &lt; 300 mm. </t>
  </si>
  <si>
    <t>The mutual boundary element of the space “002” and space "016".</t>
  </si>
  <si>
    <t xml:space="preserve">The door that has uniform frame width, or non uniform sashes. </t>
  </si>
  <si>
    <t>The walls with outside face surface = Concrete - 02.</t>
  </si>
  <si>
    <t>The stairs that meet tread cut fill is 25%,tread is Wood - Pine Grained Vertical, flights offset &gt; 60 mm.</t>
  </si>
  <si>
    <t>The walls at the ground floor or 3rd floor.</t>
  </si>
  <si>
    <t xml:space="preserve">Is the space 001 next to 002? </t>
  </si>
  <si>
    <t xml:space="preserve">Model </t>
  </si>
  <si>
    <t>B</t>
  </si>
  <si>
    <t>ID</t>
  </si>
  <si>
    <t>D</t>
  </si>
  <si>
    <t>Total</t>
  </si>
  <si>
    <t>Summary</t>
  </si>
  <si>
    <t>Model</t>
  </si>
  <si>
    <t>Result (Without MOP)</t>
  </si>
  <si>
    <t>Number of NLQ</t>
  </si>
  <si>
    <t>Correct Qresult</t>
  </si>
  <si>
    <t xml:space="preserve">Accuracy </t>
  </si>
  <si>
    <t>Correct Qresult (without MOP)</t>
  </si>
  <si>
    <t>The railings with height = 4.</t>
  </si>
  <si>
    <t>Building elements with existing renovation status.</t>
  </si>
  <si>
    <t>c  e</t>
  </si>
  <si>
    <t>Model B</t>
  </si>
  <si>
    <t>Model C</t>
  </si>
  <si>
    <t>Model D</t>
  </si>
  <si>
    <t>Cons. Extr. Err.</t>
  </si>
  <si>
    <t>NER Err.</t>
  </si>
  <si>
    <t>Dep. Par. Err.</t>
  </si>
  <si>
    <t>Pairing Err.</t>
  </si>
  <si>
    <t>Interpretation Err.</t>
  </si>
  <si>
    <t>Retrieve Walls whose length is larger than that of wall 1208555.</t>
  </si>
  <si>
    <t>TP(NER)</t>
  </si>
  <si>
    <t>FP(NER)</t>
  </si>
  <si>
    <t>FL(NER)</t>
  </si>
  <si>
    <t>Total Num. NE</t>
  </si>
  <si>
    <t>FN(NER)</t>
  </si>
  <si>
    <t>FN</t>
  </si>
  <si>
    <t>FP</t>
  </si>
  <si>
    <t>FL</t>
  </si>
  <si>
    <t>Return all stairs with tread thickness equal to 50mm</t>
  </si>
  <si>
    <t>f a</t>
  </si>
  <si>
    <t>TP</t>
  </si>
  <si>
    <t>Total Num.</t>
  </si>
  <si>
    <t>Predicted Num.</t>
  </si>
  <si>
    <t>Precision</t>
  </si>
  <si>
    <t>Recall</t>
  </si>
  <si>
    <t>F1-score</t>
  </si>
  <si>
    <t>Find the storey that includes the space 018.</t>
  </si>
  <si>
    <t>Get the double swing right door made by rigid insulation.</t>
  </si>
  <si>
    <t>a f</t>
  </si>
  <si>
    <t>Select the doors embedded into wall whose home story is level 1.</t>
  </si>
  <si>
    <t>Logic Relation</t>
  </si>
  <si>
    <t>Logic-AND</t>
  </si>
  <si>
    <t>Logic-OR</t>
  </si>
  <si>
    <t>Total number</t>
  </si>
  <si>
    <t>Semantic Relation</t>
  </si>
  <si>
    <t>Num. Semantic Relation</t>
  </si>
  <si>
    <t>True Inference</t>
  </si>
  <si>
    <t>Num Inference</t>
  </si>
  <si>
    <t>Find the space next to S-7 STORAGE and MECH RM.</t>
  </si>
  <si>
    <t>Total Sem. Rel.</t>
  </si>
  <si>
    <t>Pred. Sem. Rel.</t>
  </si>
  <si>
    <t>Correct Sem Rel.</t>
  </si>
  <si>
    <t>Precision/ Recall</t>
  </si>
  <si>
    <t>Constraint Extraction</t>
  </si>
  <si>
    <t>Num. Cons.</t>
  </si>
  <si>
    <t>Correct Cons.</t>
  </si>
  <si>
    <t>Pred. Cons.</t>
  </si>
  <si>
    <t>Total Cons.</t>
  </si>
  <si>
    <t>Detect Logic-AND</t>
  </si>
  <si>
    <t>Actual Logic-AND</t>
  </si>
  <si>
    <t>Predicted Num. NE</t>
  </si>
  <si>
    <t>Error Distribution</t>
  </si>
  <si>
    <t>Variance</t>
  </si>
  <si>
    <t>NER</t>
  </si>
  <si>
    <t>Item</t>
  </si>
  <si>
    <t>Explanation</t>
  </si>
  <si>
    <t>Pairing error</t>
  </si>
  <si>
    <t>Value Constrain Extraction</t>
  </si>
  <si>
    <t xml:space="preserve">NER error: False labeling (FL) </t>
  </si>
  <si>
    <t>Interpretation Error</t>
  </si>
  <si>
    <t>NER error : False positive (FP)</t>
  </si>
  <si>
    <t xml:space="preserve">NER error : False negative (FN) </t>
  </si>
  <si>
    <t>Error Type Category</t>
  </si>
  <si>
    <t xml:space="preserve">g </t>
  </si>
  <si>
    <t>Select all exterior double doors in the first level</t>
  </si>
  <si>
    <t>Get all beams whose span is longer than 10 meters at Level 1.</t>
  </si>
  <si>
    <t>Find the room that has biggest area</t>
  </si>
  <si>
    <t>The beams located at the level 2. The beams with W=0.44.</t>
  </si>
  <si>
    <t>The spaces next to the space 102. The windows in that spaces.</t>
  </si>
  <si>
    <t>The spaces with area smaller than 20 m2.The spaces has external wall. The exterior door in the spaces</t>
  </si>
  <si>
    <t>The spaces on the second floor . The spaces that are MECH RM . The height of a door in the spaces .</t>
  </si>
  <si>
    <t xml:space="preserve">Find the window that has largest area in floor 2 </t>
  </si>
  <si>
    <t>Return the Height and Width of all selected doors with width less than 3 foot.</t>
  </si>
  <si>
    <t>The doors on ground level . The doors built in the exterior wall.</t>
  </si>
  <si>
    <t>The beams on the third level. The spans of beams less than 8m</t>
  </si>
  <si>
    <t>The windows on the fourth level and fifth level. The object type of the windows is 6'4" x 6'0".</t>
  </si>
  <si>
    <t>The spaces are on the ground level. The space with net floor area larger than net floor area of room 03 . The doors of the spaces.</t>
  </si>
  <si>
    <t>The beams on the first level. The beams with spans larger than 40m. The slopes of the beams are larger than 0.5.</t>
  </si>
  <si>
    <t xml:space="preserve">The space with number of doors = 1 and number of corners = 5. </t>
  </si>
  <si>
    <t xml:space="preserve">Get all slabs whose elevation top is lower than that of elevation of second floor and higher than elevation of first floor </t>
  </si>
  <si>
    <r>
      <t>Select all the walls with the net volume of 3.0334 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.</t>
    </r>
  </si>
  <si>
    <t>Which level is the space “003” located?</t>
  </si>
  <si>
    <t>Which spaces are adjacent to the space called “017”?</t>
  </si>
  <si>
    <t>The columns in the Office spaces. The Office spaces on the first level or the second level.</t>
  </si>
  <si>
    <t>The Corridor on the third floor. The doors placed in that Corridor.</t>
  </si>
  <si>
    <t>Select windows that placed on Wall - 034 . The area of windows should be more than 60 .</t>
  </si>
  <si>
    <t>The Office space on the ground floor. Elements in the Office space. Elements that contain Batt Insulation</t>
  </si>
  <si>
    <t>The elements that used materials Background Fill [#1967]. The elements are on the second level. The elements are used in Corridor spces.</t>
  </si>
  <si>
    <t>Actual Logic-OR</t>
  </si>
  <si>
    <t>Detect logic-OR</t>
  </si>
  <si>
    <t>The exterior windows at the first level. The exterior windows with height larger than 2.0m</t>
  </si>
  <si>
    <t>Relation Extr. Err.</t>
  </si>
  <si>
    <t>relationship extraction error : misidentify the 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</si>
</sst>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 applyBorder="1"/>
    <xf numFmtId="0" fontId="0" fillId="0" borderId="7" xfId="0" applyFill="1" applyBorder="1"/>
    <xf numFmtId="0" fontId="4" fillId="0" borderId="0" xfId="0" applyFont="1"/>
    <xf numFmtId="0" fontId="1" fillId="0" borderId="0" xfId="0" applyFont="1" applyAlignment="1">
      <alignment horizontal="justify" vertical="center"/>
    </xf>
    <xf numFmtId="0" fontId="1" fillId="2" borderId="0" xfId="0" applyFont="1" applyFill="1"/>
    <xf numFmtId="0" fontId="5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1" fillId="3" borderId="0" xfId="0" applyFont="1" applyFill="1"/>
    <xf numFmtId="0" fontId="1" fillId="2" borderId="0" xfId="0" applyFont="1" applyFill="1" applyAlignment="1">
      <alignment horizontal="justify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7E46-0319-459B-9847-574404535555}">
  <dimension ref="B3:AU168"/>
  <sheetViews>
    <sheetView tabSelected="1" zoomScaleNormal="100" workbookViewId="0">
      <selection activeCell="E12" sqref="E12"/>
    </sheetView>
  </sheetViews>
  <sheetFormatPr defaultRowHeight="13.8" x14ac:dyDescent="0.25"/>
  <cols>
    <col min="1" max="2" width="8.88671875" style="1"/>
    <col min="3" max="4" width="15" style="1" customWidth="1"/>
    <col min="5" max="5" width="85.44140625" style="1" customWidth="1"/>
    <col min="6" max="6" width="8.88671875" style="1"/>
    <col min="7" max="7" width="8.88671875" style="1" customWidth="1"/>
    <col min="8" max="8" width="16" style="1" customWidth="1"/>
    <col min="9" max="9" width="14.33203125" style="1" customWidth="1"/>
    <col min="10" max="10" width="11.44140625" style="1" customWidth="1"/>
    <col min="11" max="11" width="8.88671875" style="1" customWidth="1"/>
    <col min="12" max="12" width="14.77734375" style="1" customWidth="1"/>
    <col min="13" max="13" width="8.88671875" style="1" customWidth="1"/>
    <col min="14" max="14" width="18.6640625" style="1" customWidth="1"/>
    <col min="15" max="15" width="22.5546875" style="1" customWidth="1"/>
    <col min="16" max="16" width="13.88671875" style="1" customWidth="1"/>
    <col min="17" max="17" width="12.33203125" style="1" customWidth="1"/>
    <col min="18" max="18" width="17" style="1" customWidth="1"/>
    <col min="19" max="19" width="14.77734375" style="1" customWidth="1"/>
    <col min="20" max="20" width="17.109375" style="1" customWidth="1"/>
    <col min="21" max="26" width="8.88671875" style="1"/>
    <col min="27" max="27" width="12.88671875" style="1" customWidth="1"/>
    <col min="28" max="28" width="14.77734375" style="1" customWidth="1"/>
    <col min="29" max="16384" width="8.88671875" style="1"/>
  </cols>
  <sheetData>
    <row r="3" spans="2:23" x14ac:dyDescent="0.25">
      <c r="B3" s="1" t="s">
        <v>150</v>
      </c>
      <c r="C3" s="1" t="s">
        <v>148</v>
      </c>
      <c r="D3" s="1" t="s">
        <v>0</v>
      </c>
      <c r="E3" s="1" t="s">
        <v>1</v>
      </c>
      <c r="F3" s="1" t="s">
        <v>15</v>
      </c>
      <c r="G3" s="1" t="s">
        <v>16</v>
      </c>
      <c r="H3" s="1" t="s">
        <v>155</v>
      </c>
      <c r="I3" s="1" t="s">
        <v>172</v>
      </c>
      <c r="J3" s="1" t="s">
        <v>173</v>
      </c>
      <c r="K3" s="1" t="s">
        <v>176</v>
      </c>
      <c r="L3" s="1" t="s">
        <v>174</v>
      </c>
      <c r="M3" s="1" t="s">
        <v>175</v>
      </c>
      <c r="N3" s="1" t="s">
        <v>212</v>
      </c>
      <c r="O3" s="1" t="s">
        <v>197</v>
      </c>
      <c r="P3" s="1" t="s">
        <v>199</v>
      </c>
      <c r="Q3" s="1" t="s">
        <v>198</v>
      </c>
      <c r="R3" s="1" t="s">
        <v>206</v>
      </c>
      <c r="S3" s="1" t="s">
        <v>208</v>
      </c>
      <c r="T3" s="1" t="s">
        <v>211</v>
      </c>
      <c r="U3" s="1" t="s">
        <v>210</v>
      </c>
      <c r="V3" s="1" t="s">
        <v>250</v>
      </c>
      <c r="W3" s="1" t="s">
        <v>251</v>
      </c>
    </row>
    <row r="4" spans="2:23" x14ac:dyDescent="0.25">
      <c r="B4" s="1">
        <v>1</v>
      </c>
      <c r="C4" s="1" t="s">
        <v>149</v>
      </c>
      <c r="D4" s="1">
        <v>1</v>
      </c>
      <c r="E4" s="1" t="s">
        <v>2</v>
      </c>
      <c r="F4" s="1" t="s">
        <v>17</v>
      </c>
      <c r="H4" s="1" t="s">
        <v>18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0</v>
      </c>
      <c r="S4" s="1">
        <v>0</v>
      </c>
    </row>
    <row r="5" spans="2:23" x14ac:dyDescent="0.25">
      <c r="B5" s="1">
        <v>2</v>
      </c>
      <c r="C5" s="1" t="s">
        <v>149</v>
      </c>
      <c r="D5" s="1">
        <v>2</v>
      </c>
      <c r="E5" s="15" t="s">
        <v>3</v>
      </c>
      <c r="F5" s="1" t="s">
        <v>17</v>
      </c>
      <c r="H5" s="1" t="s">
        <v>18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">
        <v>1</v>
      </c>
      <c r="P5" s="1">
        <v>1</v>
      </c>
      <c r="Q5" s="1">
        <v>1</v>
      </c>
      <c r="R5" s="1">
        <v>0</v>
      </c>
      <c r="S5" s="1">
        <v>0</v>
      </c>
    </row>
    <row r="6" spans="2:23" x14ac:dyDescent="0.25">
      <c r="B6" s="1">
        <v>3</v>
      </c>
      <c r="C6" s="1" t="s">
        <v>149</v>
      </c>
      <c r="D6" s="1">
        <v>3</v>
      </c>
      <c r="E6" s="1" t="s">
        <v>27</v>
      </c>
      <c r="F6" s="1" t="s">
        <v>17</v>
      </c>
      <c r="H6" s="1" t="s">
        <v>18</v>
      </c>
      <c r="I6" s="1">
        <v>3</v>
      </c>
      <c r="J6" s="1">
        <v>0</v>
      </c>
      <c r="K6" s="1">
        <v>0</v>
      </c>
      <c r="L6" s="1">
        <v>0</v>
      </c>
      <c r="M6" s="1">
        <v>3</v>
      </c>
      <c r="N6" s="1">
        <v>3</v>
      </c>
      <c r="O6" s="1">
        <v>2</v>
      </c>
      <c r="P6" s="1">
        <v>2</v>
      </c>
      <c r="Q6" s="1">
        <v>2</v>
      </c>
      <c r="R6" s="1">
        <v>0</v>
      </c>
      <c r="S6" s="1">
        <v>0</v>
      </c>
    </row>
    <row r="7" spans="2:23" x14ac:dyDescent="0.25">
      <c r="B7" s="1">
        <v>4</v>
      </c>
      <c r="C7" s="1" t="s">
        <v>149</v>
      </c>
      <c r="D7" s="1">
        <v>6</v>
      </c>
      <c r="E7" s="15" t="s">
        <v>4</v>
      </c>
      <c r="F7" s="1" t="s">
        <v>17</v>
      </c>
      <c r="H7" s="1" t="s">
        <v>18</v>
      </c>
      <c r="I7" s="1">
        <v>2</v>
      </c>
      <c r="J7" s="1">
        <v>0</v>
      </c>
      <c r="K7" s="1">
        <v>0</v>
      </c>
      <c r="L7" s="1">
        <v>0</v>
      </c>
      <c r="M7" s="1">
        <v>2</v>
      </c>
      <c r="N7" s="1">
        <v>2</v>
      </c>
      <c r="O7" s="1">
        <v>1</v>
      </c>
      <c r="P7" s="1">
        <v>1</v>
      </c>
      <c r="Q7" s="1">
        <v>1</v>
      </c>
      <c r="R7" s="1">
        <v>0</v>
      </c>
      <c r="S7" s="1">
        <v>0</v>
      </c>
    </row>
    <row r="8" spans="2:23" x14ac:dyDescent="0.25">
      <c r="B8" s="1">
        <v>5</v>
      </c>
      <c r="C8" s="1" t="s">
        <v>149</v>
      </c>
      <c r="D8" s="1">
        <v>7</v>
      </c>
      <c r="E8" s="15" t="s">
        <v>5</v>
      </c>
      <c r="F8" s="1" t="s">
        <v>17</v>
      </c>
      <c r="H8" s="1" t="s">
        <v>18</v>
      </c>
      <c r="I8" s="1">
        <v>3</v>
      </c>
      <c r="J8" s="1">
        <v>0</v>
      </c>
      <c r="K8" s="1">
        <v>0</v>
      </c>
      <c r="L8" s="1">
        <v>0</v>
      </c>
      <c r="M8" s="1">
        <v>3</v>
      </c>
      <c r="N8" s="1">
        <v>3</v>
      </c>
      <c r="O8" s="1">
        <v>2</v>
      </c>
      <c r="P8" s="1">
        <v>2</v>
      </c>
      <c r="Q8" s="1">
        <v>1</v>
      </c>
      <c r="R8" s="1">
        <v>0</v>
      </c>
      <c r="S8" s="1">
        <v>0</v>
      </c>
    </row>
    <row r="9" spans="2:23" x14ac:dyDescent="0.25">
      <c r="B9" s="1">
        <v>6</v>
      </c>
      <c r="C9" s="1" t="s">
        <v>149</v>
      </c>
      <c r="D9" s="16">
        <v>8</v>
      </c>
      <c r="E9" s="17" t="s">
        <v>227</v>
      </c>
      <c r="F9" s="1" t="s">
        <v>17</v>
      </c>
      <c r="G9" s="16"/>
      <c r="H9" s="1" t="s">
        <v>18</v>
      </c>
      <c r="I9" s="1">
        <v>3</v>
      </c>
      <c r="J9" s="1">
        <v>0</v>
      </c>
      <c r="K9" s="1">
        <v>0</v>
      </c>
      <c r="L9" s="1">
        <v>0</v>
      </c>
      <c r="M9" s="1">
        <v>3</v>
      </c>
      <c r="N9" s="1">
        <v>3</v>
      </c>
      <c r="O9" s="1">
        <v>2</v>
      </c>
      <c r="P9" s="1">
        <v>2</v>
      </c>
      <c r="Q9" s="1">
        <v>2</v>
      </c>
      <c r="R9" s="1">
        <v>1</v>
      </c>
      <c r="S9" s="1">
        <v>1</v>
      </c>
    </row>
    <row r="10" spans="2:23" x14ac:dyDescent="0.25">
      <c r="B10" s="1">
        <v>7</v>
      </c>
      <c r="C10" s="1" t="s">
        <v>149</v>
      </c>
      <c r="D10" s="1">
        <v>9</v>
      </c>
      <c r="E10" s="15" t="s">
        <v>6</v>
      </c>
      <c r="F10" s="1" t="s">
        <v>17</v>
      </c>
      <c r="H10" s="1" t="s">
        <v>18</v>
      </c>
      <c r="I10" s="1">
        <v>2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">
        <v>1</v>
      </c>
      <c r="P10" s="1">
        <v>1</v>
      </c>
      <c r="Q10" s="1">
        <v>1</v>
      </c>
      <c r="R10" s="1">
        <v>0</v>
      </c>
      <c r="S10" s="1">
        <v>0</v>
      </c>
    </row>
    <row r="11" spans="2:23" x14ac:dyDescent="0.25">
      <c r="B11" s="1">
        <v>8</v>
      </c>
      <c r="C11" s="1" t="s">
        <v>149</v>
      </c>
      <c r="D11" s="1">
        <v>10</v>
      </c>
      <c r="E11" s="15" t="s">
        <v>7</v>
      </c>
      <c r="F11" s="1" t="s">
        <v>17</v>
      </c>
      <c r="H11" s="1" t="s">
        <v>18</v>
      </c>
      <c r="I11" s="1">
        <v>2</v>
      </c>
      <c r="J11" s="1">
        <v>0</v>
      </c>
      <c r="K11" s="1">
        <v>0</v>
      </c>
      <c r="L11" s="1">
        <v>0</v>
      </c>
      <c r="M11" s="1">
        <v>2</v>
      </c>
      <c r="N11" s="1">
        <v>2</v>
      </c>
      <c r="O11" s="1">
        <v>1</v>
      </c>
      <c r="P11" s="1">
        <v>1</v>
      </c>
      <c r="Q11" s="1">
        <v>1</v>
      </c>
      <c r="R11" s="1">
        <v>0</v>
      </c>
      <c r="S11" s="1">
        <v>0</v>
      </c>
    </row>
    <row r="12" spans="2:23" ht="18.600000000000001" customHeight="1" x14ac:dyDescent="0.25">
      <c r="B12" s="1">
        <v>9</v>
      </c>
      <c r="C12" s="1" t="s">
        <v>149</v>
      </c>
      <c r="D12" s="1">
        <v>11</v>
      </c>
      <c r="E12" s="15" t="s">
        <v>28</v>
      </c>
      <c r="F12" s="1" t="s">
        <v>17</v>
      </c>
      <c r="H12" s="1" t="s">
        <v>18</v>
      </c>
      <c r="I12" s="1">
        <v>3</v>
      </c>
      <c r="J12" s="1">
        <v>0</v>
      </c>
      <c r="K12" s="1">
        <v>0</v>
      </c>
      <c r="L12" s="1">
        <v>0</v>
      </c>
      <c r="M12" s="1">
        <v>3</v>
      </c>
      <c r="N12" s="1">
        <v>3</v>
      </c>
      <c r="O12" s="1">
        <v>2</v>
      </c>
      <c r="P12" s="1">
        <v>2</v>
      </c>
      <c r="Q12" s="1">
        <v>2</v>
      </c>
      <c r="R12" s="1">
        <v>1</v>
      </c>
      <c r="S12" s="1">
        <v>1</v>
      </c>
    </row>
    <row r="13" spans="2:23" ht="27.6" customHeight="1" x14ac:dyDescent="0.25">
      <c r="B13" s="1">
        <v>10</v>
      </c>
      <c r="C13" s="1" t="s">
        <v>149</v>
      </c>
      <c r="D13" s="1">
        <v>12</v>
      </c>
      <c r="E13" s="15" t="s">
        <v>200</v>
      </c>
      <c r="F13" s="1" t="s">
        <v>18</v>
      </c>
      <c r="G13" s="1" t="s">
        <v>21</v>
      </c>
      <c r="H13" s="1" t="s">
        <v>18</v>
      </c>
      <c r="I13" s="1">
        <v>3</v>
      </c>
      <c r="J13" s="1">
        <v>0</v>
      </c>
      <c r="K13" s="1">
        <v>0</v>
      </c>
      <c r="L13" s="1">
        <v>0</v>
      </c>
      <c r="M13" s="1">
        <v>3</v>
      </c>
      <c r="N13" s="1">
        <v>3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1</v>
      </c>
    </row>
    <row r="14" spans="2:23" ht="27.6" x14ac:dyDescent="0.25">
      <c r="B14" s="1">
        <v>11</v>
      </c>
      <c r="C14" s="1" t="s">
        <v>149</v>
      </c>
      <c r="D14" s="1">
        <v>13</v>
      </c>
      <c r="E14" s="15" t="s">
        <v>8</v>
      </c>
      <c r="F14" s="1" t="s">
        <v>17</v>
      </c>
      <c r="H14" s="1" t="s">
        <v>18</v>
      </c>
      <c r="I14" s="1">
        <v>3</v>
      </c>
      <c r="J14" s="1">
        <v>0</v>
      </c>
      <c r="K14" s="1">
        <v>0</v>
      </c>
      <c r="L14" s="1">
        <v>0</v>
      </c>
      <c r="M14" s="1">
        <v>3</v>
      </c>
      <c r="N14" s="1">
        <v>3</v>
      </c>
      <c r="O14" s="1">
        <v>2</v>
      </c>
      <c r="P14" s="1">
        <v>2</v>
      </c>
      <c r="Q14" s="1">
        <v>2</v>
      </c>
      <c r="R14" s="1">
        <v>0</v>
      </c>
      <c r="S14" s="1">
        <v>0</v>
      </c>
      <c r="T14" s="1">
        <v>1</v>
      </c>
      <c r="U14" s="1">
        <v>1</v>
      </c>
    </row>
    <row r="15" spans="2:23" ht="25.8" customHeight="1" x14ac:dyDescent="0.25">
      <c r="B15" s="1">
        <v>12</v>
      </c>
      <c r="C15" s="1" t="s">
        <v>149</v>
      </c>
      <c r="D15" s="1">
        <v>14</v>
      </c>
      <c r="E15" s="15" t="s">
        <v>9</v>
      </c>
      <c r="F15" s="1" t="s">
        <v>18</v>
      </c>
      <c r="G15" s="1" t="s">
        <v>26</v>
      </c>
      <c r="H15" s="1" t="s">
        <v>18</v>
      </c>
      <c r="I15" s="1">
        <v>2</v>
      </c>
      <c r="J15" s="1">
        <v>0</v>
      </c>
      <c r="K15" s="1">
        <v>0</v>
      </c>
      <c r="L15" s="1">
        <v>0</v>
      </c>
      <c r="M15" s="1">
        <v>2</v>
      </c>
      <c r="N15" s="1">
        <v>2</v>
      </c>
      <c r="O15" s="1">
        <v>0</v>
      </c>
      <c r="P15" s="1">
        <v>0</v>
      </c>
      <c r="Q15" s="1">
        <v>0</v>
      </c>
      <c r="R15" s="1">
        <v>1</v>
      </c>
      <c r="S15" s="1">
        <v>1</v>
      </c>
    </row>
    <row r="16" spans="2:23" ht="25.2" customHeight="1" x14ac:dyDescent="0.25">
      <c r="B16" s="1">
        <v>13</v>
      </c>
      <c r="C16" s="1" t="s">
        <v>149</v>
      </c>
      <c r="D16" s="1">
        <v>15</v>
      </c>
      <c r="E16" s="15" t="s">
        <v>10</v>
      </c>
      <c r="F16" s="1" t="s">
        <v>17</v>
      </c>
      <c r="H16" s="1" t="s">
        <v>17</v>
      </c>
      <c r="I16" s="1">
        <v>2</v>
      </c>
      <c r="J16" s="1">
        <v>0</v>
      </c>
      <c r="K16" s="1">
        <v>0</v>
      </c>
      <c r="L16" s="1">
        <v>0</v>
      </c>
      <c r="M16" s="1">
        <v>2</v>
      </c>
      <c r="N16" s="1">
        <v>2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</row>
    <row r="17" spans="2:21" ht="27.6" customHeight="1" x14ac:dyDescent="0.25">
      <c r="B17" s="1">
        <v>14</v>
      </c>
      <c r="C17" s="1" t="s">
        <v>149</v>
      </c>
      <c r="D17" s="1">
        <v>17</v>
      </c>
      <c r="E17" s="15" t="s">
        <v>11</v>
      </c>
      <c r="F17" s="1" t="s">
        <v>17</v>
      </c>
      <c r="H17" s="1" t="s">
        <v>18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">
        <v>1</v>
      </c>
      <c r="P17" s="1">
        <v>1</v>
      </c>
      <c r="Q17" s="1">
        <v>1</v>
      </c>
      <c r="R17" s="1">
        <v>0</v>
      </c>
      <c r="S17" s="1">
        <v>0</v>
      </c>
    </row>
    <row r="18" spans="2:21" ht="36.6" customHeight="1" x14ac:dyDescent="0.25">
      <c r="B18" s="1">
        <v>15</v>
      </c>
      <c r="C18" s="1" t="s">
        <v>149</v>
      </c>
      <c r="D18" s="1">
        <v>18</v>
      </c>
      <c r="E18" s="15" t="s">
        <v>12</v>
      </c>
      <c r="F18" s="1" t="s">
        <v>17</v>
      </c>
      <c r="H18" s="1" t="s">
        <v>18</v>
      </c>
      <c r="I18" s="1">
        <v>2</v>
      </c>
      <c r="J18" s="1">
        <v>0</v>
      </c>
      <c r="K18" s="1">
        <v>0</v>
      </c>
      <c r="L18" s="1">
        <v>0</v>
      </c>
      <c r="M18" s="1">
        <v>2</v>
      </c>
      <c r="N18" s="1">
        <v>2</v>
      </c>
      <c r="O18" s="1">
        <v>1</v>
      </c>
      <c r="P18" s="1">
        <v>1</v>
      </c>
      <c r="Q18" s="1">
        <v>1</v>
      </c>
      <c r="R18" s="1">
        <v>0</v>
      </c>
      <c r="S18" s="1">
        <v>0</v>
      </c>
    </row>
    <row r="19" spans="2:21" ht="29.4" customHeight="1" x14ac:dyDescent="0.25">
      <c r="B19" s="1">
        <v>16</v>
      </c>
      <c r="C19" s="1" t="s">
        <v>149</v>
      </c>
      <c r="D19" s="1">
        <v>19</v>
      </c>
      <c r="E19" s="15" t="s">
        <v>29</v>
      </c>
      <c r="F19" s="1" t="s">
        <v>17</v>
      </c>
      <c r="H19" s="1" t="s">
        <v>18</v>
      </c>
      <c r="I19" s="1">
        <v>3</v>
      </c>
      <c r="J19" s="1">
        <v>0</v>
      </c>
      <c r="K19" s="1">
        <v>0</v>
      </c>
      <c r="L19" s="1">
        <v>0</v>
      </c>
      <c r="M19" s="1">
        <v>3</v>
      </c>
      <c r="N19" s="1">
        <v>3</v>
      </c>
      <c r="O19" s="1">
        <v>2</v>
      </c>
      <c r="P19" s="1">
        <v>2</v>
      </c>
      <c r="Q19" s="1">
        <v>2</v>
      </c>
      <c r="R19" s="1">
        <v>1</v>
      </c>
      <c r="S19" s="1">
        <v>1</v>
      </c>
    </row>
    <row r="20" spans="2:21" ht="27.6" customHeight="1" x14ac:dyDescent="0.25">
      <c r="B20" s="1">
        <v>17</v>
      </c>
      <c r="C20" s="1" t="s">
        <v>149</v>
      </c>
      <c r="D20" s="1">
        <v>20</v>
      </c>
      <c r="E20" s="15" t="s">
        <v>13</v>
      </c>
      <c r="F20" s="1" t="s">
        <v>17</v>
      </c>
      <c r="H20" s="1" t="s">
        <v>18</v>
      </c>
      <c r="I20" s="1">
        <v>2</v>
      </c>
      <c r="J20" s="1">
        <v>0</v>
      </c>
      <c r="K20" s="1">
        <v>0</v>
      </c>
      <c r="L20" s="1">
        <v>0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1</v>
      </c>
      <c r="S20" s="1">
        <v>1</v>
      </c>
    </row>
    <row r="21" spans="2:21" x14ac:dyDescent="0.25">
      <c r="B21" s="1">
        <v>18</v>
      </c>
      <c r="C21" s="1" t="s">
        <v>149</v>
      </c>
      <c r="D21" s="1">
        <v>21</v>
      </c>
      <c r="E21" s="15" t="s">
        <v>30</v>
      </c>
      <c r="F21" s="1" t="s">
        <v>17</v>
      </c>
      <c r="H21" s="1" t="s">
        <v>18</v>
      </c>
      <c r="I21" s="1">
        <v>2</v>
      </c>
      <c r="J21" s="1">
        <v>0</v>
      </c>
      <c r="K21" s="1">
        <v>0</v>
      </c>
      <c r="L21" s="1">
        <v>0</v>
      </c>
      <c r="M21" s="1">
        <v>2</v>
      </c>
      <c r="N21" s="1">
        <v>2</v>
      </c>
      <c r="O21" s="1">
        <v>1</v>
      </c>
      <c r="P21" s="1">
        <v>1</v>
      </c>
      <c r="Q21" s="1">
        <v>1</v>
      </c>
      <c r="R21" s="1">
        <v>0</v>
      </c>
      <c r="S21" s="1">
        <v>0</v>
      </c>
    </row>
    <row r="22" spans="2:21" ht="52.8" customHeight="1" x14ac:dyDescent="0.25">
      <c r="B22" s="1">
        <v>19</v>
      </c>
      <c r="C22" s="1" t="s">
        <v>149</v>
      </c>
      <c r="D22" s="1">
        <v>22</v>
      </c>
      <c r="E22" s="18" t="s">
        <v>14</v>
      </c>
      <c r="F22" s="1" t="s">
        <v>18</v>
      </c>
      <c r="G22" s="16" t="s">
        <v>26</v>
      </c>
      <c r="H22" s="1" t="s">
        <v>18</v>
      </c>
      <c r="I22" s="1">
        <v>2</v>
      </c>
      <c r="J22" s="1">
        <v>0</v>
      </c>
      <c r="K22" s="1">
        <v>0</v>
      </c>
      <c r="L22" s="1">
        <v>0</v>
      </c>
      <c r="M22" s="1">
        <v>2</v>
      </c>
      <c r="N22" s="1">
        <v>2</v>
      </c>
      <c r="O22" s="1">
        <v>1</v>
      </c>
      <c r="P22" s="1">
        <v>1</v>
      </c>
      <c r="Q22" s="1">
        <v>1</v>
      </c>
      <c r="R22" s="1">
        <v>0</v>
      </c>
      <c r="S22" s="1">
        <v>0</v>
      </c>
    </row>
    <row r="23" spans="2:21" ht="34.200000000000003" customHeight="1" x14ac:dyDescent="0.25">
      <c r="B23" s="1">
        <v>20</v>
      </c>
      <c r="C23" s="1" t="s">
        <v>149</v>
      </c>
      <c r="D23" s="1">
        <v>23</v>
      </c>
      <c r="E23" s="18" t="s">
        <v>42</v>
      </c>
      <c r="F23" s="1" t="s">
        <v>18</v>
      </c>
      <c r="G23" s="1" t="s">
        <v>21</v>
      </c>
      <c r="H23" s="1" t="s">
        <v>18</v>
      </c>
      <c r="I23" s="1">
        <v>3</v>
      </c>
      <c r="J23" s="1">
        <v>0</v>
      </c>
      <c r="K23" s="1">
        <v>0</v>
      </c>
      <c r="L23" s="1">
        <v>0</v>
      </c>
      <c r="M23" s="1">
        <v>3</v>
      </c>
      <c r="N23" s="1">
        <v>3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1</v>
      </c>
    </row>
    <row r="24" spans="2:21" ht="30" customHeight="1" x14ac:dyDescent="0.25">
      <c r="B24" s="1">
        <v>21</v>
      </c>
      <c r="C24" s="1" t="s">
        <v>149</v>
      </c>
      <c r="D24" s="1">
        <v>24</v>
      </c>
      <c r="E24" s="15" t="s">
        <v>31</v>
      </c>
      <c r="F24" s="1" t="s">
        <v>17</v>
      </c>
      <c r="H24" s="1" t="s">
        <v>18</v>
      </c>
      <c r="I24" s="1">
        <v>2</v>
      </c>
      <c r="J24" s="1">
        <v>0</v>
      </c>
      <c r="K24" s="1">
        <v>0</v>
      </c>
      <c r="L24" s="1">
        <v>0</v>
      </c>
      <c r="M24" s="1">
        <v>2</v>
      </c>
      <c r="N24" s="1">
        <v>2</v>
      </c>
      <c r="O24" s="1">
        <v>1</v>
      </c>
      <c r="P24" s="1">
        <v>1</v>
      </c>
      <c r="Q24" s="1">
        <v>1</v>
      </c>
      <c r="R24" s="1">
        <v>0</v>
      </c>
      <c r="S24" s="1">
        <v>0</v>
      </c>
    </row>
    <row r="25" spans="2:21" ht="31.8" customHeight="1" x14ac:dyDescent="0.25">
      <c r="B25" s="1">
        <v>22</v>
      </c>
      <c r="C25" s="1" t="s">
        <v>149</v>
      </c>
      <c r="D25" s="1">
        <v>26</v>
      </c>
      <c r="E25" s="15" t="s">
        <v>45</v>
      </c>
      <c r="F25" s="1" t="s">
        <v>17</v>
      </c>
      <c r="G25" s="19"/>
      <c r="H25" s="1" t="s">
        <v>18</v>
      </c>
      <c r="I25" s="1">
        <v>3</v>
      </c>
      <c r="J25" s="1">
        <v>0</v>
      </c>
      <c r="K25" s="1">
        <v>0</v>
      </c>
      <c r="L25" s="1">
        <v>0</v>
      </c>
      <c r="M25" s="1">
        <v>3</v>
      </c>
      <c r="N25" s="1">
        <v>3</v>
      </c>
      <c r="O25" s="1">
        <v>1</v>
      </c>
      <c r="P25" s="1">
        <v>1</v>
      </c>
      <c r="Q25" s="1">
        <v>0</v>
      </c>
      <c r="R25" s="1">
        <v>0</v>
      </c>
      <c r="S25" s="1">
        <v>0</v>
      </c>
    </row>
    <row r="26" spans="2:21" ht="27" customHeight="1" x14ac:dyDescent="0.25">
      <c r="B26" s="1">
        <v>23</v>
      </c>
      <c r="C26" s="1" t="s">
        <v>149</v>
      </c>
      <c r="D26" s="1">
        <v>27</v>
      </c>
      <c r="E26" s="15" t="s">
        <v>32</v>
      </c>
      <c r="F26" s="1" t="s">
        <v>17</v>
      </c>
      <c r="H26" s="1" t="s">
        <v>18</v>
      </c>
      <c r="I26" s="1">
        <v>3</v>
      </c>
      <c r="J26" s="1">
        <v>0</v>
      </c>
      <c r="K26" s="1">
        <v>0</v>
      </c>
      <c r="L26" s="1">
        <v>0</v>
      </c>
      <c r="M26" s="1">
        <v>3</v>
      </c>
      <c r="N26" s="1">
        <v>3</v>
      </c>
      <c r="O26" s="1">
        <v>1</v>
      </c>
      <c r="P26" s="1">
        <v>1</v>
      </c>
      <c r="Q26" s="1">
        <v>1</v>
      </c>
      <c r="R26" s="1">
        <v>0</v>
      </c>
      <c r="S26" s="1">
        <v>0</v>
      </c>
    </row>
    <row r="27" spans="2:21" ht="27.6" customHeight="1" x14ac:dyDescent="0.25">
      <c r="B27" s="1">
        <v>24</v>
      </c>
      <c r="C27" s="1" t="s">
        <v>149</v>
      </c>
      <c r="D27" s="1">
        <v>29</v>
      </c>
      <c r="E27" s="15" t="s">
        <v>33</v>
      </c>
      <c r="F27" s="1" t="s">
        <v>17</v>
      </c>
      <c r="H27" s="1" t="s">
        <v>18</v>
      </c>
      <c r="I27" s="1">
        <v>2</v>
      </c>
      <c r="J27" s="1">
        <v>0</v>
      </c>
      <c r="K27" s="1">
        <v>0</v>
      </c>
      <c r="L27" s="1">
        <v>0</v>
      </c>
      <c r="M27" s="1">
        <v>2</v>
      </c>
      <c r="N27" s="1">
        <v>2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</row>
    <row r="28" spans="2:21" ht="24" customHeight="1" x14ac:dyDescent="0.25">
      <c r="B28" s="1">
        <v>25</v>
      </c>
      <c r="C28" s="1" t="s">
        <v>149</v>
      </c>
      <c r="D28" s="1">
        <v>30</v>
      </c>
      <c r="E28" s="15" t="s">
        <v>34</v>
      </c>
      <c r="F28" s="1" t="s">
        <v>17</v>
      </c>
      <c r="H28" s="1" t="s">
        <v>17</v>
      </c>
      <c r="I28" s="1">
        <v>2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1</v>
      </c>
      <c r="P28" s="1">
        <v>1</v>
      </c>
      <c r="Q28" s="1">
        <v>1</v>
      </c>
      <c r="R28" s="1">
        <v>0</v>
      </c>
      <c r="S28" s="1">
        <v>0</v>
      </c>
    </row>
    <row r="29" spans="2:21" ht="26.4" customHeight="1" x14ac:dyDescent="0.25">
      <c r="B29" s="1">
        <v>26</v>
      </c>
      <c r="C29" s="1" t="s">
        <v>149</v>
      </c>
      <c r="D29" s="1">
        <v>32</v>
      </c>
      <c r="E29" s="15" t="s">
        <v>35</v>
      </c>
      <c r="F29" s="1" t="s">
        <v>17</v>
      </c>
      <c r="H29" s="1" t="s">
        <v>18</v>
      </c>
      <c r="I29" s="1">
        <v>2</v>
      </c>
      <c r="J29" s="1">
        <v>0</v>
      </c>
      <c r="K29" s="1">
        <v>0</v>
      </c>
      <c r="L29" s="1">
        <v>0</v>
      </c>
      <c r="M29" s="1">
        <v>2</v>
      </c>
      <c r="N29" s="1">
        <v>2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</row>
    <row r="30" spans="2:21" x14ac:dyDescent="0.25">
      <c r="B30" s="1">
        <v>27</v>
      </c>
      <c r="C30" s="1" t="s">
        <v>149</v>
      </c>
      <c r="D30" s="1">
        <v>33</v>
      </c>
      <c r="E30" s="20" t="s">
        <v>36</v>
      </c>
      <c r="F30" s="1" t="s">
        <v>17</v>
      </c>
      <c r="G30" s="16"/>
      <c r="H30" s="1" t="s">
        <v>18</v>
      </c>
      <c r="I30" s="1">
        <v>2</v>
      </c>
      <c r="J30" s="1">
        <v>0</v>
      </c>
      <c r="K30" s="1">
        <v>0</v>
      </c>
      <c r="L30" s="1">
        <v>0</v>
      </c>
      <c r="M30" s="1">
        <v>2</v>
      </c>
      <c r="N30" s="1">
        <v>2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</row>
    <row r="31" spans="2:21" ht="24" customHeight="1" x14ac:dyDescent="0.25">
      <c r="B31" s="1">
        <v>28</v>
      </c>
      <c r="C31" s="1" t="s">
        <v>149</v>
      </c>
      <c r="D31" s="1">
        <v>34</v>
      </c>
      <c r="E31" s="15" t="s">
        <v>47</v>
      </c>
      <c r="F31" s="1" t="s">
        <v>17</v>
      </c>
      <c r="H31" s="1" t="s">
        <v>18</v>
      </c>
      <c r="I31" s="1">
        <v>3</v>
      </c>
      <c r="J31" s="1">
        <v>0</v>
      </c>
      <c r="K31" s="1">
        <v>0</v>
      </c>
      <c r="L31" s="1">
        <v>0</v>
      </c>
      <c r="M31" s="1">
        <v>3</v>
      </c>
      <c r="N31" s="1">
        <v>3</v>
      </c>
      <c r="O31" s="1">
        <v>2</v>
      </c>
      <c r="P31" s="1">
        <v>2</v>
      </c>
      <c r="Q31" s="1">
        <v>2</v>
      </c>
      <c r="R31" s="1">
        <v>0</v>
      </c>
      <c r="S31" s="1">
        <v>0</v>
      </c>
    </row>
    <row r="32" spans="2:21" ht="26.4" customHeight="1" x14ac:dyDescent="0.25">
      <c r="B32" s="1">
        <v>29</v>
      </c>
      <c r="C32" s="1" t="s">
        <v>149</v>
      </c>
      <c r="D32" s="1">
        <v>35</v>
      </c>
      <c r="E32" s="15" t="s">
        <v>37</v>
      </c>
      <c r="F32" s="1" t="s">
        <v>17</v>
      </c>
      <c r="H32" s="1" t="s">
        <v>18</v>
      </c>
      <c r="I32" s="1">
        <v>2</v>
      </c>
      <c r="J32" s="1">
        <v>0</v>
      </c>
      <c r="K32" s="1">
        <v>0</v>
      </c>
      <c r="L32" s="1">
        <v>0</v>
      </c>
      <c r="M32" s="1">
        <v>2</v>
      </c>
      <c r="N32" s="1">
        <v>2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</row>
    <row r="33" spans="2:21" ht="27" customHeight="1" x14ac:dyDescent="0.25">
      <c r="B33" s="1">
        <v>30</v>
      </c>
      <c r="C33" s="1" t="s">
        <v>149</v>
      </c>
      <c r="D33" s="16">
        <v>37</v>
      </c>
      <c r="E33" s="15" t="s">
        <v>228</v>
      </c>
      <c r="F33" s="1" t="s">
        <v>17</v>
      </c>
      <c r="G33" s="16"/>
      <c r="H33" s="1" t="s">
        <v>17</v>
      </c>
      <c r="I33" s="1">
        <v>2</v>
      </c>
      <c r="J33" s="1">
        <v>0</v>
      </c>
      <c r="K33" s="1">
        <v>0</v>
      </c>
      <c r="L33" s="1">
        <v>0</v>
      </c>
      <c r="M33" s="1">
        <v>2</v>
      </c>
      <c r="N33" s="1">
        <v>2</v>
      </c>
      <c r="O33" s="1">
        <v>0</v>
      </c>
      <c r="P33" s="1">
        <v>0</v>
      </c>
      <c r="Q33" s="1">
        <v>0</v>
      </c>
      <c r="R33" s="1">
        <v>1</v>
      </c>
      <c r="S33" s="1">
        <v>1</v>
      </c>
    </row>
    <row r="34" spans="2:21" ht="28.2" customHeight="1" x14ac:dyDescent="0.25">
      <c r="B34" s="1">
        <v>31</v>
      </c>
      <c r="C34" s="1" t="s">
        <v>149</v>
      </c>
      <c r="D34" s="1">
        <v>39</v>
      </c>
      <c r="E34" s="15" t="s">
        <v>38</v>
      </c>
      <c r="F34" s="1" t="s">
        <v>17</v>
      </c>
      <c r="G34" s="19"/>
      <c r="H34" s="1" t="s">
        <v>18</v>
      </c>
      <c r="I34" s="1">
        <v>3</v>
      </c>
      <c r="J34" s="1">
        <v>0</v>
      </c>
      <c r="K34" s="1">
        <v>0</v>
      </c>
      <c r="L34" s="1">
        <v>0</v>
      </c>
      <c r="M34" s="1">
        <v>3</v>
      </c>
      <c r="N34" s="1">
        <v>3</v>
      </c>
      <c r="O34" s="1">
        <v>1</v>
      </c>
      <c r="P34" s="1">
        <v>1</v>
      </c>
      <c r="Q34" s="1">
        <v>1</v>
      </c>
      <c r="R34" s="1">
        <v>0</v>
      </c>
      <c r="S34" s="1">
        <v>0</v>
      </c>
    </row>
    <row r="35" spans="2:21" ht="33" customHeight="1" x14ac:dyDescent="0.25">
      <c r="B35" s="1">
        <v>32</v>
      </c>
      <c r="C35" s="1" t="s">
        <v>149</v>
      </c>
      <c r="D35" s="1">
        <v>40</v>
      </c>
      <c r="E35" s="15" t="s">
        <v>39</v>
      </c>
      <c r="F35" s="1" t="s">
        <v>17</v>
      </c>
      <c r="H35" s="1" t="s">
        <v>17</v>
      </c>
      <c r="I35" s="1">
        <v>3</v>
      </c>
      <c r="J35" s="1">
        <v>0</v>
      </c>
      <c r="K35" s="1">
        <v>0</v>
      </c>
      <c r="L35" s="1">
        <v>0</v>
      </c>
      <c r="M35" s="1">
        <v>3</v>
      </c>
      <c r="N35" s="1">
        <v>3</v>
      </c>
      <c r="O35" s="1">
        <v>2</v>
      </c>
      <c r="P35" s="1">
        <v>2</v>
      </c>
      <c r="Q35" s="1">
        <v>2</v>
      </c>
      <c r="R35" s="1">
        <v>2</v>
      </c>
      <c r="S35" s="1">
        <v>2</v>
      </c>
    </row>
    <row r="36" spans="2:21" ht="31.2" customHeight="1" x14ac:dyDescent="0.25">
      <c r="B36" s="1">
        <v>33</v>
      </c>
      <c r="C36" s="1" t="s">
        <v>149</v>
      </c>
      <c r="D36" s="1">
        <v>41</v>
      </c>
      <c r="E36" s="15" t="s">
        <v>40</v>
      </c>
      <c r="F36" s="1" t="s">
        <v>18</v>
      </c>
      <c r="G36" s="1" t="s">
        <v>21</v>
      </c>
      <c r="H36" s="1" t="s">
        <v>18</v>
      </c>
      <c r="I36" s="1">
        <v>3</v>
      </c>
      <c r="J36" s="1">
        <v>0</v>
      </c>
      <c r="K36" s="1">
        <v>0</v>
      </c>
      <c r="L36" s="1">
        <v>0</v>
      </c>
      <c r="M36" s="1">
        <v>3</v>
      </c>
      <c r="N36" s="1">
        <v>3</v>
      </c>
      <c r="O36" s="1">
        <v>0</v>
      </c>
      <c r="P36" s="1">
        <v>0</v>
      </c>
      <c r="Q36" s="1">
        <v>0</v>
      </c>
      <c r="R36" s="1">
        <v>1</v>
      </c>
      <c r="S36" s="1">
        <v>1</v>
      </c>
    </row>
    <row r="37" spans="2:21" ht="27" customHeight="1" x14ac:dyDescent="0.25">
      <c r="B37" s="1">
        <v>34</v>
      </c>
      <c r="C37" s="1" t="s">
        <v>149</v>
      </c>
      <c r="D37" s="1">
        <v>42</v>
      </c>
      <c r="E37" s="15" t="s">
        <v>41</v>
      </c>
      <c r="F37" s="1" t="s">
        <v>17</v>
      </c>
      <c r="H37" s="1" t="s">
        <v>18</v>
      </c>
      <c r="I37" s="1">
        <v>4</v>
      </c>
      <c r="J37" s="1">
        <v>0</v>
      </c>
      <c r="K37" s="1">
        <v>0</v>
      </c>
      <c r="L37" s="1">
        <v>0</v>
      </c>
      <c r="M37" s="1">
        <v>4</v>
      </c>
      <c r="N37" s="1">
        <v>4</v>
      </c>
      <c r="O37" s="1">
        <v>1</v>
      </c>
      <c r="P37" s="1">
        <v>1</v>
      </c>
      <c r="Q37" s="1">
        <v>1</v>
      </c>
      <c r="R37" s="1">
        <v>0</v>
      </c>
      <c r="S37" s="1">
        <v>0</v>
      </c>
      <c r="T37" s="1">
        <v>0</v>
      </c>
      <c r="U37" s="1">
        <v>0</v>
      </c>
    </row>
    <row r="38" spans="2:21" ht="27.6" customHeight="1" x14ac:dyDescent="0.25">
      <c r="B38" s="1">
        <v>35</v>
      </c>
      <c r="C38" s="1" t="s">
        <v>149</v>
      </c>
      <c r="D38" s="16">
        <v>43</v>
      </c>
      <c r="E38" s="1" t="s">
        <v>226</v>
      </c>
      <c r="F38" s="1" t="s">
        <v>17</v>
      </c>
      <c r="H38" s="1" t="s">
        <v>18</v>
      </c>
      <c r="I38" s="1">
        <v>4</v>
      </c>
      <c r="J38" s="1">
        <v>0</v>
      </c>
      <c r="K38" s="1">
        <v>0</v>
      </c>
      <c r="L38" s="1">
        <v>0</v>
      </c>
      <c r="M38" s="1">
        <v>4</v>
      </c>
      <c r="N38" s="1">
        <v>4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</row>
    <row r="39" spans="2:21" ht="30.6" customHeight="1" x14ac:dyDescent="0.25">
      <c r="B39" s="1">
        <v>36</v>
      </c>
      <c r="C39" s="1" t="s">
        <v>149</v>
      </c>
      <c r="D39" s="1">
        <v>44</v>
      </c>
      <c r="E39" s="15" t="s">
        <v>44</v>
      </c>
      <c r="F39" s="1" t="s">
        <v>17</v>
      </c>
      <c r="H39" s="1" t="s">
        <v>18</v>
      </c>
      <c r="I39" s="1">
        <v>3</v>
      </c>
      <c r="J39" s="1">
        <v>0</v>
      </c>
      <c r="K39" s="1">
        <v>0</v>
      </c>
      <c r="L39" s="1">
        <v>0</v>
      </c>
      <c r="M39" s="1">
        <v>3</v>
      </c>
      <c r="N39" s="1">
        <v>3</v>
      </c>
      <c r="O39" s="1">
        <v>2</v>
      </c>
      <c r="P39" s="1">
        <v>2</v>
      </c>
      <c r="Q39" s="1">
        <v>2</v>
      </c>
      <c r="R39" s="1">
        <v>0</v>
      </c>
      <c r="S39" s="1">
        <v>0</v>
      </c>
    </row>
    <row r="40" spans="2:21" ht="23.4" customHeight="1" x14ac:dyDescent="0.25">
      <c r="B40" s="1">
        <v>37</v>
      </c>
      <c r="C40" s="1" t="s">
        <v>149</v>
      </c>
      <c r="D40" s="1">
        <v>45</v>
      </c>
      <c r="E40" s="1" t="s">
        <v>48</v>
      </c>
      <c r="F40" s="1" t="s">
        <v>17</v>
      </c>
      <c r="H40" s="1" t="s">
        <v>18</v>
      </c>
      <c r="I40" s="1">
        <v>2</v>
      </c>
      <c r="J40" s="1">
        <v>0</v>
      </c>
      <c r="K40" s="1">
        <v>0</v>
      </c>
      <c r="L40" s="1">
        <v>0</v>
      </c>
      <c r="M40" s="1">
        <v>2</v>
      </c>
      <c r="N40" s="1">
        <v>2</v>
      </c>
      <c r="O40" s="1">
        <v>1</v>
      </c>
      <c r="P40" s="1">
        <v>1</v>
      </c>
      <c r="Q40" s="1">
        <v>1</v>
      </c>
      <c r="R40" s="1">
        <v>0</v>
      </c>
      <c r="S40" s="1">
        <v>0</v>
      </c>
    </row>
    <row r="41" spans="2:21" ht="21" customHeight="1" x14ac:dyDescent="0.25">
      <c r="B41" s="1">
        <v>38</v>
      </c>
      <c r="C41" s="1" t="s">
        <v>149</v>
      </c>
      <c r="D41" s="1">
        <v>46</v>
      </c>
      <c r="E41" s="1" t="s">
        <v>49</v>
      </c>
      <c r="F41" s="1" t="s">
        <v>17</v>
      </c>
      <c r="H41" s="1" t="s">
        <v>18</v>
      </c>
      <c r="I41" s="1">
        <v>3</v>
      </c>
      <c r="J41" s="1">
        <v>0</v>
      </c>
      <c r="K41" s="1">
        <v>0</v>
      </c>
      <c r="L41" s="1">
        <v>0</v>
      </c>
      <c r="M41" s="1">
        <v>3</v>
      </c>
      <c r="N41" s="1">
        <v>3</v>
      </c>
      <c r="O41" s="1">
        <v>2</v>
      </c>
      <c r="P41" s="1">
        <v>2</v>
      </c>
      <c r="Q41" s="1">
        <v>2</v>
      </c>
      <c r="R41" s="1">
        <v>0</v>
      </c>
      <c r="S41" s="1">
        <v>0</v>
      </c>
    </row>
    <row r="42" spans="2:21" ht="18.600000000000001" customHeight="1" x14ac:dyDescent="0.25">
      <c r="B42" s="1">
        <v>39</v>
      </c>
      <c r="C42" s="1" t="s">
        <v>149</v>
      </c>
      <c r="D42" s="1">
        <v>47</v>
      </c>
      <c r="E42" s="1" t="s">
        <v>50</v>
      </c>
      <c r="F42" s="1" t="s">
        <v>17</v>
      </c>
      <c r="H42" s="1" t="s">
        <v>18</v>
      </c>
      <c r="I42" s="1">
        <v>2</v>
      </c>
      <c r="J42" s="1">
        <v>0</v>
      </c>
      <c r="K42" s="1">
        <v>0</v>
      </c>
      <c r="L42" s="1">
        <v>0</v>
      </c>
      <c r="M42" s="1">
        <v>2</v>
      </c>
      <c r="N42" s="1">
        <v>2</v>
      </c>
      <c r="O42" s="1">
        <v>1</v>
      </c>
      <c r="P42" s="1">
        <v>1</v>
      </c>
      <c r="Q42" s="1">
        <v>1</v>
      </c>
      <c r="R42" s="1">
        <v>0</v>
      </c>
      <c r="S42" s="1">
        <v>0</v>
      </c>
    </row>
    <row r="43" spans="2:21" ht="27" customHeight="1" x14ac:dyDescent="0.25">
      <c r="B43" s="1">
        <v>40</v>
      </c>
      <c r="C43" s="1" t="s">
        <v>149</v>
      </c>
      <c r="D43" s="1">
        <v>48</v>
      </c>
      <c r="E43" s="1" t="s">
        <v>51</v>
      </c>
      <c r="F43" s="1" t="s">
        <v>17</v>
      </c>
      <c r="H43" s="1" t="s">
        <v>18</v>
      </c>
      <c r="I43" s="1">
        <v>3</v>
      </c>
      <c r="J43" s="1">
        <v>0</v>
      </c>
      <c r="K43" s="1">
        <v>0</v>
      </c>
      <c r="L43" s="1">
        <v>0</v>
      </c>
      <c r="M43" s="1">
        <v>3</v>
      </c>
      <c r="N43" s="1">
        <v>3</v>
      </c>
      <c r="O43" s="1">
        <v>2</v>
      </c>
      <c r="P43" s="1">
        <v>2</v>
      </c>
      <c r="Q43" s="1">
        <v>2</v>
      </c>
      <c r="R43" s="1">
        <v>0</v>
      </c>
      <c r="S43" s="1">
        <v>0</v>
      </c>
    </row>
    <row r="44" spans="2:21" ht="27.6" customHeight="1" x14ac:dyDescent="0.25">
      <c r="B44" s="1">
        <v>41</v>
      </c>
      <c r="C44" s="1" t="s">
        <v>149</v>
      </c>
      <c r="D44" s="1">
        <v>49</v>
      </c>
      <c r="E44" s="1" t="s">
        <v>52</v>
      </c>
      <c r="F44" s="1" t="s">
        <v>17</v>
      </c>
      <c r="H44" s="1" t="s">
        <v>18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">
        <v>1</v>
      </c>
      <c r="P44" s="1">
        <v>1</v>
      </c>
      <c r="Q44" s="1">
        <v>1</v>
      </c>
      <c r="R44" s="1">
        <v>0</v>
      </c>
      <c r="S44" s="1">
        <v>0</v>
      </c>
    </row>
    <row r="45" spans="2:21" ht="28.2" customHeight="1" x14ac:dyDescent="0.25">
      <c r="B45" s="1">
        <v>42</v>
      </c>
      <c r="C45" s="1" t="s">
        <v>149</v>
      </c>
      <c r="D45" s="1">
        <v>50</v>
      </c>
      <c r="E45" s="1" t="s">
        <v>46</v>
      </c>
      <c r="F45" s="1" t="s">
        <v>17</v>
      </c>
      <c r="H45" s="1" t="s">
        <v>18</v>
      </c>
      <c r="I45" s="1">
        <v>2</v>
      </c>
      <c r="J45" s="1">
        <v>0</v>
      </c>
      <c r="K45" s="1">
        <v>0</v>
      </c>
      <c r="L45" s="1">
        <v>0</v>
      </c>
      <c r="M45" s="1">
        <v>2</v>
      </c>
      <c r="N45" s="1">
        <v>2</v>
      </c>
      <c r="O45" s="1">
        <v>1</v>
      </c>
      <c r="P45" s="1">
        <v>1</v>
      </c>
      <c r="Q45" s="1">
        <v>1</v>
      </c>
      <c r="R45" s="1">
        <v>0</v>
      </c>
      <c r="S45" s="1">
        <v>0</v>
      </c>
    </row>
    <row r="46" spans="2:21" x14ac:dyDescent="0.25">
      <c r="B46" s="1">
        <v>43</v>
      </c>
      <c r="C46" s="1" t="s">
        <v>149</v>
      </c>
      <c r="D46" s="1">
        <v>51</v>
      </c>
      <c r="E46" s="1" t="s">
        <v>180</v>
      </c>
      <c r="F46" s="1" t="s">
        <v>17</v>
      </c>
      <c r="H46" s="1" t="s">
        <v>18</v>
      </c>
      <c r="I46" s="1">
        <v>2</v>
      </c>
      <c r="J46" s="1">
        <v>0</v>
      </c>
      <c r="K46" s="1">
        <v>0</v>
      </c>
      <c r="L46" s="1">
        <v>0</v>
      </c>
      <c r="M46" s="1">
        <v>2</v>
      </c>
      <c r="N46" s="1">
        <v>2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</row>
    <row r="47" spans="2:21" ht="20.399999999999999" customHeight="1" x14ac:dyDescent="0.25">
      <c r="B47" s="1">
        <v>44</v>
      </c>
      <c r="C47" s="1" t="s">
        <v>149</v>
      </c>
      <c r="D47" s="1">
        <v>52</v>
      </c>
      <c r="E47" s="1" t="s">
        <v>53</v>
      </c>
      <c r="F47" s="1" t="s">
        <v>17</v>
      </c>
      <c r="H47" s="1" t="s">
        <v>17</v>
      </c>
      <c r="I47" s="1">
        <v>2</v>
      </c>
      <c r="J47" s="1">
        <v>0</v>
      </c>
      <c r="K47" s="1">
        <v>0</v>
      </c>
      <c r="L47" s="1">
        <v>0</v>
      </c>
      <c r="M47" s="1">
        <v>2</v>
      </c>
      <c r="N47" s="1">
        <v>2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</row>
    <row r="48" spans="2:21" x14ac:dyDescent="0.25">
      <c r="B48" s="1">
        <v>45</v>
      </c>
      <c r="C48" s="1" t="s">
        <v>149</v>
      </c>
      <c r="D48" s="1">
        <v>54</v>
      </c>
      <c r="E48" s="1" t="s">
        <v>54</v>
      </c>
      <c r="F48" s="1" t="s">
        <v>17</v>
      </c>
      <c r="H48" s="1" t="s">
        <v>17</v>
      </c>
      <c r="I48" s="1">
        <v>2</v>
      </c>
      <c r="J48" s="1">
        <v>0</v>
      </c>
      <c r="K48" s="1">
        <v>0</v>
      </c>
      <c r="L48" s="1">
        <v>0</v>
      </c>
      <c r="M48" s="1">
        <v>2</v>
      </c>
      <c r="N48" s="1">
        <v>2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</row>
    <row r="49" spans="2:47" x14ac:dyDescent="0.25">
      <c r="B49" s="1">
        <v>46</v>
      </c>
      <c r="C49" s="1" t="s">
        <v>149</v>
      </c>
      <c r="D49" s="1">
        <v>55</v>
      </c>
      <c r="E49" s="1" t="s">
        <v>55</v>
      </c>
      <c r="F49" s="1" t="s">
        <v>17</v>
      </c>
      <c r="H49" s="1" t="s">
        <v>18</v>
      </c>
      <c r="I49" s="1">
        <v>3</v>
      </c>
      <c r="J49" s="1">
        <v>0</v>
      </c>
      <c r="K49" s="1">
        <v>0</v>
      </c>
      <c r="L49" s="1">
        <v>0</v>
      </c>
      <c r="M49" s="1">
        <v>3</v>
      </c>
      <c r="N49" s="1">
        <v>3</v>
      </c>
      <c r="O49" s="1">
        <v>2</v>
      </c>
      <c r="P49" s="1">
        <v>2</v>
      </c>
      <c r="Q49" s="1">
        <v>2</v>
      </c>
      <c r="R49" s="1">
        <v>0</v>
      </c>
      <c r="S49" s="1">
        <v>0</v>
      </c>
    </row>
    <row r="50" spans="2:47" x14ac:dyDescent="0.25">
      <c r="B50" s="1">
        <v>47</v>
      </c>
      <c r="C50" s="1" t="s">
        <v>149</v>
      </c>
      <c r="D50" s="1">
        <v>56</v>
      </c>
      <c r="E50" s="1" t="s">
        <v>56</v>
      </c>
      <c r="F50" s="1" t="s">
        <v>18</v>
      </c>
      <c r="G50" s="1" t="s">
        <v>21</v>
      </c>
      <c r="H50" s="1" t="s">
        <v>18</v>
      </c>
      <c r="I50" s="1">
        <v>3</v>
      </c>
      <c r="J50" s="1">
        <v>0</v>
      </c>
      <c r="K50" s="1">
        <v>0</v>
      </c>
      <c r="L50" s="1">
        <v>0</v>
      </c>
      <c r="M50" s="1">
        <v>3</v>
      </c>
      <c r="N50" s="1">
        <v>3</v>
      </c>
      <c r="O50" s="1">
        <v>1</v>
      </c>
      <c r="P50" s="1">
        <v>1</v>
      </c>
      <c r="Q50" s="1">
        <v>1</v>
      </c>
      <c r="R50" s="1">
        <v>2</v>
      </c>
      <c r="S50" s="1">
        <v>2</v>
      </c>
      <c r="T50" s="1">
        <v>1</v>
      </c>
      <c r="U50" s="1">
        <v>0</v>
      </c>
    </row>
    <row r="51" spans="2:47" x14ac:dyDescent="0.25">
      <c r="B51" s="1">
        <v>48</v>
      </c>
      <c r="C51" s="1" t="s">
        <v>149</v>
      </c>
      <c r="D51" s="1">
        <v>57</v>
      </c>
      <c r="E51" s="1" t="s">
        <v>58</v>
      </c>
      <c r="F51" s="1" t="s">
        <v>18</v>
      </c>
      <c r="G51" s="16" t="s">
        <v>24</v>
      </c>
      <c r="H51" s="1" t="s">
        <v>18</v>
      </c>
      <c r="I51" s="1">
        <v>1</v>
      </c>
      <c r="J51" s="1">
        <v>0</v>
      </c>
      <c r="K51" s="1">
        <v>0</v>
      </c>
      <c r="L51" s="1">
        <v>1</v>
      </c>
      <c r="M51" s="1">
        <v>2</v>
      </c>
      <c r="N51" s="1">
        <v>2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</row>
    <row r="52" spans="2:47" x14ac:dyDescent="0.25">
      <c r="B52" s="1">
        <v>49</v>
      </c>
      <c r="C52" s="1" t="s">
        <v>149</v>
      </c>
      <c r="D52" s="1">
        <v>58</v>
      </c>
      <c r="E52" s="1" t="s">
        <v>59</v>
      </c>
      <c r="F52" s="1" t="s">
        <v>18</v>
      </c>
      <c r="G52" s="1" t="s">
        <v>24</v>
      </c>
      <c r="H52" s="1" t="s">
        <v>18</v>
      </c>
      <c r="I52" s="1">
        <v>2</v>
      </c>
      <c r="J52" s="1">
        <v>0</v>
      </c>
      <c r="K52" s="1">
        <v>0</v>
      </c>
      <c r="L52" s="1">
        <v>1</v>
      </c>
      <c r="M52" s="1">
        <v>3</v>
      </c>
      <c r="N52" s="1">
        <v>3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</row>
    <row r="53" spans="2:47" x14ac:dyDescent="0.25">
      <c r="B53" s="1">
        <v>50</v>
      </c>
      <c r="C53" s="1" t="s">
        <v>149</v>
      </c>
      <c r="D53" s="1">
        <v>59</v>
      </c>
      <c r="E53" s="1" t="s">
        <v>60</v>
      </c>
      <c r="F53" s="1" t="s">
        <v>17</v>
      </c>
      <c r="H53" s="1" t="s">
        <v>18</v>
      </c>
      <c r="I53" s="1">
        <v>3</v>
      </c>
      <c r="J53" s="1">
        <v>0</v>
      </c>
      <c r="K53" s="1">
        <v>0</v>
      </c>
      <c r="L53" s="1">
        <v>0</v>
      </c>
      <c r="M53" s="1">
        <v>3</v>
      </c>
      <c r="N53" s="1">
        <v>3</v>
      </c>
      <c r="O53" s="2">
        <v>2</v>
      </c>
      <c r="P53" s="1">
        <v>2</v>
      </c>
      <c r="Q53" s="1">
        <v>2</v>
      </c>
      <c r="R53" s="1">
        <v>2</v>
      </c>
      <c r="S53" s="1">
        <v>2</v>
      </c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2:47" x14ac:dyDescent="0.25">
      <c r="B54" s="1">
        <v>51</v>
      </c>
      <c r="C54" s="1" t="s">
        <v>149</v>
      </c>
      <c r="D54" s="1">
        <v>81</v>
      </c>
      <c r="E54" s="21" t="s">
        <v>252</v>
      </c>
      <c r="F54" s="1" t="s">
        <v>17</v>
      </c>
      <c r="H54" s="1" t="s">
        <v>18</v>
      </c>
      <c r="I54" s="1">
        <v>6</v>
      </c>
      <c r="J54" s="1">
        <v>0</v>
      </c>
      <c r="K54" s="1">
        <v>0</v>
      </c>
      <c r="L54" s="1">
        <v>0</v>
      </c>
      <c r="M54" s="1">
        <v>6</v>
      </c>
      <c r="N54" s="1">
        <v>6</v>
      </c>
      <c r="O54" s="1">
        <v>4</v>
      </c>
      <c r="P54" s="1">
        <v>4</v>
      </c>
      <c r="Q54" s="1">
        <v>4</v>
      </c>
      <c r="R54" s="1">
        <v>2</v>
      </c>
      <c r="S54" s="1">
        <v>2</v>
      </c>
    </row>
    <row r="55" spans="2:47" x14ac:dyDescent="0.25">
      <c r="B55" s="1">
        <v>52</v>
      </c>
      <c r="C55" s="1" t="s">
        <v>149</v>
      </c>
      <c r="D55" s="1">
        <v>82</v>
      </c>
      <c r="E55" s="21" t="s">
        <v>229</v>
      </c>
      <c r="F55" s="1" t="s">
        <v>17</v>
      </c>
      <c r="H55" s="1" t="s">
        <v>18</v>
      </c>
      <c r="I55" s="1">
        <v>4</v>
      </c>
      <c r="J55" s="1">
        <v>0</v>
      </c>
      <c r="K55" s="1">
        <v>0</v>
      </c>
      <c r="L55" s="1">
        <v>0</v>
      </c>
      <c r="M55" s="1">
        <v>4</v>
      </c>
      <c r="N55" s="1">
        <v>4</v>
      </c>
      <c r="O55" s="1">
        <v>2</v>
      </c>
      <c r="P55" s="1">
        <v>2</v>
      </c>
      <c r="Q55" s="1">
        <v>2</v>
      </c>
      <c r="R55" s="1">
        <v>1</v>
      </c>
      <c r="S55" s="1">
        <v>1</v>
      </c>
    </row>
    <row r="56" spans="2:47" x14ac:dyDescent="0.25">
      <c r="B56" s="1">
        <v>53</v>
      </c>
      <c r="C56" s="1" t="s">
        <v>149</v>
      </c>
      <c r="D56" s="1">
        <v>83</v>
      </c>
      <c r="E56" s="21" t="s">
        <v>230</v>
      </c>
      <c r="F56" s="1" t="s">
        <v>17</v>
      </c>
      <c r="H56" s="1" t="s">
        <v>18</v>
      </c>
      <c r="I56" s="1">
        <v>5</v>
      </c>
      <c r="J56" s="1">
        <v>0</v>
      </c>
      <c r="K56" s="1">
        <v>0</v>
      </c>
      <c r="L56" s="1">
        <v>0</v>
      </c>
      <c r="M56" s="1">
        <v>5</v>
      </c>
      <c r="N56" s="1">
        <v>5</v>
      </c>
      <c r="O56" s="1">
        <v>3</v>
      </c>
      <c r="P56" s="1">
        <v>3</v>
      </c>
      <c r="Q56" s="1">
        <v>3</v>
      </c>
      <c r="R56" s="1">
        <v>0</v>
      </c>
      <c r="S56" s="1">
        <v>0</v>
      </c>
    </row>
    <row r="57" spans="2:47" x14ac:dyDescent="0.25">
      <c r="B57" s="1">
        <v>54</v>
      </c>
      <c r="C57" s="1" t="s">
        <v>149</v>
      </c>
      <c r="D57" s="1">
        <v>84</v>
      </c>
      <c r="E57" s="21" t="s">
        <v>231</v>
      </c>
      <c r="F57" s="1" t="s">
        <v>17</v>
      </c>
      <c r="H57" s="1" t="s">
        <v>18</v>
      </c>
      <c r="I57" s="1">
        <v>8</v>
      </c>
      <c r="J57" s="1">
        <v>0</v>
      </c>
      <c r="K57" s="1">
        <v>0</v>
      </c>
      <c r="L57" s="1">
        <v>0</v>
      </c>
      <c r="M57" s="1">
        <v>8</v>
      </c>
      <c r="N57" s="1">
        <v>8</v>
      </c>
      <c r="O57" s="1">
        <v>5</v>
      </c>
      <c r="P57" s="1">
        <v>5</v>
      </c>
      <c r="Q57" s="1">
        <v>5</v>
      </c>
      <c r="R57" s="1">
        <v>3</v>
      </c>
      <c r="S57" s="1">
        <v>3</v>
      </c>
    </row>
    <row r="58" spans="2:47" x14ac:dyDescent="0.25">
      <c r="B58" s="2">
        <v>55</v>
      </c>
      <c r="C58" s="2" t="s">
        <v>149</v>
      </c>
      <c r="D58" s="1">
        <v>85</v>
      </c>
      <c r="E58" s="22" t="s">
        <v>232</v>
      </c>
      <c r="F58" s="2" t="s">
        <v>17</v>
      </c>
      <c r="G58" s="2"/>
      <c r="H58" s="2" t="s">
        <v>18</v>
      </c>
      <c r="I58" s="2">
        <v>7</v>
      </c>
      <c r="J58" s="2">
        <v>0</v>
      </c>
      <c r="K58" s="2">
        <v>0</v>
      </c>
      <c r="L58" s="2">
        <v>0</v>
      </c>
      <c r="M58" s="2">
        <v>7</v>
      </c>
      <c r="N58" s="1">
        <v>7</v>
      </c>
      <c r="O58" s="1">
        <v>4</v>
      </c>
      <c r="P58" s="1">
        <v>4</v>
      </c>
      <c r="Q58" s="1">
        <v>4</v>
      </c>
      <c r="R58" s="1">
        <v>0</v>
      </c>
      <c r="S58" s="1">
        <v>0</v>
      </c>
    </row>
    <row r="59" spans="2:47" x14ac:dyDescent="0.25">
      <c r="B59" s="1">
        <v>1</v>
      </c>
      <c r="C59" s="1" t="s">
        <v>43</v>
      </c>
      <c r="D59" s="1">
        <v>1</v>
      </c>
      <c r="E59" s="15" t="s">
        <v>61</v>
      </c>
      <c r="F59" s="1" t="s">
        <v>17</v>
      </c>
      <c r="H59" s="1" t="s">
        <v>17</v>
      </c>
      <c r="I59" s="1">
        <v>3</v>
      </c>
      <c r="J59" s="1">
        <v>0</v>
      </c>
      <c r="K59" s="1">
        <v>0</v>
      </c>
      <c r="L59" s="1">
        <v>0</v>
      </c>
      <c r="M59" s="1">
        <v>3</v>
      </c>
      <c r="N59" s="1">
        <v>3</v>
      </c>
      <c r="O59" s="1">
        <v>2</v>
      </c>
      <c r="P59" s="1">
        <v>2</v>
      </c>
      <c r="Q59" s="1">
        <v>2</v>
      </c>
      <c r="R59" s="1">
        <v>1</v>
      </c>
      <c r="S59" s="1">
        <v>1</v>
      </c>
    </row>
    <row r="60" spans="2:47" x14ac:dyDescent="0.25">
      <c r="B60" s="1">
        <v>2</v>
      </c>
      <c r="C60" s="1" t="s">
        <v>43</v>
      </c>
      <c r="D60" s="1">
        <v>2</v>
      </c>
      <c r="E60" s="15" t="s">
        <v>62</v>
      </c>
      <c r="F60" s="1" t="s">
        <v>17</v>
      </c>
      <c r="H60" s="1" t="s">
        <v>18</v>
      </c>
      <c r="I60" s="1">
        <v>2</v>
      </c>
      <c r="J60" s="1">
        <v>0</v>
      </c>
      <c r="K60" s="1">
        <v>0</v>
      </c>
      <c r="L60" s="1">
        <v>0</v>
      </c>
      <c r="M60" s="1">
        <v>2</v>
      </c>
      <c r="N60" s="1">
        <v>2</v>
      </c>
      <c r="O60" s="1">
        <v>1</v>
      </c>
      <c r="P60" s="1">
        <v>1</v>
      </c>
      <c r="Q60" s="1">
        <v>1</v>
      </c>
      <c r="R60" s="1">
        <v>0</v>
      </c>
      <c r="S60" s="1">
        <v>0</v>
      </c>
    </row>
    <row r="61" spans="2:47" s="2" customFormat="1" x14ac:dyDescent="0.25">
      <c r="B61" s="1">
        <v>3</v>
      </c>
      <c r="C61" s="1" t="s">
        <v>43</v>
      </c>
      <c r="D61" s="1">
        <v>3</v>
      </c>
      <c r="E61" s="15" t="s">
        <v>63</v>
      </c>
      <c r="F61" s="1" t="s">
        <v>17</v>
      </c>
      <c r="G61" s="1"/>
      <c r="H61" s="1" t="s">
        <v>18</v>
      </c>
      <c r="I61" s="1">
        <v>2</v>
      </c>
      <c r="J61" s="1">
        <v>0</v>
      </c>
      <c r="K61" s="1">
        <v>0</v>
      </c>
      <c r="L61" s="1">
        <v>0</v>
      </c>
      <c r="M61" s="1">
        <v>2</v>
      </c>
      <c r="N61" s="1">
        <v>2</v>
      </c>
      <c r="O61" s="1">
        <v>1</v>
      </c>
      <c r="P61" s="1">
        <v>1</v>
      </c>
      <c r="Q61" s="1">
        <v>1</v>
      </c>
      <c r="R61" s="1">
        <v>0</v>
      </c>
      <c r="S61" s="1">
        <v>0</v>
      </c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2:47" x14ac:dyDescent="0.25">
      <c r="B62" s="1">
        <v>4</v>
      </c>
      <c r="C62" s="1" t="s">
        <v>43</v>
      </c>
      <c r="D62" s="1">
        <v>4</v>
      </c>
      <c r="E62" s="15" t="s">
        <v>64</v>
      </c>
      <c r="F62" s="1" t="s">
        <v>17</v>
      </c>
      <c r="H62" s="1" t="s">
        <v>18</v>
      </c>
      <c r="I62" s="1">
        <v>2</v>
      </c>
      <c r="J62" s="1">
        <v>0</v>
      </c>
      <c r="K62" s="1">
        <v>0</v>
      </c>
      <c r="L62" s="1">
        <v>0</v>
      </c>
      <c r="M62" s="1">
        <v>2</v>
      </c>
      <c r="N62" s="1">
        <v>2</v>
      </c>
      <c r="O62" s="1">
        <v>1</v>
      </c>
      <c r="P62" s="1">
        <v>1</v>
      </c>
      <c r="Q62" s="1">
        <v>1</v>
      </c>
      <c r="R62" s="1">
        <v>0</v>
      </c>
      <c r="S62" s="1">
        <v>0</v>
      </c>
    </row>
    <row r="63" spans="2:47" x14ac:dyDescent="0.25">
      <c r="B63" s="1">
        <v>5</v>
      </c>
      <c r="C63" s="1" t="s">
        <v>43</v>
      </c>
      <c r="D63" s="1">
        <v>5</v>
      </c>
      <c r="E63" s="15" t="s">
        <v>65</v>
      </c>
      <c r="F63" s="1" t="s">
        <v>18</v>
      </c>
      <c r="G63" s="1" t="s">
        <v>24</v>
      </c>
      <c r="H63" s="1" t="s">
        <v>18</v>
      </c>
      <c r="I63" s="1">
        <v>1</v>
      </c>
      <c r="J63" s="1">
        <v>0</v>
      </c>
      <c r="K63" s="1">
        <v>0</v>
      </c>
      <c r="L63" s="1">
        <v>1</v>
      </c>
      <c r="M63" s="1">
        <v>2</v>
      </c>
      <c r="N63" s="1">
        <v>2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</row>
    <row r="64" spans="2:47" x14ac:dyDescent="0.25">
      <c r="B64" s="1">
        <v>6</v>
      </c>
      <c r="C64" s="1" t="s">
        <v>43</v>
      </c>
      <c r="D64" s="1">
        <v>6</v>
      </c>
      <c r="E64" s="15" t="s">
        <v>66</v>
      </c>
      <c r="F64" s="1" t="s">
        <v>17</v>
      </c>
      <c r="H64" s="1" t="s">
        <v>18</v>
      </c>
      <c r="I64" s="1">
        <v>3</v>
      </c>
      <c r="J64" s="1">
        <v>0</v>
      </c>
      <c r="K64" s="1">
        <v>0</v>
      </c>
      <c r="L64" s="1">
        <v>0</v>
      </c>
      <c r="M64" s="1">
        <v>3</v>
      </c>
      <c r="N64" s="1">
        <v>3</v>
      </c>
      <c r="O64" s="1">
        <v>2</v>
      </c>
      <c r="P64" s="1">
        <v>2</v>
      </c>
      <c r="Q64" s="1">
        <v>2</v>
      </c>
      <c r="R64" s="1">
        <v>1</v>
      </c>
      <c r="S64" s="1">
        <v>1</v>
      </c>
    </row>
    <row r="65" spans="2:23" x14ac:dyDescent="0.25">
      <c r="B65" s="1">
        <v>7</v>
      </c>
      <c r="C65" s="1" t="s">
        <v>43</v>
      </c>
      <c r="D65" s="1">
        <v>7</v>
      </c>
      <c r="E65" s="15" t="s">
        <v>67</v>
      </c>
      <c r="F65" s="1" t="s">
        <v>17</v>
      </c>
      <c r="H65" s="1" t="s">
        <v>18</v>
      </c>
      <c r="I65" s="1">
        <v>3</v>
      </c>
      <c r="J65" s="1">
        <v>0</v>
      </c>
      <c r="K65" s="1">
        <v>0</v>
      </c>
      <c r="L65" s="1">
        <v>0</v>
      </c>
      <c r="M65" s="1">
        <v>3</v>
      </c>
      <c r="N65" s="1">
        <v>3</v>
      </c>
      <c r="O65" s="1">
        <v>2</v>
      </c>
      <c r="P65" s="1">
        <v>2</v>
      </c>
      <c r="Q65" s="1">
        <v>2</v>
      </c>
      <c r="R65" s="1">
        <v>0</v>
      </c>
      <c r="S65" s="1">
        <v>0</v>
      </c>
    </row>
    <row r="66" spans="2:23" x14ac:dyDescent="0.25">
      <c r="B66" s="1">
        <v>8</v>
      </c>
      <c r="C66" s="1" t="s">
        <v>43</v>
      </c>
      <c r="D66" s="1">
        <v>8</v>
      </c>
      <c r="E66" s="15" t="s">
        <v>68</v>
      </c>
      <c r="F66" s="1" t="s">
        <v>18</v>
      </c>
      <c r="G66" s="1" t="s">
        <v>25</v>
      </c>
      <c r="H66" s="1" t="s">
        <v>18</v>
      </c>
      <c r="I66" s="1">
        <v>3</v>
      </c>
      <c r="J66" s="1">
        <v>0</v>
      </c>
      <c r="K66" s="1">
        <v>0</v>
      </c>
      <c r="L66" s="1">
        <v>0</v>
      </c>
      <c r="M66" s="1">
        <v>3</v>
      </c>
      <c r="N66" s="1">
        <v>3</v>
      </c>
      <c r="O66" s="1">
        <v>2</v>
      </c>
      <c r="P66" s="1">
        <v>2</v>
      </c>
      <c r="Q66" s="1">
        <v>2</v>
      </c>
      <c r="R66" s="1">
        <v>2</v>
      </c>
      <c r="S66" s="1">
        <v>0</v>
      </c>
      <c r="V66" s="1">
        <v>1</v>
      </c>
      <c r="W66" s="1">
        <v>1</v>
      </c>
    </row>
    <row r="67" spans="2:23" x14ac:dyDescent="0.25">
      <c r="B67" s="1">
        <v>9</v>
      </c>
      <c r="C67" s="1" t="s">
        <v>43</v>
      </c>
      <c r="D67" s="1">
        <v>9</v>
      </c>
      <c r="E67" s="15" t="s">
        <v>69</v>
      </c>
      <c r="F67" s="1" t="s">
        <v>17</v>
      </c>
      <c r="H67" s="1" t="s">
        <v>17</v>
      </c>
      <c r="I67" s="1">
        <v>2</v>
      </c>
      <c r="J67" s="1">
        <v>0</v>
      </c>
      <c r="K67" s="1">
        <v>0</v>
      </c>
      <c r="L67" s="1">
        <v>0</v>
      </c>
      <c r="M67" s="1">
        <v>2</v>
      </c>
      <c r="N67" s="1">
        <v>2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</row>
    <row r="68" spans="2:23" x14ac:dyDescent="0.25">
      <c r="B68" s="1">
        <v>10</v>
      </c>
      <c r="C68" s="1" t="s">
        <v>43</v>
      </c>
      <c r="D68" s="1">
        <v>10</v>
      </c>
      <c r="E68" s="15" t="s">
        <v>70</v>
      </c>
      <c r="F68" s="1" t="s">
        <v>18</v>
      </c>
      <c r="G68" s="1" t="s">
        <v>25</v>
      </c>
      <c r="H68" s="1" t="s">
        <v>18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2</v>
      </c>
      <c r="O68" s="1">
        <v>0</v>
      </c>
      <c r="P68" s="1">
        <v>0</v>
      </c>
      <c r="Q68" s="1">
        <v>0</v>
      </c>
      <c r="R68" s="1">
        <v>1</v>
      </c>
      <c r="S68" s="1">
        <v>1</v>
      </c>
    </row>
    <row r="69" spans="2:23" x14ac:dyDescent="0.25">
      <c r="B69" s="1">
        <v>11</v>
      </c>
      <c r="C69" s="1" t="s">
        <v>43</v>
      </c>
      <c r="D69" s="1">
        <v>11</v>
      </c>
      <c r="E69" s="15" t="s">
        <v>71</v>
      </c>
      <c r="F69" s="1" t="s">
        <v>17</v>
      </c>
      <c r="H69" s="1" t="s">
        <v>17</v>
      </c>
      <c r="I69" s="1">
        <v>2</v>
      </c>
      <c r="J69" s="1">
        <v>0</v>
      </c>
      <c r="K69" s="1">
        <v>0</v>
      </c>
      <c r="L69" s="1">
        <v>0</v>
      </c>
      <c r="M69" s="1">
        <v>2</v>
      </c>
      <c r="N69" s="1">
        <v>2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</row>
    <row r="70" spans="2:23" x14ac:dyDescent="0.25">
      <c r="B70" s="1">
        <v>12</v>
      </c>
      <c r="C70" s="1" t="s">
        <v>43</v>
      </c>
      <c r="D70" s="1">
        <v>12</v>
      </c>
      <c r="E70" s="15" t="s">
        <v>72</v>
      </c>
      <c r="F70" s="1" t="s">
        <v>18</v>
      </c>
      <c r="G70" s="1" t="s">
        <v>21</v>
      </c>
      <c r="H70" s="1" t="s">
        <v>18</v>
      </c>
      <c r="I70" s="1">
        <v>2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</row>
    <row r="71" spans="2:23" x14ac:dyDescent="0.25">
      <c r="B71" s="1">
        <v>13</v>
      </c>
      <c r="C71" s="1" t="s">
        <v>43</v>
      </c>
      <c r="D71" s="1">
        <v>13</v>
      </c>
      <c r="E71" s="15" t="s">
        <v>73</v>
      </c>
      <c r="F71" s="1" t="s">
        <v>17</v>
      </c>
      <c r="H71" s="1" t="s">
        <v>18</v>
      </c>
      <c r="I71" s="1">
        <v>2</v>
      </c>
      <c r="J71" s="1">
        <v>0</v>
      </c>
      <c r="K71" s="1">
        <v>0</v>
      </c>
      <c r="L71" s="1">
        <v>0</v>
      </c>
      <c r="M71" s="1">
        <v>2</v>
      </c>
      <c r="N71" s="1">
        <v>2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</row>
    <row r="72" spans="2:23" x14ac:dyDescent="0.25">
      <c r="B72" s="1">
        <v>14</v>
      </c>
      <c r="C72" s="1" t="s">
        <v>43</v>
      </c>
      <c r="D72" s="1">
        <v>14</v>
      </c>
      <c r="E72" s="15" t="s">
        <v>74</v>
      </c>
      <c r="F72" s="1" t="s">
        <v>18</v>
      </c>
      <c r="G72" s="1" t="s">
        <v>24</v>
      </c>
      <c r="H72" s="1" t="s">
        <v>18</v>
      </c>
      <c r="I72" s="1">
        <v>1</v>
      </c>
      <c r="J72" s="1">
        <v>0</v>
      </c>
      <c r="K72" s="1">
        <v>0</v>
      </c>
      <c r="L72" s="1">
        <v>1</v>
      </c>
      <c r="M72" s="1">
        <v>2</v>
      </c>
      <c r="N72" s="1">
        <v>2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</row>
    <row r="73" spans="2:23" x14ac:dyDescent="0.25">
      <c r="B73" s="1">
        <v>15</v>
      </c>
      <c r="C73" s="1" t="s">
        <v>43</v>
      </c>
      <c r="D73" s="1">
        <v>15</v>
      </c>
      <c r="E73" s="15" t="s">
        <v>75</v>
      </c>
      <c r="F73" s="1" t="s">
        <v>17</v>
      </c>
      <c r="H73" s="1" t="s">
        <v>18</v>
      </c>
      <c r="I73" s="1">
        <v>3</v>
      </c>
      <c r="J73" s="1">
        <v>0</v>
      </c>
      <c r="K73" s="1">
        <v>0</v>
      </c>
      <c r="L73" s="1">
        <v>0</v>
      </c>
      <c r="M73" s="1">
        <v>3</v>
      </c>
      <c r="N73" s="1">
        <v>3</v>
      </c>
      <c r="O73" s="1">
        <v>2</v>
      </c>
      <c r="P73" s="1">
        <v>2</v>
      </c>
      <c r="Q73" s="1">
        <v>2</v>
      </c>
      <c r="R73" s="1">
        <v>1</v>
      </c>
      <c r="S73" s="1">
        <v>1</v>
      </c>
    </row>
    <row r="74" spans="2:23" x14ac:dyDescent="0.25">
      <c r="B74" s="1">
        <v>16</v>
      </c>
      <c r="C74" s="1" t="s">
        <v>43</v>
      </c>
      <c r="D74" s="1">
        <v>16</v>
      </c>
      <c r="E74" s="15" t="s">
        <v>76</v>
      </c>
      <c r="F74" s="1" t="s">
        <v>17</v>
      </c>
      <c r="H74" s="1" t="s">
        <v>17</v>
      </c>
      <c r="I74" s="1">
        <v>2</v>
      </c>
      <c r="J74" s="1">
        <v>0</v>
      </c>
      <c r="K74" s="1">
        <v>0</v>
      </c>
      <c r="L74" s="1">
        <v>0</v>
      </c>
      <c r="M74" s="1">
        <v>2</v>
      </c>
      <c r="N74" s="1">
        <v>2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</row>
    <row r="75" spans="2:23" x14ac:dyDescent="0.25">
      <c r="B75" s="1">
        <v>17</v>
      </c>
      <c r="C75" s="1" t="s">
        <v>43</v>
      </c>
      <c r="D75" s="1">
        <v>17</v>
      </c>
      <c r="E75" s="15" t="s">
        <v>77</v>
      </c>
      <c r="F75" s="1" t="s">
        <v>17</v>
      </c>
      <c r="H75" s="1" t="s">
        <v>18</v>
      </c>
      <c r="I75" s="1">
        <v>2</v>
      </c>
      <c r="J75" s="1">
        <v>0</v>
      </c>
      <c r="K75" s="1">
        <v>0</v>
      </c>
      <c r="L75" s="1">
        <v>0</v>
      </c>
      <c r="M75" s="1">
        <v>2</v>
      </c>
      <c r="N75" s="1">
        <v>2</v>
      </c>
      <c r="O75" s="1">
        <v>1</v>
      </c>
      <c r="P75" s="1">
        <v>1</v>
      </c>
      <c r="Q75" s="1">
        <v>1</v>
      </c>
      <c r="R75" s="1">
        <v>0</v>
      </c>
      <c r="S75" s="1">
        <v>0</v>
      </c>
    </row>
    <row r="76" spans="2:23" x14ac:dyDescent="0.25">
      <c r="B76" s="1">
        <v>18</v>
      </c>
      <c r="C76" s="1" t="s">
        <v>43</v>
      </c>
      <c r="D76" s="1">
        <v>18</v>
      </c>
      <c r="E76" s="15" t="s">
        <v>78</v>
      </c>
      <c r="F76" s="1" t="s">
        <v>17</v>
      </c>
      <c r="H76" s="1" t="s">
        <v>18</v>
      </c>
      <c r="I76" s="1">
        <v>3</v>
      </c>
      <c r="J76" s="1">
        <v>0</v>
      </c>
      <c r="K76" s="1">
        <v>0</v>
      </c>
      <c r="L76" s="1">
        <v>0</v>
      </c>
      <c r="M76" s="1">
        <v>3</v>
      </c>
      <c r="N76" s="1">
        <v>3</v>
      </c>
      <c r="O76" s="1">
        <v>2</v>
      </c>
      <c r="P76" s="1">
        <v>2</v>
      </c>
      <c r="Q76" s="1">
        <v>2</v>
      </c>
      <c r="R76" s="1">
        <v>0</v>
      </c>
      <c r="S76" s="1">
        <v>0</v>
      </c>
    </row>
    <row r="77" spans="2:23" x14ac:dyDescent="0.25">
      <c r="B77" s="1">
        <v>19</v>
      </c>
      <c r="C77" s="1" t="s">
        <v>43</v>
      </c>
      <c r="D77" s="1">
        <v>19</v>
      </c>
      <c r="E77" s="15" t="s">
        <v>79</v>
      </c>
      <c r="F77" s="1" t="s">
        <v>17</v>
      </c>
      <c r="H77" s="1" t="s">
        <v>18</v>
      </c>
      <c r="I77" s="1">
        <v>3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">
        <v>2</v>
      </c>
      <c r="P77" s="1">
        <v>2</v>
      </c>
      <c r="Q77" s="1">
        <v>2</v>
      </c>
      <c r="R77" s="1">
        <v>2</v>
      </c>
      <c r="S77" s="1">
        <v>2</v>
      </c>
    </row>
    <row r="78" spans="2:23" x14ac:dyDescent="0.25">
      <c r="B78" s="1">
        <v>20</v>
      </c>
      <c r="C78" s="1" t="s">
        <v>43</v>
      </c>
      <c r="D78" s="1">
        <v>20</v>
      </c>
      <c r="E78" s="15" t="s">
        <v>80</v>
      </c>
      <c r="F78" s="1" t="s">
        <v>17</v>
      </c>
      <c r="H78" s="1" t="s">
        <v>18</v>
      </c>
      <c r="I78" s="1">
        <v>2</v>
      </c>
      <c r="J78" s="1">
        <v>0</v>
      </c>
      <c r="K78" s="1">
        <v>0</v>
      </c>
      <c r="L78" s="1">
        <v>0</v>
      </c>
      <c r="M78" s="1">
        <v>2</v>
      </c>
      <c r="N78" s="1">
        <v>2</v>
      </c>
      <c r="O78" s="1">
        <v>1</v>
      </c>
      <c r="P78" s="1">
        <v>1</v>
      </c>
      <c r="Q78" s="1">
        <v>1</v>
      </c>
      <c r="R78" s="1">
        <v>0</v>
      </c>
      <c r="S78" s="1">
        <v>0</v>
      </c>
    </row>
    <row r="79" spans="2:23" x14ac:dyDescent="0.25">
      <c r="B79" s="1">
        <v>21</v>
      </c>
      <c r="C79" s="1" t="s">
        <v>43</v>
      </c>
      <c r="D79" s="1">
        <v>21</v>
      </c>
      <c r="E79" s="1" t="s">
        <v>81</v>
      </c>
      <c r="F79" s="1" t="s">
        <v>17</v>
      </c>
      <c r="H79" s="1" t="s">
        <v>18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</row>
    <row r="80" spans="2:23" x14ac:dyDescent="0.25">
      <c r="B80" s="1">
        <v>22</v>
      </c>
      <c r="C80" s="1" t="s">
        <v>43</v>
      </c>
      <c r="D80" s="16">
        <v>22</v>
      </c>
      <c r="E80" s="1" t="s">
        <v>82</v>
      </c>
      <c r="F80" s="1" t="s">
        <v>17</v>
      </c>
      <c r="H80" s="1" t="s">
        <v>17</v>
      </c>
      <c r="I80" s="1">
        <v>3</v>
      </c>
      <c r="J80" s="1">
        <v>0</v>
      </c>
      <c r="K80" s="1">
        <v>0</v>
      </c>
      <c r="L80" s="1">
        <v>0</v>
      </c>
      <c r="M80" s="1">
        <v>3</v>
      </c>
      <c r="N80" s="1">
        <v>3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</row>
    <row r="81" spans="2:23" x14ac:dyDescent="0.25">
      <c r="B81" s="1">
        <v>23</v>
      </c>
      <c r="C81" s="1" t="s">
        <v>43</v>
      </c>
      <c r="D81" s="1">
        <v>23</v>
      </c>
      <c r="E81" s="1" t="s">
        <v>83</v>
      </c>
      <c r="F81" s="1" t="s">
        <v>17</v>
      </c>
      <c r="H81" s="1" t="s">
        <v>17</v>
      </c>
      <c r="I81" s="1">
        <v>1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</row>
    <row r="82" spans="2:23" x14ac:dyDescent="0.25">
      <c r="B82" s="1">
        <v>24</v>
      </c>
      <c r="C82" s="1" t="s">
        <v>43</v>
      </c>
      <c r="D82" s="1">
        <v>24</v>
      </c>
      <c r="E82" s="1" t="s">
        <v>171</v>
      </c>
      <c r="F82" s="1" t="s">
        <v>18</v>
      </c>
      <c r="G82" s="1" t="s">
        <v>225</v>
      </c>
      <c r="H82" s="1" t="s">
        <v>18</v>
      </c>
      <c r="I82" s="1">
        <v>3</v>
      </c>
      <c r="J82" s="1">
        <v>0</v>
      </c>
      <c r="K82" s="1">
        <v>0</v>
      </c>
      <c r="L82" s="1">
        <v>0</v>
      </c>
      <c r="M82" s="1">
        <v>3</v>
      </c>
      <c r="N82" s="1">
        <v>3</v>
      </c>
      <c r="O82" s="1">
        <v>2</v>
      </c>
      <c r="P82" s="1">
        <v>2</v>
      </c>
      <c r="Q82" s="1">
        <v>2</v>
      </c>
      <c r="R82" s="1">
        <v>0</v>
      </c>
      <c r="S82" s="1">
        <v>0</v>
      </c>
    </row>
    <row r="83" spans="2:23" x14ac:dyDescent="0.25">
      <c r="B83" s="1">
        <v>25</v>
      </c>
      <c r="C83" s="1" t="s">
        <v>43</v>
      </c>
      <c r="D83" s="1">
        <v>25</v>
      </c>
      <c r="E83" s="1" t="s">
        <v>84</v>
      </c>
      <c r="F83" s="1" t="s">
        <v>17</v>
      </c>
      <c r="H83" s="1" t="s">
        <v>18</v>
      </c>
      <c r="I83" s="1">
        <v>3</v>
      </c>
      <c r="J83" s="1">
        <v>0</v>
      </c>
      <c r="K83" s="1">
        <v>0</v>
      </c>
      <c r="L83" s="1">
        <v>0</v>
      </c>
      <c r="M83" s="1">
        <v>3</v>
      </c>
      <c r="N83" s="1">
        <v>3</v>
      </c>
      <c r="O83" s="1">
        <v>2</v>
      </c>
      <c r="P83" s="1">
        <v>2</v>
      </c>
      <c r="Q83" s="1">
        <v>2</v>
      </c>
      <c r="R83" s="1">
        <v>0</v>
      </c>
      <c r="S83" s="1">
        <v>0</v>
      </c>
    </row>
    <row r="84" spans="2:23" x14ac:dyDescent="0.25">
      <c r="B84" s="1">
        <v>26</v>
      </c>
      <c r="C84" s="1" t="s">
        <v>43</v>
      </c>
      <c r="D84" s="1">
        <v>26</v>
      </c>
      <c r="E84" s="1" t="s">
        <v>85</v>
      </c>
      <c r="F84" s="1" t="s">
        <v>17</v>
      </c>
      <c r="H84" s="1" t="s">
        <v>18</v>
      </c>
      <c r="I84" s="1">
        <v>3</v>
      </c>
      <c r="J84" s="1">
        <v>0</v>
      </c>
      <c r="K84" s="1">
        <v>0</v>
      </c>
      <c r="L84" s="1">
        <v>0</v>
      </c>
      <c r="M84" s="1">
        <v>3</v>
      </c>
      <c r="N84" s="1">
        <v>3</v>
      </c>
      <c r="O84" s="1">
        <v>1</v>
      </c>
      <c r="P84" s="1">
        <v>1</v>
      </c>
      <c r="Q84" s="1">
        <v>1</v>
      </c>
      <c r="R84" s="1">
        <v>0</v>
      </c>
      <c r="S84" s="1">
        <v>0</v>
      </c>
    </row>
    <row r="85" spans="2:23" x14ac:dyDescent="0.25">
      <c r="B85" s="1">
        <v>27</v>
      </c>
      <c r="C85" s="1" t="s">
        <v>43</v>
      </c>
      <c r="D85" s="1">
        <v>27</v>
      </c>
      <c r="E85" s="1" t="s">
        <v>86</v>
      </c>
      <c r="F85" s="1" t="s">
        <v>17</v>
      </c>
      <c r="H85" s="1" t="s">
        <v>18</v>
      </c>
      <c r="I85" s="1">
        <v>3</v>
      </c>
      <c r="J85" s="1">
        <v>0</v>
      </c>
      <c r="K85" s="1">
        <v>0</v>
      </c>
      <c r="L85" s="1">
        <v>0</v>
      </c>
      <c r="M85" s="1">
        <v>3</v>
      </c>
      <c r="N85" s="1">
        <v>3</v>
      </c>
      <c r="O85" s="1">
        <v>2</v>
      </c>
      <c r="P85" s="1">
        <v>2</v>
      </c>
      <c r="Q85" s="1">
        <v>2</v>
      </c>
      <c r="R85" s="1">
        <v>0</v>
      </c>
      <c r="S85" s="1">
        <v>0</v>
      </c>
    </row>
    <row r="86" spans="2:23" x14ac:dyDescent="0.25">
      <c r="B86" s="1">
        <v>28</v>
      </c>
      <c r="C86" s="1" t="s">
        <v>43</v>
      </c>
      <c r="D86" s="1">
        <v>28</v>
      </c>
      <c r="E86" s="1" t="s">
        <v>87</v>
      </c>
      <c r="F86" s="1" t="s">
        <v>17</v>
      </c>
      <c r="H86" s="1" t="s">
        <v>18</v>
      </c>
      <c r="I86" s="1">
        <v>2</v>
      </c>
      <c r="J86" s="1">
        <v>0</v>
      </c>
      <c r="K86" s="1">
        <v>0</v>
      </c>
      <c r="L86" s="1">
        <v>0</v>
      </c>
      <c r="M86" s="1">
        <v>2</v>
      </c>
      <c r="N86" s="1">
        <v>2</v>
      </c>
      <c r="O86" s="1">
        <v>1</v>
      </c>
      <c r="P86" s="1">
        <v>1</v>
      </c>
      <c r="Q86" s="1">
        <v>0</v>
      </c>
      <c r="R86" s="1">
        <v>0</v>
      </c>
      <c r="S86" s="1">
        <v>0</v>
      </c>
    </row>
    <row r="87" spans="2:23" x14ac:dyDescent="0.25">
      <c r="B87" s="1">
        <v>29</v>
      </c>
      <c r="C87" s="1" t="s">
        <v>43</v>
      </c>
      <c r="D87" s="1">
        <v>29</v>
      </c>
      <c r="E87" s="1" t="s">
        <v>88</v>
      </c>
      <c r="F87" s="1" t="s">
        <v>17</v>
      </c>
      <c r="H87" s="1" t="s">
        <v>18</v>
      </c>
      <c r="I87" s="1">
        <v>2</v>
      </c>
      <c r="J87" s="1">
        <v>0</v>
      </c>
      <c r="K87" s="1">
        <v>0</v>
      </c>
      <c r="L87" s="1">
        <v>0</v>
      </c>
      <c r="M87" s="1">
        <v>2</v>
      </c>
      <c r="N87" s="1">
        <v>2</v>
      </c>
      <c r="O87" s="1">
        <v>1</v>
      </c>
      <c r="P87" s="1">
        <v>1</v>
      </c>
      <c r="Q87" s="1">
        <v>1</v>
      </c>
      <c r="R87" s="1">
        <v>0</v>
      </c>
      <c r="S87" s="1">
        <v>0</v>
      </c>
    </row>
    <row r="88" spans="2:23" x14ac:dyDescent="0.25">
      <c r="B88" s="1">
        <v>30</v>
      </c>
      <c r="C88" s="1" t="s">
        <v>43</v>
      </c>
      <c r="D88" s="1">
        <v>30</v>
      </c>
      <c r="E88" s="1" t="s">
        <v>89</v>
      </c>
      <c r="F88" s="1" t="s">
        <v>17</v>
      </c>
      <c r="H88" s="1" t="s">
        <v>18</v>
      </c>
      <c r="I88" s="1">
        <v>2</v>
      </c>
      <c r="J88" s="1">
        <v>0</v>
      </c>
      <c r="K88" s="1">
        <v>0</v>
      </c>
      <c r="L88" s="1">
        <v>0</v>
      </c>
      <c r="M88" s="1">
        <v>2</v>
      </c>
      <c r="N88" s="1">
        <v>2</v>
      </c>
      <c r="O88" s="1">
        <v>1</v>
      </c>
      <c r="P88" s="1">
        <v>1</v>
      </c>
      <c r="Q88" s="1">
        <v>1</v>
      </c>
      <c r="R88" s="1">
        <v>0</v>
      </c>
      <c r="S88" s="1">
        <v>0</v>
      </c>
    </row>
    <row r="89" spans="2:23" x14ac:dyDescent="0.25">
      <c r="B89" s="1">
        <v>31</v>
      </c>
      <c r="C89" s="1" t="s">
        <v>43</v>
      </c>
      <c r="D89" s="1">
        <v>31</v>
      </c>
      <c r="E89" s="1" t="s">
        <v>90</v>
      </c>
      <c r="F89" s="1" t="s">
        <v>17</v>
      </c>
      <c r="H89" s="1" t="s">
        <v>17</v>
      </c>
      <c r="I89" s="1">
        <v>3</v>
      </c>
      <c r="J89" s="1">
        <v>0</v>
      </c>
      <c r="K89" s="1">
        <v>0</v>
      </c>
      <c r="L89" s="1">
        <v>0</v>
      </c>
      <c r="M89" s="1">
        <v>3</v>
      </c>
      <c r="N89" s="1">
        <v>3</v>
      </c>
      <c r="O89" s="1">
        <v>2</v>
      </c>
      <c r="P89" s="1">
        <v>2</v>
      </c>
      <c r="Q89" s="1">
        <v>2</v>
      </c>
      <c r="R89" s="1">
        <v>2</v>
      </c>
      <c r="S89" s="1">
        <v>2</v>
      </c>
      <c r="V89" s="1">
        <v>1</v>
      </c>
      <c r="W89" s="1">
        <v>1</v>
      </c>
    </row>
    <row r="90" spans="2:23" x14ac:dyDescent="0.25">
      <c r="B90" s="1">
        <v>32</v>
      </c>
      <c r="C90" s="1" t="s">
        <v>43</v>
      </c>
      <c r="D90" s="1">
        <v>32</v>
      </c>
      <c r="E90" s="1" t="s">
        <v>91</v>
      </c>
      <c r="F90" s="1" t="s">
        <v>18</v>
      </c>
      <c r="G90" s="1" t="s">
        <v>190</v>
      </c>
      <c r="H90" s="1" t="s">
        <v>18</v>
      </c>
      <c r="I90" s="1">
        <v>2</v>
      </c>
      <c r="J90" s="1">
        <v>1</v>
      </c>
      <c r="K90" s="1">
        <v>0</v>
      </c>
      <c r="L90" s="1">
        <v>0</v>
      </c>
      <c r="M90" s="1">
        <v>2</v>
      </c>
      <c r="N90" s="1">
        <v>3</v>
      </c>
      <c r="O90" s="1">
        <v>1</v>
      </c>
      <c r="P90" s="1">
        <v>1</v>
      </c>
      <c r="Q90" s="1">
        <v>1</v>
      </c>
      <c r="R90" s="1">
        <v>1</v>
      </c>
      <c r="S90" s="1">
        <v>0</v>
      </c>
    </row>
    <row r="91" spans="2:23" x14ac:dyDescent="0.25">
      <c r="B91" s="1">
        <v>33</v>
      </c>
      <c r="C91" s="1" t="s">
        <v>43</v>
      </c>
      <c r="D91" s="1">
        <v>33</v>
      </c>
      <c r="E91" s="1" t="s">
        <v>92</v>
      </c>
      <c r="F91" s="1" t="s">
        <v>17</v>
      </c>
      <c r="H91" s="1" t="s">
        <v>17</v>
      </c>
      <c r="I91" s="1">
        <v>2</v>
      </c>
      <c r="J91" s="1">
        <v>0</v>
      </c>
      <c r="K91" s="1">
        <v>0</v>
      </c>
      <c r="L91" s="1">
        <v>0</v>
      </c>
      <c r="M91" s="1">
        <v>2</v>
      </c>
      <c r="N91" s="1">
        <v>2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</row>
    <row r="92" spans="2:23" x14ac:dyDescent="0.25">
      <c r="B92" s="1">
        <v>34</v>
      </c>
      <c r="C92" s="1" t="s">
        <v>43</v>
      </c>
      <c r="D92" s="1">
        <v>34</v>
      </c>
      <c r="E92" s="1" t="s">
        <v>93</v>
      </c>
      <c r="F92" s="1" t="s">
        <v>17</v>
      </c>
      <c r="H92" s="1" t="s">
        <v>18</v>
      </c>
      <c r="I92" s="1">
        <v>2</v>
      </c>
      <c r="J92" s="1">
        <v>0</v>
      </c>
      <c r="K92" s="1">
        <v>0</v>
      </c>
      <c r="L92" s="1">
        <v>0</v>
      </c>
      <c r="M92" s="1">
        <v>2</v>
      </c>
      <c r="N92" s="1">
        <v>2</v>
      </c>
      <c r="O92" s="1">
        <v>1</v>
      </c>
      <c r="P92" s="1">
        <v>1</v>
      </c>
      <c r="Q92" s="1">
        <v>1</v>
      </c>
      <c r="R92" s="1">
        <v>0</v>
      </c>
      <c r="S92" s="1">
        <v>0</v>
      </c>
    </row>
    <row r="93" spans="2:23" x14ac:dyDescent="0.25">
      <c r="B93" s="1">
        <v>35</v>
      </c>
      <c r="C93" s="1" t="s">
        <v>43</v>
      </c>
      <c r="D93" s="1">
        <v>35</v>
      </c>
      <c r="E93" s="1" t="s">
        <v>94</v>
      </c>
      <c r="F93" s="1" t="s">
        <v>17</v>
      </c>
      <c r="H93" s="1" t="s">
        <v>17</v>
      </c>
      <c r="I93" s="1">
        <v>3</v>
      </c>
      <c r="J93" s="1">
        <v>0</v>
      </c>
      <c r="K93" s="1">
        <v>0</v>
      </c>
      <c r="L93" s="1">
        <v>0</v>
      </c>
      <c r="M93" s="1">
        <v>3</v>
      </c>
      <c r="N93" s="1">
        <v>3</v>
      </c>
      <c r="O93" s="1">
        <v>2</v>
      </c>
      <c r="P93" s="1">
        <v>2</v>
      </c>
      <c r="Q93" s="1">
        <v>2</v>
      </c>
      <c r="R93" s="1">
        <v>0</v>
      </c>
      <c r="S93" s="1">
        <v>0</v>
      </c>
    </row>
    <row r="94" spans="2:23" x14ac:dyDescent="0.25">
      <c r="B94" s="1">
        <v>36</v>
      </c>
      <c r="C94" s="1" t="s">
        <v>43</v>
      </c>
      <c r="D94" s="16">
        <v>36</v>
      </c>
      <c r="E94" s="1" t="s">
        <v>233</v>
      </c>
      <c r="F94" s="1" t="s">
        <v>18</v>
      </c>
      <c r="G94" s="1" t="s">
        <v>21</v>
      </c>
      <c r="H94" s="1" t="s">
        <v>18</v>
      </c>
      <c r="I94" s="1">
        <v>3</v>
      </c>
      <c r="J94" s="1">
        <v>0</v>
      </c>
      <c r="K94" s="1">
        <v>0</v>
      </c>
      <c r="L94" s="1">
        <v>0</v>
      </c>
      <c r="M94" s="1">
        <v>3</v>
      </c>
      <c r="N94" s="1">
        <v>3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</row>
    <row r="95" spans="2:23" x14ac:dyDescent="0.25">
      <c r="B95" s="1">
        <v>37</v>
      </c>
      <c r="C95" s="1" t="s">
        <v>43</v>
      </c>
      <c r="D95" s="1">
        <v>37</v>
      </c>
      <c r="E95" s="1" t="s">
        <v>95</v>
      </c>
      <c r="F95" s="1" t="s">
        <v>18</v>
      </c>
      <c r="G95" s="1" t="s">
        <v>21</v>
      </c>
      <c r="H95" s="1" t="s">
        <v>18</v>
      </c>
      <c r="I95" s="1">
        <v>4</v>
      </c>
      <c r="J95" s="1">
        <v>0</v>
      </c>
      <c r="K95" s="1">
        <v>0</v>
      </c>
      <c r="L95" s="1">
        <v>0</v>
      </c>
      <c r="M95" s="1">
        <v>4</v>
      </c>
      <c r="N95" s="1">
        <v>4</v>
      </c>
      <c r="O95" s="1">
        <v>1</v>
      </c>
      <c r="P95" s="1">
        <v>1</v>
      </c>
      <c r="Q95" s="1">
        <v>1</v>
      </c>
      <c r="R95" s="1">
        <v>0</v>
      </c>
      <c r="S95" s="1">
        <v>0</v>
      </c>
    </row>
    <row r="96" spans="2:23" x14ac:dyDescent="0.25">
      <c r="B96" s="1">
        <v>38</v>
      </c>
      <c r="C96" s="1" t="s">
        <v>43</v>
      </c>
      <c r="D96" s="1">
        <v>38</v>
      </c>
      <c r="E96" s="1" t="s">
        <v>96</v>
      </c>
      <c r="F96" s="1" t="s">
        <v>17</v>
      </c>
      <c r="H96" s="1" t="s">
        <v>18</v>
      </c>
      <c r="I96" s="1">
        <v>4</v>
      </c>
      <c r="J96" s="1">
        <v>0</v>
      </c>
      <c r="K96" s="1">
        <v>0</v>
      </c>
      <c r="L96" s="1">
        <v>0</v>
      </c>
      <c r="M96" s="1">
        <v>4</v>
      </c>
      <c r="N96" s="1">
        <v>4</v>
      </c>
      <c r="O96" s="1">
        <v>3</v>
      </c>
      <c r="P96" s="1">
        <v>3</v>
      </c>
      <c r="Q96" s="1">
        <v>3</v>
      </c>
      <c r="R96" s="1">
        <v>0</v>
      </c>
      <c r="S96" s="1">
        <v>0</v>
      </c>
    </row>
    <row r="97" spans="2:47" x14ac:dyDescent="0.25">
      <c r="B97" s="1">
        <v>39</v>
      </c>
      <c r="C97" s="1" t="s">
        <v>43</v>
      </c>
      <c r="D97" s="1">
        <v>39</v>
      </c>
      <c r="E97" s="1" t="s">
        <v>97</v>
      </c>
      <c r="F97" s="1" t="s">
        <v>17</v>
      </c>
      <c r="H97" s="1" t="s">
        <v>17</v>
      </c>
      <c r="I97" s="1">
        <v>2</v>
      </c>
      <c r="J97" s="1">
        <v>0</v>
      </c>
      <c r="K97" s="1">
        <v>0</v>
      </c>
      <c r="L97" s="1">
        <v>0</v>
      </c>
      <c r="M97" s="1">
        <v>2</v>
      </c>
      <c r="N97" s="1">
        <v>2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</row>
    <row r="98" spans="2:47" x14ac:dyDescent="0.25">
      <c r="B98" s="1">
        <v>40</v>
      </c>
      <c r="C98" s="1" t="s">
        <v>43</v>
      </c>
      <c r="D98" s="1">
        <v>40</v>
      </c>
      <c r="E98" s="1" t="s">
        <v>98</v>
      </c>
      <c r="F98" s="1" t="s">
        <v>18</v>
      </c>
      <c r="G98" s="1" t="s">
        <v>26</v>
      </c>
      <c r="H98" s="1" t="s">
        <v>18</v>
      </c>
      <c r="I98" s="1">
        <v>2</v>
      </c>
      <c r="J98" s="1">
        <v>0</v>
      </c>
      <c r="K98" s="1">
        <v>0</v>
      </c>
      <c r="L98" s="1">
        <v>0</v>
      </c>
      <c r="M98" s="1">
        <v>2</v>
      </c>
      <c r="N98" s="1">
        <v>2</v>
      </c>
      <c r="O98" s="1">
        <v>1</v>
      </c>
      <c r="P98" s="1">
        <v>1</v>
      </c>
      <c r="Q98" s="1">
        <v>1</v>
      </c>
      <c r="R98" s="1">
        <v>0</v>
      </c>
      <c r="S98" s="1">
        <v>0</v>
      </c>
    </row>
    <row r="99" spans="2:47" x14ac:dyDescent="0.25">
      <c r="B99" s="1">
        <v>41</v>
      </c>
      <c r="C99" s="1" t="s">
        <v>43</v>
      </c>
      <c r="D99" s="1">
        <v>41</v>
      </c>
      <c r="E99" s="1" t="s">
        <v>99</v>
      </c>
      <c r="F99" s="1" t="s">
        <v>17</v>
      </c>
      <c r="H99" s="1" t="s">
        <v>18</v>
      </c>
      <c r="I99" s="1">
        <v>2</v>
      </c>
      <c r="J99" s="1">
        <v>0</v>
      </c>
      <c r="K99" s="1">
        <v>0</v>
      </c>
      <c r="L99" s="1">
        <v>0</v>
      </c>
      <c r="M99" s="1">
        <v>2</v>
      </c>
      <c r="N99" s="1">
        <v>2</v>
      </c>
      <c r="O99" s="1">
        <v>1</v>
      </c>
      <c r="P99" s="1">
        <v>1</v>
      </c>
      <c r="Q99" s="1">
        <v>1</v>
      </c>
      <c r="R99" s="1">
        <v>0</v>
      </c>
      <c r="S99" s="1">
        <v>0</v>
      </c>
    </row>
    <row r="100" spans="2:47" x14ac:dyDescent="0.25">
      <c r="B100" s="1">
        <v>42</v>
      </c>
      <c r="C100" s="1" t="s">
        <v>43</v>
      </c>
      <c r="D100" s="1">
        <v>42</v>
      </c>
      <c r="E100" s="1" t="s">
        <v>100</v>
      </c>
      <c r="F100" s="1" t="s">
        <v>17</v>
      </c>
      <c r="H100" s="1" t="s">
        <v>18</v>
      </c>
      <c r="I100" s="1">
        <v>3</v>
      </c>
      <c r="J100" s="1">
        <v>0</v>
      </c>
      <c r="K100" s="1">
        <v>0</v>
      </c>
      <c r="L100" s="1">
        <v>0</v>
      </c>
      <c r="M100" s="1">
        <v>3</v>
      </c>
      <c r="N100" s="1">
        <v>3</v>
      </c>
      <c r="O100" s="1">
        <v>2</v>
      </c>
      <c r="P100" s="1">
        <v>2</v>
      </c>
      <c r="Q100" s="1">
        <v>2</v>
      </c>
      <c r="R100" s="1">
        <v>0</v>
      </c>
      <c r="S100" s="1">
        <v>0</v>
      </c>
    </row>
    <row r="101" spans="2:47" x14ac:dyDescent="0.25">
      <c r="B101" s="1">
        <v>43</v>
      </c>
      <c r="C101" s="1" t="s">
        <v>43</v>
      </c>
      <c r="D101" s="1">
        <v>43</v>
      </c>
      <c r="E101" s="1" t="s">
        <v>234</v>
      </c>
      <c r="F101" s="1" t="s">
        <v>17</v>
      </c>
      <c r="H101" s="1" t="s">
        <v>17</v>
      </c>
      <c r="I101" s="1">
        <v>4</v>
      </c>
      <c r="J101" s="1">
        <v>0</v>
      </c>
      <c r="K101" s="1">
        <v>0</v>
      </c>
      <c r="L101" s="1">
        <v>0</v>
      </c>
      <c r="M101" s="1">
        <v>4</v>
      </c>
      <c r="N101" s="1">
        <v>4</v>
      </c>
      <c r="O101" s="1">
        <v>2</v>
      </c>
      <c r="P101" s="1">
        <v>2</v>
      </c>
      <c r="Q101" s="1">
        <v>2</v>
      </c>
      <c r="R101" s="1">
        <v>1</v>
      </c>
      <c r="S101" s="1">
        <v>1</v>
      </c>
      <c r="T101" s="1">
        <v>1</v>
      </c>
      <c r="U101" s="1">
        <v>1</v>
      </c>
    </row>
    <row r="102" spans="2:47" x14ac:dyDescent="0.25">
      <c r="B102" s="1">
        <v>44</v>
      </c>
      <c r="C102" s="1" t="s">
        <v>43</v>
      </c>
      <c r="D102" s="1">
        <v>48</v>
      </c>
      <c r="E102" s="1" t="s">
        <v>101</v>
      </c>
      <c r="F102" s="1" t="s">
        <v>17</v>
      </c>
      <c r="H102" s="1" t="s">
        <v>17</v>
      </c>
      <c r="I102" s="1">
        <v>2</v>
      </c>
      <c r="J102" s="1">
        <v>0</v>
      </c>
      <c r="K102" s="1">
        <v>0</v>
      </c>
      <c r="L102" s="1">
        <v>0</v>
      </c>
      <c r="M102" s="1">
        <v>2</v>
      </c>
      <c r="N102" s="1">
        <v>2</v>
      </c>
      <c r="O102" s="1">
        <v>1</v>
      </c>
      <c r="P102" s="1">
        <v>1</v>
      </c>
      <c r="Q102" s="1">
        <v>1</v>
      </c>
      <c r="R102" s="1">
        <v>0</v>
      </c>
      <c r="S102" s="1">
        <v>0</v>
      </c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</row>
    <row r="103" spans="2:47" x14ac:dyDescent="0.25">
      <c r="B103" s="1">
        <v>45</v>
      </c>
      <c r="C103" s="1" t="s">
        <v>43</v>
      </c>
      <c r="D103" s="1">
        <v>50</v>
      </c>
      <c r="E103" s="1" t="s">
        <v>102</v>
      </c>
      <c r="F103" s="1" t="s">
        <v>17</v>
      </c>
      <c r="H103" s="1" t="s">
        <v>18</v>
      </c>
      <c r="I103" s="1">
        <v>3</v>
      </c>
      <c r="J103" s="1">
        <v>0</v>
      </c>
      <c r="K103" s="1">
        <v>0</v>
      </c>
      <c r="L103" s="1">
        <v>0</v>
      </c>
      <c r="M103" s="1">
        <v>3</v>
      </c>
      <c r="N103" s="1">
        <v>3</v>
      </c>
      <c r="O103" s="1">
        <v>2</v>
      </c>
      <c r="P103" s="1">
        <v>2</v>
      </c>
      <c r="Q103" s="1">
        <v>2</v>
      </c>
      <c r="R103" s="1">
        <v>0</v>
      </c>
      <c r="S103" s="1">
        <v>0</v>
      </c>
    </row>
    <row r="104" spans="2:47" x14ac:dyDescent="0.25">
      <c r="B104" s="1">
        <v>46</v>
      </c>
      <c r="C104" s="1" t="s">
        <v>43</v>
      </c>
      <c r="D104" s="1">
        <v>52</v>
      </c>
      <c r="E104" s="1" t="s">
        <v>103</v>
      </c>
      <c r="F104" s="1" t="s">
        <v>17</v>
      </c>
      <c r="H104" s="1" t="s">
        <v>18</v>
      </c>
      <c r="I104" s="1">
        <v>3</v>
      </c>
      <c r="J104" s="1">
        <v>0</v>
      </c>
      <c r="K104" s="1">
        <v>0</v>
      </c>
      <c r="L104" s="1">
        <v>0</v>
      </c>
      <c r="M104" s="1">
        <v>3</v>
      </c>
      <c r="N104" s="1">
        <v>3</v>
      </c>
      <c r="O104" s="1">
        <v>2</v>
      </c>
      <c r="P104" s="1">
        <v>2</v>
      </c>
      <c r="Q104" s="1">
        <v>2</v>
      </c>
      <c r="R104" s="1">
        <v>0</v>
      </c>
      <c r="S104" s="1">
        <v>0</v>
      </c>
    </row>
    <row r="105" spans="2:47" x14ac:dyDescent="0.25">
      <c r="B105" s="1">
        <v>47</v>
      </c>
      <c r="C105" s="1" t="s">
        <v>43</v>
      </c>
      <c r="D105" s="1">
        <v>53</v>
      </c>
      <c r="E105" s="1" t="s">
        <v>104</v>
      </c>
      <c r="F105" s="1" t="s">
        <v>17</v>
      </c>
      <c r="H105" s="1" t="s">
        <v>18</v>
      </c>
      <c r="I105" s="1">
        <v>4</v>
      </c>
      <c r="J105" s="1">
        <v>0</v>
      </c>
      <c r="K105" s="1">
        <v>0</v>
      </c>
      <c r="L105" s="1">
        <v>0</v>
      </c>
      <c r="M105" s="1">
        <v>4</v>
      </c>
      <c r="N105" s="1">
        <v>4</v>
      </c>
      <c r="O105" s="1">
        <v>3</v>
      </c>
      <c r="P105" s="1">
        <v>3</v>
      </c>
      <c r="Q105" s="1">
        <v>3</v>
      </c>
      <c r="R105" s="1">
        <v>2</v>
      </c>
      <c r="S105" s="1">
        <v>2</v>
      </c>
    </row>
    <row r="106" spans="2:47" x14ac:dyDescent="0.25">
      <c r="B106" s="1">
        <v>48</v>
      </c>
      <c r="C106" s="1" t="s">
        <v>43</v>
      </c>
      <c r="D106" s="1">
        <v>54</v>
      </c>
      <c r="E106" s="1" t="s">
        <v>105</v>
      </c>
      <c r="F106" s="1" t="s">
        <v>17</v>
      </c>
      <c r="H106" s="1" t="s">
        <v>18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3</v>
      </c>
      <c r="O106" s="1">
        <v>2</v>
      </c>
      <c r="P106" s="1">
        <v>2</v>
      </c>
      <c r="Q106" s="1">
        <v>2</v>
      </c>
      <c r="R106" s="1">
        <v>1</v>
      </c>
      <c r="S106" s="1">
        <v>1</v>
      </c>
    </row>
    <row r="107" spans="2:47" x14ac:dyDescent="0.25">
      <c r="B107" s="1">
        <v>49</v>
      </c>
      <c r="C107" s="1" t="s">
        <v>43</v>
      </c>
      <c r="D107" s="1">
        <v>55</v>
      </c>
      <c r="E107" s="1" t="s">
        <v>160</v>
      </c>
      <c r="F107" s="1" t="s">
        <v>17</v>
      </c>
      <c r="H107" s="1" t="s">
        <v>17</v>
      </c>
      <c r="I107" s="1">
        <v>2</v>
      </c>
      <c r="J107" s="1">
        <v>0</v>
      </c>
      <c r="K107" s="1">
        <v>0</v>
      </c>
      <c r="L107" s="1">
        <v>0</v>
      </c>
      <c r="M107" s="1">
        <v>2</v>
      </c>
      <c r="N107" s="1">
        <v>2</v>
      </c>
      <c r="O107" s="2">
        <v>1</v>
      </c>
      <c r="P107" s="1">
        <v>1</v>
      </c>
      <c r="Q107" s="1">
        <v>1</v>
      </c>
      <c r="R107" s="1">
        <v>1</v>
      </c>
      <c r="S107" s="1">
        <v>1</v>
      </c>
      <c r="T107" s="2"/>
      <c r="U107" s="2"/>
      <c r="V107" s="2"/>
      <c r="W107" s="2"/>
    </row>
    <row r="108" spans="2:47" ht="18" customHeight="1" x14ac:dyDescent="0.25">
      <c r="B108" s="1">
        <v>50</v>
      </c>
      <c r="C108" s="1" t="s">
        <v>43</v>
      </c>
      <c r="D108" s="1">
        <v>58</v>
      </c>
      <c r="E108" s="21" t="s">
        <v>235</v>
      </c>
      <c r="F108" s="1" t="s">
        <v>17</v>
      </c>
      <c r="H108" s="1" t="s">
        <v>18</v>
      </c>
      <c r="I108" s="1">
        <v>5</v>
      </c>
      <c r="J108" s="1">
        <v>0</v>
      </c>
      <c r="K108" s="1">
        <v>0</v>
      </c>
      <c r="L108" s="1">
        <v>0</v>
      </c>
      <c r="M108" s="1">
        <v>5</v>
      </c>
      <c r="N108" s="1">
        <v>5</v>
      </c>
      <c r="O108" s="1">
        <v>3</v>
      </c>
      <c r="P108" s="1">
        <v>3</v>
      </c>
      <c r="Q108" s="1">
        <v>3</v>
      </c>
      <c r="R108" s="1">
        <v>1</v>
      </c>
      <c r="S108" s="1">
        <v>1</v>
      </c>
    </row>
    <row r="109" spans="2:47" x14ac:dyDescent="0.25">
      <c r="B109" s="1">
        <v>51</v>
      </c>
      <c r="C109" s="1" t="s">
        <v>43</v>
      </c>
      <c r="D109" s="1">
        <v>59</v>
      </c>
      <c r="E109" s="21" t="s">
        <v>236</v>
      </c>
      <c r="F109" s="1" t="s">
        <v>17</v>
      </c>
      <c r="H109" s="1" t="s">
        <v>18</v>
      </c>
      <c r="I109" s="1">
        <v>4</v>
      </c>
      <c r="J109" s="1">
        <v>0</v>
      </c>
      <c r="K109" s="1">
        <v>0</v>
      </c>
      <c r="L109" s="1">
        <v>0</v>
      </c>
      <c r="M109" s="1">
        <v>4</v>
      </c>
      <c r="N109" s="1">
        <v>4</v>
      </c>
      <c r="O109" s="1">
        <v>2</v>
      </c>
      <c r="P109" s="1">
        <v>2</v>
      </c>
      <c r="Q109" s="1">
        <v>2</v>
      </c>
      <c r="R109" s="1">
        <v>1</v>
      </c>
      <c r="S109" s="1">
        <v>1</v>
      </c>
    </row>
    <row r="110" spans="2:47" s="2" customFormat="1" x14ac:dyDescent="0.25">
      <c r="B110" s="1">
        <v>52</v>
      </c>
      <c r="C110" s="1" t="s">
        <v>43</v>
      </c>
      <c r="D110" s="1">
        <v>60</v>
      </c>
      <c r="E110" s="21" t="s">
        <v>237</v>
      </c>
      <c r="F110" s="1" t="s">
        <v>17</v>
      </c>
      <c r="G110" s="1"/>
      <c r="H110" s="1" t="s">
        <v>18</v>
      </c>
      <c r="I110" s="1">
        <v>6</v>
      </c>
      <c r="J110" s="1">
        <v>0</v>
      </c>
      <c r="K110" s="1">
        <v>0</v>
      </c>
      <c r="L110" s="1">
        <v>0</v>
      </c>
      <c r="M110" s="1">
        <v>6</v>
      </c>
      <c r="N110" s="1">
        <v>6</v>
      </c>
      <c r="O110" s="1">
        <v>3</v>
      </c>
      <c r="P110" s="1">
        <v>3</v>
      </c>
      <c r="Q110" s="1">
        <v>3</v>
      </c>
      <c r="R110" s="1">
        <v>0</v>
      </c>
      <c r="S110" s="1">
        <v>0</v>
      </c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2:47" ht="27.6" x14ac:dyDescent="0.25">
      <c r="B111" s="1">
        <v>53</v>
      </c>
      <c r="C111" s="1" t="s">
        <v>43</v>
      </c>
      <c r="D111" s="1">
        <v>61</v>
      </c>
      <c r="E111" s="21" t="s">
        <v>238</v>
      </c>
      <c r="F111" s="1" t="s">
        <v>17</v>
      </c>
      <c r="H111" s="1" t="s">
        <v>18</v>
      </c>
      <c r="I111" s="1">
        <v>9</v>
      </c>
      <c r="J111" s="1">
        <v>0</v>
      </c>
      <c r="K111" s="1">
        <v>0</v>
      </c>
      <c r="L111" s="1">
        <v>0</v>
      </c>
      <c r="M111" s="1">
        <v>9</v>
      </c>
      <c r="N111" s="1">
        <v>9</v>
      </c>
      <c r="O111" s="1">
        <v>5</v>
      </c>
      <c r="P111" s="1">
        <v>5</v>
      </c>
      <c r="Q111" s="1">
        <v>5</v>
      </c>
      <c r="R111" s="1">
        <v>0</v>
      </c>
      <c r="S111" s="1">
        <v>0</v>
      </c>
    </row>
    <row r="112" spans="2:47" ht="27.6" x14ac:dyDescent="0.25">
      <c r="B112" s="1">
        <v>54</v>
      </c>
      <c r="C112" s="1" t="s">
        <v>43</v>
      </c>
      <c r="D112" s="1">
        <v>62</v>
      </c>
      <c r="E112" s="23" t="s">
        <v>239</v>
      </c>
      <c r="F112" s="1" t="s">
        <v>17</v>
      </c>
      <c r="H112" s="1" t="s">
        <v>18</v>
      </c>
      <c r="I112" s="1">
        <v>6</v>
      </c>
      <c r="J112" s="1">
        <v>0</v>
      </c>
      <c r="K112" s="1">
        <v>0</v>
      </c>
      <c r="L112" s="1">
        <v>0</v>
      </c>
      <c r="M112" s="1">
        <v>6</v>
      </c>
      <c r="N112" s="1">
        <v>6</v>
      </c>
      <c r="O112" s="1">
        <v>3</v>
      </c>
      <c r="P112" s="1">
        <v>3</v>
      </c>
      <c r="Q112" s="1">
        <v>3</v>
      </c>
      <c r="R112" s="1">
        <v>2</v>
      </c>
      <c r="S112" s="1">
        <v>2</v>
      </c>
    </row>
    <row r="113" spans="2:23" x14ac:dyDescent="0.25">
      <c r="B113" s="1">
        <v>1</v>
      </c>
      <c r="C113" s="1" t="s">
        <v>151</v>
      </c>
      <c r="D113" s="1">
        <v>1</v>
      </c>
      <c r="E113" s="15" t="s">
        <v>106</v>
      </c>
      <c r="F113" s="1" t="s">
        <v>18</v>
      </c>
      <c r="G113" s="1" t="s">
        <v>25</v>
      </c>
      <c r="H113" s="1" t="s">
        <v>18</v>
      </c>
      <c r="I113" s="1">
        <v>3</v>
      </c>
      <c r="J113" s="1">
        <v>0</v>
      </c>
      <c r="K113" s="1">
        <v>0</v>
      </c>
      <c r="L113" s="1">
        <v>0</v>
      </c>
      <c r="M113" s="1">
        <v>3</v>
      </c>
      <c r="N113" s="1">
        <v>3</v>
      </c>
      <c r="O113" s="1">
        <v>1</v>
      </c>
      <c r="P113" s="1">
        <v>1</v>
      </c>
      <c r="Q113" s="1">
        <v>1</v>
      </c>
      <c r="R113" s="1">
        <v>0</v>
      </c>
      <c r="S113" s="1">
        <v>0</v>
      </c>
    </row>
    <row r="114" spans="2:23" x14ac:dyDescent="0.25">
      <c r="B114" s="1">
        <v>2</v>
      </c>
      <c r="C114" s="1" t="s">
        <v>151</v>
      </c>
      <c r="D114" s="1">
        <v>2</v>
      </c>
      <c r="E114" s="15" t="s">
        <v>107</v>
      </c>
      <c r="F114" s="1" t="s">
        <v>17</v>
      </c>
      <c r="H114" s="1" t="s">
        <v>18</v>
      </c>
      <c r="I114" s="1">
        <v>2</v>
      </c>
      <c r="J114" s="1">
        <v>0</v>
      </c>
      <c r="K114" s="1">
        <v>0</v>
      </c>
      <c r="L114" s="1">
        <v>0</v>
      </c>
      <c r="M114" s="1">
        <v>2</v>
      </c>
      <c r="N114" s="1">
        <v>2</v>
      </c>
      <c r="O114" s="1">
        <v>1</v>
      </c>
      <c r="P114" s="1">
        <v>1</v>
      </c>
      <c r="Q114" s="1">
        <v>1</v>
      </c>
      <c r="R114" s="1">
        <v>0</v>
      </c>
      <c r="S114" s="1">
        <v>0</v>
      </c>
    </row>
    <row r="115" spans="2:23" x14ac:dyDescent="0.25">
      <c r="B115" s="1">
        <v>3</v>
      </c>
      <c r="C115" s="1" t="s">
        <v>151</v>
      </c>
      <c r="D115" s="1">
        <v>3</v>
      </c>
      <c r="E115" s="15" t="s">
        <v>108</v>
      </c>
      <c r="F115" s="1" t="s">
        <v>17</v>
      </c>
      <c r="H115" s="1" t="s">
        <v>18</v>
      </c>
      <c r="I115" s="1">
        <v>3</v>
      </c>
      <c r="J115" s="1">
        <v>0</v>
      </c>
      <c r="K115" s="1">
        <v>0</v>
      </c>
      <c r="L115" s="1">
        <v>0</v>
      </c>
      <c r="M115" s="1">
        <v>3</v>
      </c>
      <c r="N115" s="1">
        <v>3</v>
      </c>
      <c r="O115" s="1">
        <v>2</v>
      </c>
      <c r="P115" s="1">
        <v>2</v>
      </c>
      <c r="Q115" s="1">
        <v>2</v>
      </c>
      <c r="R115" s="1">
        <v>1</v>
      </c>
      <c r="S115" s="1">
        <v>1</v>
      </c>
      <c r="T115" s="1">
        <v>1</v>
      </c>
      <c r="U115" s="1">
        <v>0</v>
      </c>
    </row>
    <row r="116" spans="2:23" x14ac:dyDescent="0.25">
      <c r="B116" s="1">
        <v>4</v>
      </c>
      <c r="C116" s="1" t="s">
        <v>151</v>
      </c>
      <c r="D116" s="1">
        <v>4</v>
      </c>
      <c r="E116" s="15" t="s">
        <v>109</v>
      </c>
      <c r="F116" s="1" t="s">
        <v>17</v>
      </c>
      <c r="H116" s="1" t="s">
        <v>18</v>
      </c>
      <c r="I116" s="1">
        <v>3</v>
      </c>
      <c r="J116" s="1">
        <v>0</v>
      </c>
      <c r="K116" s="1">
        <v>0</v>
      </c>
      <c r="L116" s="1">
        <v>0</v>
      </c>
      <c r="M116" s="1">
        <v>3</v>
      </c>
      <c r="N116" s="1">
        <v>3</v>
      </c>
      <c r="O116" s="1">
        <v>2</v>
      </c>
      <c r="P116" s="1">
        <v>2</v>
      </c>
      <c r="Q116" s="1">
        <v>2</v>
      </c>
      <c r="R116" s="1">
        <v>0</v>
      </c>
      <c r="S116" s="1">
        <v>0</v>
      </c>
      <c r="V116" s="1">
        <v>1</v>
      </c>
      <c r="W116" s="1">
        <v>1</v>
      </c>
    </row>
    <row r="117" spans="2:23" x14ac:dyDescent="0.25">
      <c r="B117" s="1">
        <v>5</v>
      </c>
      <c r="C117" s="1" t="s">
        <v>151</v>
      </c>
      <c r="D117" s="1">
        <v>5</v>
      </c>
      <c r="E117" s="15" t="s">
        <v>110</v>
      </c>
      <c r="F117" s="1" t="s">
        <v>17</v>
      </c>
      <c r="H117" s="1" t="s">
        <v>18</v>
      </c>
      <c r="I117" s="1">
        <v>3</v>
      </c>
      <c r="J117" s="1">
        <v>0</v>
      </c>
      <c r="K117" s="1">
        <v>0</v>
      </c>
      <c r="L117" s="1">
        <v>0</v>
      </c>
      <c r="M117" s="1">
        <v>3</v>
      </c>
      <c r="N117" s="1">
        <v>3</v>
      </c>
      <c r="O117" s="1">
        <v>2</v>
      </c>
      <c r="P117" s="1">
        <v>2</v>
      </c>
      <c r="Q117" s="1">
        <v>2</v>
      </c>
      <c r="R117" s="1">
        <v>0</v>
      </c>
      <c r="S117" s="1">
        <v>0</v>
      </c>
    </row>
    <row r="118" spans="2:23" x14ac:dyDescent="0.25">
      <c r="B118" s="1">
        <v>6</v>
      </c>
      <c r="C118" s="1" t="s">
        <v>151</v>
      </c>
      <c r="D118" s="1">
        <v>6</v>
      </c>
      <c r="E118" s="15" t="s">
        <v>111</v>
      </c>
      <c r="F118" s="1" t="s">
        <v>18</v>
      </c>
      <c r="G118" s="1" t="s">
        <v>181</v>
      </c>
      <c r="H118" s="1" t="s">
        <v>18</v>
      </c>
      <c r="I118" s="1">
        <v>2</v>
      </c>
      <c r="J118" s="1">
        <v>1</v>
      </c>
      <c r="K118" s="1">
        <v>0</v>
      </c>
      <c r="L118" s="1">
        <v>0</v>
      </c>
      <c r="M118" s="1">
        <v>2</v>
      </c>
      <c r="N118" s="1">
        <v>3</v>
      </c>
      <c r="O118" s="1">
        <v>1</v>
      </c>
      <c r="P118" s="1">
        <v>1</v>
      </c>
      <c r="Q118" s="1">
        <v>1</v>
      </c>
      <c r="R118" s="1">
        <v>1</v>
      </c>
      <c r="S118" s="1">
        <v>0</v>
      </c>
    </row>
    <row r="119" spans="2:23" x14ac:dyDescent="0.25">
      <c r="B119" s="1">
        <v>7</v>
      </c>
      <c r="C119" s="1" t="s">
        <v>151</v>
      </c>
      <c r="D119" s="1">
        <v>7</v>
      </c>
      <c r="E119" s="15" t="s">
        <v>112</v>
      </c>
      <c r="F119" s="1" t="s">
        <v>17</v>
      </c>
      <c r="H119" s="1" t="s">
        <v>18</v>
      </c>
      <c r="I119" s="1">
        <v>3</v>
      </c>
      <c r="J119" s="1">
        <v>0</v>
      </c>
      <c r="K119" s="1">
        <v>0</v>
      </c>
      <c r="L119" s="1">
        <v>0</v>
      </c>
      <c r="M119" s="1">
        <v>3</v>
      </c>
      <c r="N119" s="1">
        <v>3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</row>
    <row r="120" spans="2:23" x14ac:dyDescent="0.25">
      <c r="B120" s="1">
        <v>8</v>
      </c>
      <c r="C120" s="1" t="s">
        <v>151</v>
      </c>
      <c r="D120" s="1">
        <v>8</v>
      </c>
      <c r="E120" s="15" t="s">
        <v>113</v>
      </c>
      <c r="F120" s="1" t="s">
        <v>17</v>
      </c>
      <c r="H120" s="1" t="s">
        <v>18</v>
      </c>
      <c r="I120" s="1">
        <v>2</v>
      </c>
      <c r="J120" s="1">
        <v>0</v>
      </c>
      <c r="K120" s="1">
        <v>0</v>
      </c>
      <c r="L120" s="1">
        <v>0</v>
      </c>
      <c r="M120" s="1">
        <v>2</v>
      </c>
      <c r="N120" s="1">
        <v>2</v>
      </c>
      <c r="O120" s="1">
        <v>1</v>
      </c>
      <c r="P120" s="1">
        <v>1</v>
      </c>
      <c r="Q120" s="1">
        <v>1</v>
      </c>
      <c r="R120" s="1">
        <v>0</v>
      </c>
      <c r="S120" s="1">
        <v>0</v>
      </c>
    </row>
    <row r="121" spans="2:23" x14ac:dyDescent="0.25">
      <c r="B121" s="1">
        <v>9</v>
      </c>
      <c r="C121" s="1" t="s">
        <v>151</v>
      </c>
      <c r="D121" s="1">
        <v>9</v>
      </c>
      <c r="E121" s="15" t="s">
        <v>114</v>
      </c>
      <c r="F121" s="1" t="s">
        <v>18</v>
      </c>
      <c r="G121" s="1" t="s">
        <v>162</v>
      </c>
      <c r="H121" s="1" t="s">
        <v>18</v>
      </c>
      <c r="I121" s="1">
        <v>2</v>
      </c>
      <c r="J121" s="1">
        <v>0</v>
      </c>
      <c r="K121" s="1">
        <v>0</v>
      </c>
      <c r="L121" s="1">
        <v>1</v>
      </c>
      <c r="M121" s="1">
        <v>3</v>
      </c>
      <c r="N121" s="1">
        <v>3</v>
      </c>
      <c r="O121" s="1">
        <v>2</v>
      </c>
      <c r="P121" s="1">
        <v>2</v>
      </c>
      <c r="Q121" s="1">
        <v>1</v>
      </c>
      <c r="R121" s="1">
        <v>0</v>
      </c>
      <c r="S121" s="1">
        <v>0</v>
      </c>
      <c r="T121" s="1">
        <v>0</v>
      </c>
      <c r="U121" s="1">
        <v>0</v>
      </c>
    </row>
    <row r="122" spans="2:23" x14ac:dyDescent="0.25">
      <c r="B122" s="1">
        <v>10</v>
      </c>
      <c r="C122" s="1" t="s">
        <v>151</v>
      </c>
      <c r="D122" s="1">
        <v>10</v>
      </c>
      <c r="E122" s="15" t="s">
        <v>240</v>
      </c>
      <c r="F122" s="1" t="s">
        <v>17</v>
      </c>
      <c r="H122" s="1" t="s">
        <v>18</v>
      </c>
      <c r="I122" s="1">
        <v>3</v>
      </c>
      <c r="J122" s="1">
        <v>0</v>
      </c>
      <c r="K122" s="1">
        <v>0</v>
      </c>
      <c r="L122" s="1">
        <v>0</v>
      </c>
      <c r="M122" s="1">
        <v>3</v>
      </c>
      <c r="N122" s="1">
        <v>3</v>
      </c>
      <c r="O122" s="1">
        <v>2</v>
      </c>
      <c r="P122" s="1">
        <v>2</v>
      </c>
      <c r="Q122" s="1">
        <v>2</v>
      </c>
      <c r="R122" s="1">
        <v>2</v>
      </c>
      <c r="S122" s="1">
        <v>2</v>
      </c>
      <c r="T122" s="1">
        <v>1</v>
      </c>
      <c r="U122" s="1">
        <v>1</v>
      </c>
    </row>
    <row r="123" spans="2:23" x14ac:dyDescent="0.25">
      <c r="B123" s="1">
        <v>11</v>
      </c>
      <c r="C123" s="1" t="s">
        <v>151</v>
      </c>
      <c r="D123" s="1">
        <v>11</v>
      </c>
      <c r="E123" s="15" t="s">
        <v>115</v>
      </c>
      <c r="F123" s="1" t="s">
        <v>17</v>
      </c>
      <c r="H123" s="1" t="s">
        <v>17</v>
      </c>
      <c r="I123" s="1">
        <v>2</v>
      </c>
      <c r="J123" s="1">
        <v>0</v>
      </c>
      <c r="K123" s="1">
        <v>0</v>
      </c>
      <c r="L123" s="1">
        <v>0</v>
      </c>
      <c r="M123" s="1">
        <v>2</v>
      </c>
      <c r="N123" s="1">
        <v>2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</row>
    <row r="124" spans="2:23" x14ac:dyDescent="0.25">
      <c r="B124" s="1">
        <v>12</v>
      </c>
      <c r="C124" s="1" t="s">
        <v>151</v>
      </c>
      <c r="D124" s="1">
        <v>12</v>
      </c>
      <c r="E124" s="15" t="s">
        <v>116</v>
      </c>
      <c r="F124" s="1" t="s">
        <v>17</v>
      </c>
      <c r="H124" s="1" t="s">
        <v>17</v>
      </c>
      <c r="I124" s="1">
        <v>2</v>
      </c>
      <c r="J124" s="1">
        <v>0</v>
      </c>
      <c r="K124" s="1">
        <v>0</v>
      </c>
      <c r="L124" s="1">
        <v>0</v>
      </c>
      <c r="M124" s="1">
        <v>2</v>
      </c>
      <c r="N124" s="1">
        <v>2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</row>
    <row r="125" spans="2:23" x14ac:dyDescent="0.25">
      <c r="B125" s="1">
        <v>13</v>
      </c>
      <c r="C125" s="1" t="s">
        <v>151</v>
      </c>
      <c r="D125" s="1">
        <v>13</v>
      </c>
      <c r="E125" s="15" t="s">
        <v>117</v>
      </c>
      <c r="F125" s="1" t="s">
        <v>18</v>
      </c>
      <c r="G125" s="1" t="s">
        <v>190</v>
      </c>
      <c r="H125" s="1" t="s">
        <v>18</v>
      </c>
      <c r="I125" s="1">
        <v>2</v>
      </c>
      <c r="J125" s="1">
        <v>1</v>
      </c>
      <c r="K125" s="1">
        <v>0</v>
      </c>
      <c r="L125" s="1">
        <v>0</v>
      </c>
      <c r="M125" s="1">
        <v>2</v>
      </c>
      <c r="N125" s="1">
        <v>3</v>
      </c>
      <c r="O125" s="1">
        <v>1</v>
      </c>
      <c r="P125" s="1">
        <v>1</v>
      </c>
      <c r="Q125" s="1">
        <v>1</v>
      </c>
      <c r="R125" s="1">
        <v>1</v>
      </c>
      <c r="S125" s="1">
        <v>0</v>
      </c>
    </row>
    <row r="126" spans="2:23" x14ac:dyDescent="0.25">
      <c r="B126" s="1">
        <v>14</v>
      </c>
      <c r="C126" s="1" t="s">
        <v>151</v>
      </c>
      <c r="D126" s="1">
        <v>14</v>
      </c>
      <c r="E126" s="15" t="s">
        <v>118</v>
      </c>
      <c r="F126" s="1" t="s">
        <v>17</v>
      </c>
      <c r="G126" s="19"/>
      <c r="H126" s="1" t="s">
        <v>18</v>
      </c>
      <c r="I126" s="1">
        <v>2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1</v>
      </c>
      <c r="P126" s="1">
        <v>1</v>
      </c>
      <c r="Q126" s="1">
        <v>0</v>
      </c>
      <c r="R126" s="1">
        <v>0</v>
      </c>
      <c r="S126" s="1">
        <v>0</v>
      </c>
    </row>
    <row r="127" spans="2:23" x14ac:dyDescent="0.25">
      <c r="B127" s="1">
        <v>15</v>
      </c>
      <c r="C127" s="1" t="s">
        <v>151</v>
      </c>
      <c r="D127" s="1">
        <v>15</v>
      </c>
      <c r="E127" s="15" t="s">
        <v>119</v>
      </c>
      <c r="F127" s="1" t="s">
        <v>17</v>
      </c>
      <c r="H127" s="1" t="s">
        <v>18</v>
      </c>
      <c r="I127" s="1">
        <v>2</v>
      </c>
      <c r="J127" s="1">
        <v>0</v>
      </c>
      <c r="K127" s="1">
        <v>0</v>
      </c>
      <c r="L127" s="1">
        <v>0</v>
      </c>
      <c r="M127" s="1">
        <v>2</v>
      </c>
      <c r="N127" s="1">
        <v>2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</row>
    <row r="128" spans="2:23" x14ac:dyDescent="0.25">
      <c r="B128" s="1">
        <v>16</v>
      </c>
      <c r="C128" s="1" t="s">
        <v>151</v>
      </c>
      <c r="D128" s="1">
        <v>16</v>
      </c>
      <c r="E128" s="15" t="s">
        <v>120</v>
      </c>
      <c r="F128" s="1" t="s">
        <v>17</v>
      </c>
      <c r="G128" s="19"/>
      <c r="H128" s="1" t="s">
        <v>18</v>
      </c>
      <c r="I128" s="1">
        <v>2</v>
      </c>
      <c r="J128" s="1">
        <v>0</v>
      </c>
      <c r="K128" s="1">
        <v>0</v>
      </c>
      <c r="L128" s="1">
        <v>0</v>
      </c>
      <c r="M128" s="1">
        <v>2</v>
      </c>
      <c r="N128" s="1">
        <v>2</v>
      </c>
      <c r="O128" s="1">
        <v>1</v>
      </c>
      <c r="P128" s="1">
        <v>1</v>
      </c>
      <c r="Q128" s="1">
        <v>0</v>
      </c>
      <c r="R128" s="1">
        <v>0</v>
      </c>
      <c r="S128" s="1">
        <v>0</v>
      </c>
    </row>
    <row r="129" spans="2:21" x14ac:dyDescent="0.25">
      <c r="B129" s="1">
        <v>17</v>
      </c>
      <c r="C129" s="1" t="s">
        <v>151</v>
      </c>
      <c r="D129" s="1">
        <v>17</v>
      </c>
      <c r="E129" s="15" t="s">
        <v>121</v>
      </c>
      <c r="F129" s="1" t="s">
        <v>18</v>
      </c>
      <c r="G129" s="1" t="s">
        <v>24</v>
      </c>
      <c r="H129" s="1" t="s">
        <v>18</v>
      </c>
      <c r="I129" s="1">
        <v>1</v>
      </c>
      <c r="J129" s="1">
        <v>0</v>
      </c>
      <c r="K129" s="1">
        <v>0</v>
      </c>
      <c r="L129" s="1">
        <v>1</v>
      </c>
      <c r="M129" s="1">
        <v>2</v>
      </c>
      <c r="N129" s="1">
        <v>2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</row>
    <row r="130" spans="2:21" x14ac:dyDescent="0.25">
      <c r="B130" s="1">
        <v>18</v>
      </c>
      <c r="C130" s="1" t="s">
        <v>151</v>
      </c>
      <c r="D130" s="1">
        <v>18</v>
      </c>
      <c r="E130" s="15" t="s">
        <v>122</v>
      </c>
      <c r="F130" s="1" t="s">
        <v>17</v>
      </c>
      <c r="H130" s="1" t="s">
        <v>17</v>
      </c>
      <c r="I130" s="1">
        <v>2</v>
      </c>
      <c r="J130" s="1">
        <v>0</v>
      </c>
      <c r="K130" s="1">
        <v>0</v>
      </c>
      <c r="L130" s="1">
        <v>0</v>
      </c>
      <c r="M130" s="1">
        <v>2</v>
      </c>
      <c r="N130" s="1">
        <v>2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</row>
    <row r="131" spans="2:21" x14ac:dyDescent="0.25">
      <c r="B131" s="1">
        <v>19</v>
      </c>
      <c r="C131" s="1" t="s">
        <v>151</v>
      </c>
      <c r="D131" s="1">
        <v>19</v>
      </c>
      <c r="E131" s="15" t="s">
        <v>123</v>
      </c>
      <c r="F131" s="1" t="s">
        <v>17</v>
      </c>
      <c r="H131" s="1" t="s">
        <v>18</v>
      </c>
      <c r="I131" s="1">
        <v>2</v>
      </c>
      <c r="J131" s="1">
        <v>0</v>
      </c>
      <c r="K131" s="1">
        <v>0</v>
      </c>
      <c r="L131" s="1">
        <v>0</v>
      </c>
      <c r="M131" s="1">
        <v>2</v>
      </c>
      <c r="N131" s="1">
        <v>2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</row>
    <row r="132" spans="2:21" x14ac:dyDescent="0.25">
      <c r="B132" s="1">
        <v>20</v>
      </c>
      <c r="C132" s="1" t="s">
        <v>151</v>
      </c>
      <c r="D132" s="1">
        <v>20</v>
      </c>
      <c r="E132" s="15" t="s">
        <v>124</v>
      </c>
      <c r="F132" s="1" t="s">
        <v>17</v>
      </c>
      <c r="H132" s="1" t="s">
        <v>18</v>
      </c>
      <c r="I132" s="1">
        <v>3</v>
      </c>
      <c r="J132" s="1">
        <v>0</v>
      </c>
      <c r="K132" s="1">
        <v>0</v>
      </c>
      <c r="L132" s="1">
        <v>0</v>
      </c>
      <c r="M132" s="1">
        <v>3</v>
      </c>
      <c r="N132" s="1">
        <v>3</v>
      </c>
      <c r="O132" s="1">
        <v>1</v>
      </c>
      <c r="P132" s="1">
        <v>1</v>
      </c>
      <c r="Q132" s="1">
        <v>1</v>
      </c>
      <c r="R132" s="1">
        <v>0</v>
      </c>
      <c r="S132" s="1">
        <v>0</v>
      </c>
    </row>
    <row r="133" spans="2:21" x14ac:dyDescent="0.25">
      <c r="B133" s="1">
        <v>21</v>
      </c>
      <c r="C133" s="1" t="s">
        <v>151</v>
      </c>
      <c r="D133" s="1">
        <v>21</v>
      </c>
      <c r="E133" s="15" t="s">
        <v>125</v>
      </c>
      <c r="F133" s="1" t="s">
        <v>17</v>
      </c>
      <c r="H133" s="1" t="s">
        <v>18</v>
      </c>
      <c r="I133" s="1">
        <v>2</v>
      </c>
      <c r="J133" s="1">
        <v>0</v>
      </c>
      <c r="K133" s="1">
        <v>0</v>
      </c>
      <c r="L133" s="1">
        <v>0</v>
      </c>
      <c r="M133" s="1">
        <v>2</v>
      </c>
      <c r="N133" s="1">
        <v>2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</row>
    <row r="134" spans="2:21" x14ac:dyDescent="0.25">
      <c r="B134" s="1">
        <v>22</v>
      </c>
      <c r="C134" s="1" t="s">
        <v>151</v>
      </c>
      <c r="D134" s="1">
        <v>22</v>
      </c>
      <c r="E134" s="1" t="s">
        <v>126</v>
      </c>
      <c r="F134" s="1" t="s">
        <v>17</v>
      </c>
      <c r="H134" s="1" t="s">
        <v>18</v>
      </c>
      <c r="I134" s="1">
        <v>3</v>
      </c>
      <c r="J134" s="1">
        <v>0</v>
      </c>
      <c r="K134" s="1">
        <v>0</v>
      </c>
      <c r="L134" s="1">
        <v>0</v>
      </c>
      <c r="M134" s="1">
        <v>3</v>
      </c>
      <c r="N134" s="1">
        <v>3</v>
      </c>
      <c r="O134" s="1">
        <v>2</v>
      </c>
      <c r="P134" s="1">
        <v>2</v>
      </c>
      <c r="Q134" s="1">
        <v>2</v>
      </c>
      <c r="R134" s="1">
        <v>2</v>
      </c>
      <c r="S134" s="1">
        <v>2</v>
      </c>
      <c r="T134" s="1">
        <v>1</v>
      </c>
      <c r="U134" s="1">
        <v>1</v>
      </c>
    </row>
    <row r="135" spans="2:21" x14ac:dyDescent="0.25">
      <c r="B135" s="1">
        <v>23</v>
      </c>
      <c r="C135" s="1" t="s">
        <v>151</v>
      </c>
      <c r="D135" s="1">
        <v>23</v>
      </c>
      <c r="E135" s="1" t="s">
        <v>127</v>
      </c>
      <c r="F135" s="1" t="s">
        <v>17</v>
      </c>
      <c r="H135" s="1" t="s">
        <v>18</v>
      </c>
      <c r="I135" s="1">
        <v>3</v>
      </c>
      <c r="J135" s="1">
        <v>0</v>
      </c>
      <c r="K135" s="1">
        <v>0</v>
      </c>
      <c r="L135" s="1">
        <v>0</v>
      </c>
      <c r="M135" s="1">
        <v>3</v>
      </c>
      <c r="N135" s="1">
        <v>3</v>
      </c>
      <c r="O135" s="1">
        <v>2</v>
      </c>
      <c r="P135" s="1">
        <v>2</v>
      </c>
      <c r="Q135" s="1">
        <v>2</v>
      </c>
      <c r="R135" s="1">
        <v>1</v>
      </c>
      <c r="S135" s="1">
        <v>1</v>
      </c>
    </row>
    <row r="136" spans="2:21" x14ac:dyDescent="0.25">
      <c r="B136" s="1">
        <v>24</v>
      </c>
      <c r="C136" s="1" t="s">
        <v>151</v>
      </c>
      <c r="D136" s="1">
        <v>24</v>
      </c>
      <c r="E136" s="1" t="s">
        <v>128</v>
      </c>
      <c r="F136" s="1" t="s">
        <v>17</v>
      </c>
      <c r="H136" s="1" t="s">
        <v>18</v>
      </c>
      <c r="I136" s="1">
        <v>2</v>
      </c>
      <c r="J136" s="1">
        <v>0</v>
      </c>
      <c r="K136" s="1">
        <v>0</v>
      </c>
      <c r="L136" s="1">
        <v>0</v>
      </c>
      <c r="M136" s="1">
        <v>2</v>
      </c>
      <c r="N136" s="1">
        <v>2</v>
      </c>
      <c r="O136" s="1">
        <v>1</v>
      </c>
      <c r="P136" s="1">
        <v>1</v>
      </c>
      <c r="Q136" s="1">
        <v>1</v>
      </c>
      <c r="R136" s="1">
        <v>0</v>
      </c>
      <c r="S136" s="1">
        <v>0</v>
      </c>
    </row>
    <row r="137" spans="2:21" x14ac:dyDescent="0.25">
      <c r="B137" s="1">
        <v>25</v>
      </c>
      <c r="C137" s="1" t="s">
        <v>151</v>
      </c>
      <c r="D137" s="1">
        <v>25</v>
      </c>
      <c r="E137" s="1" t="s">
        <v>241</v>
      </c>
      <c r="F137" s="1" t="s">
        <v>18</v>
      </c>
      <c r="G137" s="1" t="s">
        <v>23</v>
      </c>
      <c r="H137" s="1" t="s">
        <v>18</v>
      </c>
      <c r="I137" s="1">
        <v>6</v>
      </c>
      <c r="J137" s="1">
        <v>0</v>
      </c>
      <c r="K137" s="1">
        <v>0</v>
      </c>
      <c r="L137" s="1">
        <v>0</v>
      </c>
      <c r="M137" s="1">
        <v>6</v>
      </c>
      <c r="N137" s="1">
        <v>6</v>
      </c>
      <c r="O137" s="1">
        <v>5</v>
      </c>
      <c r="P137" s="1">
        <v>5</v>
      </c>
      <c r="Q137" s="1">
        <v>4</v>
      </c>
      <c r="R137" s="1">
        <v>0</v>
      </c>
      <c r="S137" s="1">
        <v>0</v>
      </c>
      <c r="T137" s="1">
        <v>0</v>
      </c>
      <c r="U137" s="1">
        <v>0</v>
      </c>
    </row>
    <row r="138" spans="2:21" x14ac:dyDescent="0.25">
      <c r="B138" s="1">
        <v>26</v>
      </c>
      <c r="C138" s="1" t="s">
        <v>151</v>
      </c>
      <c r="D138" s="1">
        <v>26</v>
      </c>
      <c r="E138" s="1" t="s">
        <v>188</v>
      </c>
      <c r="F138" s="1" t="s">
        <v>17</v>
      </c>
      <c r="H138" s="1" t="s">
        <v>18</v>
      </c>
      <c r="I138" s="1">
        <v>3</v>
      </c>
      <c r="J138" s="1">
        <v>0</v>
      </c>
      <c r="K138" s="1">
        <v>0</v>
      </c>
      <c r="L138" s="1">
        <v>0</v>
      </c>
      <c r="M138" s="1">
        <v>3</v>
      </c>
      <c r="N138" s="1">
        <v>3</v>
      </c>
      <c r="O138" s="1">
        <v>2</v>
      </c>
      <c r="P138" s="1">
        <v>2</v>
      </c>
      <c r="Q138" s="1">
        <v>2</v>
      </c>
      <c r="R138" s="1">
        <v>0</v>
      </c>
      <c r="S138" s="1">
        <v>0</v>
      </c>
    </row>
    <row r="139" spans="2:21" ht="18.600000000000001" customHeight="1" x14ac:dyDescent="0.25">
      <c r="B139" s="1">
        <v>27</v>
      </c>
      <c r="C139" s="1" t="s">
        <v>151</v>
      </c>
      <c r="D139" s="1">
        <v>27</v>
      </c>
      <c r="E139" s="1" t="s">
        <v>129</v>
      </c>
      <c r="F139" s="1" t="s">
        <v>17</v>
      </c>
      <c r="H139" s="1" t="s">
        <v>18</v>
      </c>
      <c r="I139" s="1">
        <v>2</v>
      </c>
      <c r="J139" s="1">
        <v>0</v>
      </c>
      <c r="K139" s="1">
        <v>0</v>
      </c>
      <c r="L139" s="1">
        <v>0</v>
      </c>
      <c r="M139" s="1">
        <v>2</v>
      </c>
      <c r="N139" s="1">
        <v>2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</row>
    <row r="140" spans="2:21" x14ac:dyDescent="0.25">
      <c r="B140" s="1">
        <v>28</v>
      </c>
      <c r="C140" s="1" t="s">
        <v>151</v>
      </c>
      <c r="D140" s="1">
        <v>28</v>
      </c>
      <c r="E140" s="1" t="s">
        <v>189</v>
      </c>
      <c r="F140" s="1" t="s">
        <v>17</v>
      </c>
      <c r="H140" s="1" t="s">
        <v>18</v>
      </c>
      <c r="I140" s="1">
        <v>3</v>
      </c>
      <c r="J140" s="1">
        <v>0</v>
      </c>
      <c r="K140" s="1">
        <v>0</v>
      </c>
      <c r="L140" s="1">
        <v>0</v>
      </c>
      <c r="M140" s="1">
        <v>3</v>
      </c>
      <c r="N140" s="1">
        <v>3</v>
      </c>
      <c r="O140" s="1">
        <v>2</v>
      </c>
      <c r="P140" s="1">
        <v>2</v>
      </c>
      <c r="Q140" s="1">
        <v>2</v>
      </c>
      <c r="R140" s="1">
        <v>0</v>
      </c>
      <c r="S140" s="1">
        <v>0</v>
      </c>
    </row>
    <row r="141" spans="2:21" x14ac:dyDescent="0.25">
      <c r="B141" s="1">
        <v>29</v>
      </c>
      <c r="C141" s="1" t="s">
        <v>151</v>
      </c>
      <c r="D141" s="1">
        <v>29</v>
      </c>
      <c r="E141" s="1" t="s">
        <v>130</v>
      </c>
      <c r="F141" s="1" t="s">
        <v>17</v>
      </c>
      <c r="H141" s="1" t="s">
        <v>17</v>
      </c>
      <c r="I141" s="1">
        <v>2</v>
      </c>
      <c r="J141" s="1">
        <v>0</v>
      </c>
      <c r="K141" s="1">
        <v>0</v>
      </c>
      <c r="L141" s="1">
        <v>0</v>
      </c>
      <c r="M141" s="1">
        <v>2</v>
      </c>
      <c r="N141" s="1">
        <v>2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</row>
    <row r="142" spans="2:21" x14ac:dyDescent="0.25">
      <c r="B142" s="1">
        <v>30</v>
      </c>
      <c r="C142" s="1" t="s">
        <v>151</v>
      </c>
      <c r="D142" s="1">
        <v>30</v>
      </c>
      <c r="E142" s="1" t="s">
        <v>131</v>
      </c>
      <c r="F142" s="1" t="s">
        <v>17</v>
      </c>
      <c r="H142" s="1" t="s">
        <v>18</v>
      </c>
      <c r="I142" s="1">
        <v>3</v>
      </c>
      <c r="J142" s="1">
        <v>0</v>
      </c>
      <c r="K142" s="1">
        <v>0</v>
      </c>
      <c r="L142" s="1">
        <v>0</v>
      </c>
      <c r="M142" s="1">
        <v>3</v>
      </c>
      <c r="N142" s="1">
        <v>3</v>
      </c>
      <c r="O142" s="1">
        <v>2</v>
      </c>
      <c r="P142" s="1">
        <v>2</v>
      </c>
      <c r="Q142" s="1">
        <v>2</v>
      </c>
      <c r="R142" s="1">
        <v>0</v>
      </c>
      <c r="S142" s="1">
        <v>0</v>
      </c>
    </row>
    <row r="143" spans="2:21" x14ac:dyDescent="0.25">
      <c r="B143" s="1">
        <v>31</v>
      </c>
      <c r="C143" s="1" t="s">
        <v>151</v>
      </c>
      <c r="D143" s="1">
        <v>31</v>
      </c>
      <c r="E143" s="1" t="s">
        <v>132</v>
      </c>
      <c r="F143" s="1" t="s">
        <v>17</v>
      </c>
      <c r="H143" s="1" t="s">
        <v>18</v>
      </c>
      <c r="I143" s="1">
        <v>2</v>
      </c>
      <c r="J143" s="1">
        <v>0</v>
      </c>
      <c r="K143" s="1">
        <v>0</v>
      </c>
      <c r="L143" s="1">
        <v>0</v>
      </c>
      <c r="M143" s="1">
        <v>2</v>
      </c>
      <c r="N143" s="1">
        <v>2</v>
      </c>
      <c r="O143" s="1">
        <v>1</v>
      </c>
      <c r="P143" s="1">
        <v>1</v>
      </c>
      <c r="Q143" s="1">
        <v>1</v>
      </c>
      <c r="R143" s="1">
        <v>0</v>
      </c>
      <c r="S143" s="1">
        <v>0</v>
      </c>
    </row>
    <row r="144" spans="2:21" x14ac:dyDescent="0.25">
      <c r="B144" s="1">
        <v>32</v>
      </c>
      <c r="C144" s="1" t="s">
        <v>151</v>
      </c>
      <c r="D144" s="1">
        <v>32</v>
      </c>
      <c r="E144" s="15" t="s">
        <v>133</v>
      </c>
      <c r="F144" s="1" t="s">
        <v>17</v>
      </c>
      <c r="H144" s="1" t="s">
        <v>17</v>
      </c>
      <c r="I144" s="1">
        <v>2</v>
      </c>
      <c r="J144" s="1">
        <v>0</v>
      </c>
      <c r="K144" s="1">
        <v>0</v>
      </c>
      <c r="L144" s="1">
        <v>0</v>
      </c>
      <c r="M144" s="1">
        <v>2</v>
      </c>
      <c r="N144" s="1">
        <v>2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</row>
    <row r="145" spans="2:23" x14ac:dyDescent="0.25">
      <c r="B145" s="1">
        <v>33</v>
      </c>
      <c r="C145" s="1" t="s">
        <v>151</v>
      </c>
      <c r="D145" s="1">
        <v>33</v>
      </c>
      <c r="E145" s="15" t="s">
        <v>134</v>
      </c>
      <c r="F145" s="1" t="s">
        <v>17</v>
      </c>
      <c r="H145" s="1" t="s">
        <v>18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2</v>
      </c>
      <c r="O145" s="1">
        <v>1</v>
      </c>
      <c r="P145" s="1">
        <v>1</v>
      </c>
      <c r="Q145" s="1">
        <v>1</v>
      </c>
      <c r="R145" s="1">
        <v>0</v>
      </c>
      <c r="S145" s="1">
        <v>0</v>
      </c>
    </row>
    <row r="146" spans="2:23" ht="16.8" x14ac:dyDescent="0.25">
      <c r="B146" s="1">
        <v>34</v>
      </c>
      <c r="C146" s="1" t="s">
        <v>151</v>
      </c>
      <c r="D146" s="1">
        <v>34</v>
      </c>
      <c r="E146" s="15" t="s">
        <v>242</v>
      </c>
      <c r="F146" s="1" t="s">
        <v>17</v>
      </c>
      <c r="H146" s="1" t="s">
        <v>17</v>
      </c>
      <c r="I146" s="1">
        <v>2</v>
      </c>
      <c r="J146" s="1">
        <v>0</v>
      </c>
      <c r="K146" s="1">
        <v>0</v>
      </c>
      <c r="L146" s="1">
        <v>0</v>
      </c>
      <c r="M146" s="1">
        <v>2</v>
      </c>
      <c r="N146" s="1">
        <v>2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</row>
    <row r="147" spans="2:23" x14ac:dyDescent="0.25">
      <c r="B147" s="1">
        <v>35</v>
      </c>
      <c r="C147" s="1" t="s">
        <v>151</v>
      </c>
      <c r="D147" s="1">
        <v>35</v>
      </c>
      <c r="E147" s="15" t="s">
        <v>135</v>
      </c>
      <c r="F147" s="1" t="s">
        <v>17</v>
      </c>
      <c r="H147" s="1" t="s">
        <v>17</v>
      </c>
      <c r="I147" s="1">
        <v>2</v>
      </c>
      <c r="J147" s="1">
        <v>0</v>
      </c>
      <c r="K147" s="1">
        <v>0</v>
      </c>
      <c r="L147" s="1">
        <v>0</v>
      </c>
      <c r="M147" s="1">
        <v>2</v>
      </c>
      <c r="N147" s="1">
        <v>2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</row>
    <row r="148" spans="2:23" x14ac:dyDescent="0.25">
      <c r="B148" s="1">
        <v>36</v>
      </c>
      <c r="C148" s="1" t="s">
        <v>151</v>
      </c>
      <c r="D148" s="1">
        <v>36</v>
      </c>
      <c r="E148" s="15" t="s">
        <v>136</v>
      </c>
      <c r="F148" s="1" t="s">
        <v>17</v>
      </c>
      <c r="H148" s="1" t="s">
        <v>18</v>
      </c>
      <c r="I148" s="1">
        <v>2</v>
      </c>
      <c r="J148" s="1">
        <v>0</v>
      </c>
      <c r="K148" s="1">
        <v>0</v>
      </c>
      <c r="L148" s="1">
        <v>0</v>
      </c>
      <c r="M148" s="1">
        <v>2</v>
      </c>
      <c r="N148" s="1">
        <v>2</v>
      </c>
      <c r="O148" s="1">
        <v>1</v>
      </c>
      <c r="P148" s="1">
        <v>1</v>
      </c>
      <c r="Q148" s="1">
        <v>1</v>
      </c>
      <c r="R148" s="1">
        <v>1</v>
      </c>
      <c r="S148" s="1">
        <v>1</v>
      </c>
    </row>
    <row r="149" spans="2:23" x14ac:dyDescent="0.25">
      <c r="B149" s="1">
        <v>37</v>
      </c>
      <c r="C149" s="1" t="s">
        <v>151</v>
      </c>
      <c r="D149" s="1">
        <v>37</v>
      </c>
      <c r="E149" s="15" t="s">
        <v>137</v>
      </c>
      <c r="F149" s="1" t="s">
        <v>17</v>
      </c>
      <c r="H149" s="1" t="s">
        <v>17</v>
      </c>
      <c r="I149" s="1">
        <v>1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0</v>
      </c>
      <c r="S149" s="1">
        <v>0</v>
      </c>
    </row>
    <row r="150" spans="2:23" x14ac:dyDescent="0.25">
      <c r="B150" s="1">
        <v>38</v>
      </c>
      <c r="C150" s="1" t="s">
        <v>151</v>
      </c>
      <c r="D150" s="1">
        <v>38</v>
      </c>
      <c r="E150" s="15" t="s">
        <v>138</v>
      </c>
      <c r="F150" s="1" t="s">
        <v>17</v>
      </c>
      <c r="H150" s="1" t="s">
        <v>18</v>
      </c>
      <c r="I150" s="1">
        <v>3</v>
      </c>
      <c r="J150" s="1">
        <v>0</v>
      </c>
      <c r="K150" s="1">
        <v>0</v>
      </c>
      <c r="L150" s="1">
        <v>0</v>
      </c>
      <c r="M150" s="1">
        <v>3</v>
      </c>
      <c r="N150" s="1">
        <v>3</v>
      </c>
      <c r="O150" s="1">
        <v>2</v>
      </c>
      <c r="P150" s="1">
        <v>2</v>
      </c>
      <c r="Q150" s="1">
        <v>2</v>
      </c>
      <c r="R150" s="1">
        <v>0</v>
      </c>
      <c r="S150" s="1">
        <v>0</v>
      </c>
    </row>
    <row r="151" spans="2:23" x14ac:dyDescent="0.25">
      <c r="B151" s="1">
        <v>39</v>
      </c>
      <c r="C151" s="1" t="s">
        <v>151</v>
      </c>
      <c r="D151" s="1">
        <v>39</v>
      </c>
      <c r="E151" s="15" t="s">
        <v>139</v>
      </c>
      <c r="F151" s="1" t="s">
        <v>17</v>
      </c>
      <c r="H151" s="1" t="s">
        <v>17</v>
      </c>
      <c r="I151" s="1">
        <v>2</v>
      </c>
      <c r="J151" s="1">
        <v>0</v>
      </c>
      <c r="K151" s="1">
        <v>0</v>
      </c>
      <c r="L151" s="1">
        <v>0</v>
      </c>
      <c r="M151" s="1">
        <v>2</v>
      </c>
      <c r="N151" s="1">
        <v>2</v>
      </c>
      <c r="O151" s="1">
        <v>1</v>
      </c>
      <c r="P151" s="1">
        <v>1</v>
      </c>
      <c r="Q151" s="1">
        <v>1</v>
      </c>
      <c r="R151" s="1">
        <v>0</v>
      </c>
      <c r="S151" s="1">
        <v>0</v>
      </c>
    </row>
    <row r="152" spans="2:23" x14ac:dyDescent="0.25">
      <c r="B152" s="1">
        <v>40</v>
      </c>
      <c r="C152" s="1" t="s">
        <v>151</v>
      </c>
      <c r="D152" s="1">
        <v>40</v>
      </c>
      <c r="E152" s="15" t="s">
        <v>191</v>
      </c>
      <c r="F152" s="1" t="s">
        <v>18</v>
      </c>
      <c r="G152" s="1" t="s">
        <v>181</v>
      </c>
      <c r="H152" s="1" t="s">
        <v>18</v>
      </c>
      <c r="I152" s="1">
        <v>3</v>
      </c>
      <c r="J152" s="1">
        <v>1</v>
      </c>
      <c r="K152" s="1">
        <v>0</v>
      </c>
      <c r="L152" s="1">
        <v>0</v>
      </c>
      <c r="M152" s="1">
        <v>3</v>
      </c>
      <c r="N152" s="1">
        <v>4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</row>
    <row r="153" spans="2:23" x14ac:dyDescent="0.25">
      <c r="B153" s="1">
        <v>41</v>
      </c>
      <c r="C153" s="1" t="s">
        <v>151</v>
      </c>
      <c r="D153" s="1">
        <v>41</v>
      </c>
      <c r="E153" s="15" t="s">
        <v>140</v>
      </c>
      <c r="F153" s="1" t="s">
        <v>17</v>
      </c>
      <c r="H153" s="1" t="s">
        <v>18</v>
      </c>
      <c r="I153" s="1">
        <v>4</v>
      </c>
      <c r="J153" s="1">
        <v>0</v>
      </c>
      <c r="K153" s="1">
        <v>0</v>
      </c>
      <c r="L153" s="1">
        <v>0</v>
      </c>
      <c r="M153" s="1">
        <v>4</v>
      </c>
      <c r="N153" s="1">
        <v>4</v>
      </c>
      <c r="O153" s="1">
        <v>3</v>
      </c>
      <c r="P153" s="1">
        <v>3</v>
      </c>
      <c r="Q153" s="1">
        <v>3</v>
      </c>
      <c r="R153" s="1">
        <v>3</v>
      </c>
      <c r="S153" s="1">
        <v>3</v>
      </c>
    </row>
    <row r="154" spans="2:23" x14ac:dyDescent="0.25">
      <c r="B154" s="1">
        <v>42</v>
      </c>
      <c r="C154" s="1" t="s">
        <v>151</v>
      </c>
      <c r="D154" s="1">
        <v>42</v>
      </c>
      <c r="E154" s="15" t="s">
        <v>141</v>
      </c>
      <c r="F154" s="1" t="s">
        <v>17</v>
      </c>
      <c r="H154" s="1" t="s">
        <v>18</v>
      </c>
      <c r="I154" s="1">
        <v>4</v>
      </c>
      <c r="J154" s="1">
        <v>0</v>
      </c>
      <c r="K154" s="1">
        <v>0</v>
      </c>
      <c r="L154" s="1">
        <v>0</v>
      </c>
      <c r="M154" s="1">
        <v>4</v>
      </c>
      <c r="N154" s="1">
        <v>4</v>
      </c>
      <c r="O154" s="1">
        <v>3</v>
      </c>
      <c r="P154" s="1">
        <v>3</v>
      </c>
      <c r="Q154" s="1">
        <v>3</v>
      </c>
      <c r="R154" s="1">
        <v>3</v>
      </c>
      <c r="S154" s="1">
        <v>3</v>
      </c>
    </row>
    <row r="155" spans="2:23" x14ac:dyDescent="0.25">
      <c r="B155" s="1">
        <v>43</v>
      </c>
      <c r="C155" s="1" t="s">
        <v>151</v>
      </c>
      <c r="D155" s="1">
        <v>43</v>
      </c>
      <c r="E155" s="15" t="s">
        <v>142</v>
      </c>
      <c r="F155" s="1" t="s">
        <v>18</v>
      </c>
      <c r="G155" s="19" t="s">
        <v>21</v>
      </c>
      <c r="H155" s="1" t="s">
        <v>18</v>
      </c>
      <c r="I155" s="1">
        <v>4</v>
      </c>
      <c r="J155" s="1">
        <v>0</v>
      </c>
      <c r="K155" s="1">
        <v>0</v>
      </c>
      <c r="L155" s="1">
        <v>0</v>
      </c>
      <c r="M155" s="1">
        <v>4</v>
      </c>
      <c r="N155" s="1">
        <v>4</v>
      </c>
      <c r="O155" s="1">
        <v>4</v>
      </c>
      <c r="P155" s="1">
        <v>4</v>
      </c>
      <c r="Q155" s="1">
        <v>2</v>
      </c>
      <c r="R155" s="1">
        <v>0</v>
      </c>
      <c r="S155" s="1">
        <v>0</v>
      </c>
      <c r="T155" s="1">
        <v>0</v>
      </c>
      <c r="U155" s="1">
        <v>0</v>
      </c>
    </row>
    <row r="156" spans="2:23" x14ac:dyDescent="0.25">
      <c r="B156" s="1">
        <v>44</v>
      </c>
      <c r="C156" s="1" t="s">
        <v>151</v>
      </c>
      <c r="D156" s="1">
        <v>44</v>
      </c>
      <c r="E156" s="15" t="s">
        <v>243</v>
      </c>
      <c r="F156" s="1" t="s">
        <v>17</v>
      </c>
      <c r="H156" s="1" t="s">
        <v>18</v>
      </c>
      <c r="I156" s="1">
        <v>3</v>
      </c>
      <c r="J156" s="1">
        <v>0</v>
      </c>
      <c r="K156" s="1">
        <v>0</v>
      </c>
      <c r="L156" s="1">
        <v>0</v>
      </c>
      <c r="M156" s="1">
        <v>3</v>
      </c>
      <c r="N156" s="1">
        <v>3</v>
      </c>
      <c r="O156" s="1">
        <v>1</v>
      </c>
      <c r="P156" s="1">
        <v>1</v>
      </c>
      <c r="Q156" s="1">
        <v>1</v>
      </c>
      <c r="R156" s="1">
        <v>0</v>
      </c>
      <c r="S156" s="1">
        <v>0</v>
      </c>
    </row>
    <row r="157" spans="2:23" x14ac:dyDescent="0.25">
      <c r="B157" s="1">
        <v>45</v>
      </c>
      <c r="C157" s="1" t="s">
        <v>151</v>
      </c>
      <c r="D157" s="1">
        <v>45</v>
      </c>
      <c r="E157" s="15" t="s">
        <v>244</v>
      </c>
      <c r="F157" s="1" t="s">
        <v>17</v>
      </c>
      <c r="H157" s="1" t="s">
        <v>18</v>
      </c>
      <c r="I157" s="1">
        <v>3</v>
      </c>
      <c r="J157" s="1">
        <v>0</v>
      </c>
      <c r="K157" s="1">
        <v>0</v>
      </c>
      <c r="L157" s="1">
        <v>0</v>
      </c>
      <c r="M157" s="1">
        <v>3</v>
      </c>
      <c r="N157" s="1">
        <v>3</v>
      </c>
      <c r="O157" s="1">
        <v>1</v>
      </c>
      <c r="P157" s="1">
        <v>1</v>
      </c>
      <c r="Q157" s="1">
        <v>1</v>
      </c>
      <c r="R157" s="1">
        <v>0</v>
      </c>
      <c r="S157" s="1">
        <v>0</v>
      </c>
    </row>
    <row r="158" spans="2:23" x14ac:dyDescent="0.25">
      <c r="B158" s="1">
        <v>46</v>
      </c>
      <c r="C158" s="1" t="s">
        <v>151</v>
      </c>
      <c r="D158" s="1">
        <v>46</v>
      </c>
      <c r="E158" s="15" t="s">
        <v>143</v>
      </c>
      <c r="F158" s="1" t="s">
        <v>18</v>
      </c>
      <c r="G158" s="1" t="s">
        <v>25</v>
      </c>
      <c r="H158" s="1" t="s">
        <v>18</v>
      </c>
      <c r="I158" s="1">
        <v>3</v>
      </c>
      <c r="J158" s="1">
        <v>0</v>
      </c>
      <c r="K158" s="1">
        <v>0</v>
      </c>
      <c r="L158" s="1">
        <v>0</v>
      </c>
      <c r="M158" s="1">
        <v>3</v>
      </c>
      <c r="N158" s="1">
        <v>3</v>
      </c>
      <c r="O158" s="1">
        <v>2</v>
      </c>
      <c r="P158" s="1">
        <v>2</v>
      </c>
      <c r="Q158" s="1">
        <v>2</v>
      </c>
      <c r="R158" s="1">
        <v>2</v>
      </c>
      <c r="S158" s="1">
        <v>0</v>
      </c>
      <c r="V158" s="1">
        <v>1</v>
      </c>
      <c r="W158" s="1">
        <v>1</v>
      </c>
    </row>
    <row r="159" spans="2:23" x14ac:dyDescent="0.25">
      <c r="B159" s="1">
        <v>47</v>
      </c>
      <c r="C159" s="1" t="s">
        <v>151</v>
      </c>
      <c r="D159" s="1">
        <v>47</v>
      </c>
      <c r="E159" s="15" t="s">
        <v>144</v>
      </c>
      <c r="F159" s="1" t="s">
        <v>17</v>
      </c>
      <c r="H159" s="1" t="s">
        <v>18</v>
      </c>
      <c r="I159" s="1">
        <v>2</v>
      </c>
      <c r="J159" s="1">
        <v>0</v>
      </c>
      <c r="K159" s="1">
        <v>0</v>
      </c>
      <c r="L159" s="1">
        <v>0</v>
      </c>
      <c r="M159" s="1">
        <v>2</v>
      </c>
      <c r="N159" s="1">
        <v>2</v>
      </c>
      <c r="O159" s="1">
        <v>1</v>
      </c>
      <c r="P159" s="1">
        <v>1</v>
      </c>
      <c r="Q159" s="1">
        <v>1</v>
      </c>
      <c r="R159" s="1">
        <v>0</v>
      </c>
      <c r="S159" s="1">
        <v>0</v>
      </c>
    </row>
    <row r="160" spans="2:23" x14ac:dyDescent="0.25">
      <c r="B160" s="1">
        <v>48</v>
      </c>
      <c r="C160" s="1" t="s">
        <v>151</v>
      </c>
      <c r="D160" s="1">
        <v>48</v>
      </c>
      <c r="E160" s="15" t="s">
        <v>145</v>
      </c>
      <c r="F160" s="1" t="s">
        <v>17</v>
      </c>
      <c r="H160" s="1" t="s">
        <v>18</v>
      </c>
      <c r="I160" s="1">
        <v>4</v>
      </c>
      <c r="J160" s="1">
        <v>0</v>
      </c>
      <c r="K160" s="1">
        <v>0</v>
      </c>
      <c r="L160" s="1">
        <v>0</v>
      </c>
      <c r="M160" s="1">
        <v>4</v>
      </c>
      <c r="N160" s="1">
        <v>4</v>
      </c>
      <c r="O160" s="1">
        <v>3</v>
      </c>
      <c r="P160" s="1">
        <v>3</v>
      </c>
      <c r="Q160" s="1">
        <v>3</v>
      </c>
      <c r="R160" s="1">
        <v>3</v>
      </c>
      <c r="S160" s="1">
        <v>3</v>
      </c>
    </row>
    <row r="161" spans="2:23" x14ac:dyDescent="0.25">
      <c r="B161" s="1">
        <v>49</v>
      </c>
      <c r="C161" s="1" t="s">
        <v>151</v>
      </c>
      <c r="D161" s="1">
        <v>49</v>
      </c>
      <c r="E161" s="15" t="s">
        <v>161</v>
      </c>
      <c r="F161" s="1" t="s">
        <v>17</v>
      </c>
      <c r="H161" s="1" t="s">
        <v>17</v>
      </c>
      <c r="I161" s="1">
        <v>2</v>
      </c>
      <c r="J161" s="1">
        <v>0</v>
      </c>
      <c r="K161" s="1">
        <v>0</v>
      </c>
      <c r="L161" s="1">
        <v>0</v>
      </c>
      <c r="M161" s="1">
        <v>2</v>
      </c>
      <c r="N161" s="1">
        <v>2</v>
      </c>
      <c r="O161" s="1">
        <v>1</v>
      </c>
      <c r="P161" s="1">
        <v>1</v>
      </c>
      <c r="Q161" s="1">
        <v>1</v>
      </c>
      <c r="R161" s="1">
        <v>1</v>
      </c>
      <c r="S161" s="1">
        <v>1</v>
      </c>
    </row>
    <row r="162" spans="2:23" x14ac:dyDescent="0.25">
      <c r="B162" s="1">
        <v>50</v>
      </c>
      <c r="C162" s="1" t="s">
        <v>151</v>
      </c>
      <c r="D162" s="1">
        <v>50</v>
      </c>
      <c r="E162" s="15" t="s">
        <v>146</v>
      </c>
      <c r="F162" s="1" t="s">
        <v>17</v>
      </c>
      <c r="H162" s="1" t="s">
        <v>18</v>
      </c>
      <c r="I162" s="1">
        <v>3</v>
      </c>
      <c r="J162" s="1">
        <v>0</v>
      </c>
      <c r="K162" s="1">
        <v>0</v>
      </c>
      <c r="L162" s="1">
        <v>0</v>
      </c>
      <c r="M162" s="1">
        <v>3</v>
      </c>
      <c r="N162" s="1">
        <v>3</v>
      </c>
      <c r="O162" s="1">
        <v>2</v>
      </c>
      <c r="P162" s="1">
        <v>2</v>
      </c>
      <c r="Q162" s="1">
        <v>2</v>
      </c>
      <c r="R162" s="1">
        <v>0</v>
      </c>
      <c r="S162" s="1">
        <v>0</v>
      </c>
      <c r="V162" s="1">
        <v>1</v>
      </c>
      <c r="W162" s="1">
        <v>1</v>
      </c>
    </row>
    <row r="163" spans="2:23" x14ac:dyDescent="0.25">
      <c r="B163" s="1">
        <v>51</v>
      </c>
      <c r="C163" s="1" t="s">
        <v>151</v>
      </c>
      <c r="D163" s="1">
        <v>51</v>
      </c>
      <c r="E163" s="15" t="s">
        <v>147</v>
      </c>
      <c r="F163" s="1" t="s">
        <v>17</v>
      </c>
      <c r="H163" s="1" t="s">
        <v>18</v>
      </c>
      <c r="I163" s="1">
        <v>3</v>
      </c>
      <c r="J163" s="1">
        <v>0</v>
      </c>
      <c r="K163" s="1">
        <v>0</v>
      </c>
      <c r="L163" s="1">
        <v>0</v>
      </c>
      <c r="M163" s="1">
        <v>3</v>
      </c>
      <c r="N163" s="1">
        <v>3</v>
      </c>
      <c r="O163" s="1">
        <v>1</v>
      </c>
      <c r="P163" s="1">
        <v>1</v>
      </c>
      <c r="Q163" s="1">
        <v>1</v>
      </c>
      <c r="R163" s="1">
        <v>0</v>
      </c>
      <c r="S163" s="1">
        <v>0</v>
      </c>
    </row>
    <row r="164" spans="2:23" x14ac:dyDescent="0.25">
      <c r="B164" s="1">
        <v>52</v>
      </c>
      <c r="C164" s="1" t="s">
        <v>151</v>
      </c>
      <c r="D164" s="1">
        <v>52</v>
      </c>
      <c r="E164" s="21" t="s">
        <v>245</v>
      </c>
      <c r="F164" s="1" t="s">
        <v>17</v>
      </c>
      <c r="H164" s="1" t="s">
        <v>18</v>
      </c>
      <c r="I164" s="1">
        <v>7</v>
      </c>
      <c r="J164" s="1">
        <v>0</v>
      </c>
      <c r="K164" s="1">
        <v>0</v>
      </c>
      <c r="L164" s="1">
        <v>0</v>
      </c>
      <c r="M164" s="1">
        <v>7</v>
      </c>
      <c r="N164" s="1">
        <v>7</v>
      </c>
      <c r="O164" s="1">
        <v>5</v>
      </c>
      <c r="P164" s="1">
        <v>5</v>
      </c>
      <c r="Q164" s="1">
        <v>5</v>
      </c>
      <c r="R164" s="1">
        <v>0</v>
      </c>
      <c r="S164" s="1">
        <v>0</v>
      </c>
      <c r="V164" s="1">
        <v>1</v>
      </c>
      <c r="W164" s="1">
        <v>1</v>
      </c>
    </row>
    <row r="165" spans="2:23" x14ac:dyDescent="0.25">
      <c r="B165" s="1">
        <v>53</v>
      </c>
      <c r="C165" s="1" t="s">
        <v>151</v>
      </c>
      <c r="D165" s="1">
        <v>53</v>
      </c>
      <c r="E165" s="21" t="s">
        <v>246</v>
      </c>
      <c r="F165" s="1" t="s">
        <v>17</v>
      </c>
      <c r="H165" s="1" t="s">
        <v>18</v>
      </c>
      <c r="I165" s="1">
        <v>4</v>
      </c>
      <c r="J165" s="1">
        <v>0</v>
      </c>
      <c r="K165" s="1">
        <v>0</v>
      </c>
      <c r="L165" s="1">
        <v>0</v>
      </c>
      <c r="M165" s="1">
        <v>4</v>
      </c>
      <c r="N165" s="1">
        <v>4</v>
      </c>
      <c r="O165" s="1">
        <v>2</v>
      </c>
      <c r="P165" s="1">
        <v>2</v>
      </c>
      <c r="Q165" s="1">
        <v>2</v>
      </c>
      <c r="R165" s="1">
        <v>0</v>
      </c>
      <c r="S165" s="1">
        <v>0</v>
      </c>
    </row>
    <row r="166" spans="2:23" x14ac:dyDescent="0.25">
      <c r="B166" s="1">
        <v>54</v>
      </c>
      <c r="C166" s="1" t="s">
        <v>151</v>
      </c>
      <c r="D166" s="1">
        <v>54</v>
      </c>
      <c r="E166" s="21" t="s">
        <v>247</v>
      </c>
      <c r="F166" s="1" t="s">
        <v>17</v>
      </c>
      <c r="H166" s="1" t="s">
        <v>18</v>
      </c>
      <c r="I166" s="1">
        <v>4</v>
      </c>
      <c r="J166" s="1">
        <v>0</v>
      </c>
      <c r="K166" s="1">
        <v>0</v>
      </c>
      <c r="L166" s="1">
        <v>0</v>
      </c>
      <c r="M166" s="1">
        <v>4</v>
      </c>
      <c r="N166" s="1">
        <v>4</v>
      </c>
      <c r="O166" s="1">
        <v>2</v>
      </c>
      <c r="P166" s="1">
        <v>2</v>
      </c>
      <c r="Q166" s="1">
        <v>2</v>
      </c>
      <c r="R166" s="1">
        <v>1</v>
      </c>
      <c r="S166" s="1">
        <v>1</v>
      </c>
    </row>
    <row r="167" spans="2:23" ht="27.6" x14ac:dyDescent="0.25">
      <c r="B167" s="1">
        <v>55</v>
      </c>
      <c r="C167" s="1" t="s">
        <v>151</v>
      </c>
      <c r="D167" s="1">
        <v>56</v>
      </c>
      <c r="E167" s="21" t="s">
        <v>248</v>
      </c>
      <c r="F167" s="1" t="s">
        <v>17</v>
      </c>
      <c r="H167" s="1" t="s">
        <v>18</v>
      </c>
      <c r="I167" s="1">
        <v>8</v>
      </c>
      <c r="J167" s="1">
        <v>0</v>
      </c>
      <c r="K167" s="1">
        <v>0</v>
      </c>
      <c r="L167" s="1">
        <v>0</v>
      </c>
      <c r="M167" s="1">
        <v>8</v>
      </c>
      <c r="N167" s="1">
        <v>8</v>
      </c>
      <c r="O167" s="1">
        <v>4</v>
      </c>
      <c r="P167" s="1">
        <v>4</v>
      </c>
      <c r="Q167" s="1">
        <v>4</v>
      </c>
      <c r="R167" s="1">
        <v>0</v>
      </c>
      <c r="S167" s="1">
        <v>0</v>
      </c>
    </row>
    <row r="168" spans="2:23" ht="27.6" x14ac:dyDescent="0.25">
      <c r="B168" s="1">
        <v>56</v>
      </c>
      <c r="C168" s="1" t="s">
        <v>151</v>
      </c>
      <c r="D168" s="1">
        <v>57</v>
      </c>
      <c r="E168" s="21" t="s">
        <v>249</v>
      </c>
      <c r="F168" s="1" t="s">
        <v>17</v>
      </c>
      <c r="H168" s="1" t="s">
        <v>18</v>
      </c>
      <c r="I168" s="1">
        <v>7</v>
      </c>
      <c r="J168" s="1">
        <v>0</v>
      </c>
      <c r="K168" s="1">
        <v>0</v>
      </c>
      <c r="L168" s="1">
        <v>0</v>
      </c>
      <c r="M168" s="1">
        <v>7</v>
      </c>
      <c r="N168" s="1">
        <v>7</v>
      </c>
      <c r="O168" s="1">
        <v>4</v>
      </c>
      <c r="P168" s="1">
        <v>4</v>
      </c>
      <c r="Q168" s="1">
        <v>4</v>
      </c>
      <c r="R168" s="1">
        <v>0</v>
      </c>
      <c r="S168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59EB8-599C-46BC-9DF3-145D6BADEAFA}">
  <dimension ref="B2:K40"/>
  <sheetViews>
    <sheetView workbookViewId="0">
      <selection activeCell="G37" sqref="G37"/>
    </sheetView>
  </sheetViews>
  <sheetFormatPr defaultRowHeight="14.4" x14ac:dyDescent="0.3"/>
  <cols>
    <col min="6" max="6" width="27.21875" customWidth="1"/>
    <col min="7" max="7" width="21.33203125" customWidth="1"/>
    <col min="8" max="8" width="12.88671875" customWidth="1"/>
  </cols>
  <sheetData>
    <row r="2" spans="2:8" ht="15" thickBot="1" x14ac:dyDescent="0.35">
      <c r="B2" s="12" t="s">
        <v>153</v>
      </c>
      <c r="C2" s="7"/>
      <c r="D2" s="7"/>
      <c r="E2" s="7"/>
      <c r="F2" s="7"/>
      <c r="G2" s="7"/>
    </row>
    <row r="3" spans="2:8" x14ac:dyDescent="0.3">
      <c r="B3" s="3" t="s">
        <v>154</v>
      </c>
      <c r="C3" s="4" t="s">
        <v>156</v>
      </c>
      <c r="D3" s="4" t="s">
        <v>157</v>
      </c>
      <c r="E3" s="4" t="s">
        <v>158</v>
      </c>
      <c r="F3" s="4" t="s">
        <v>159</v>
      </c>
      <c r="G3" s="5"/>
    </row>
    <row r="4" spans="2:8" x14ac:dyDescent="0.3">
      <c r="B4" s="6" t="s">
        <v>163</v>
      </c>
      <c r="C4" s="7">
        <v>55</v>
      </c>
      <c r="D4" s="7">
        <v>47</v>
      </c>
      <c r="E4" s="7">
        <v>0.8545454545454545</v>
      </c>
      <c r="F4" s="7">
        <v>6</v>
      </c>
      <c r="G4" s="8">
        <v>0.10909090909090909</v>
      </c>
    </row>
    <row r="5" spans="2:8" x14ac:dyDescent="0.3">
      <c r="B5" s="6" t="s">
        <v>164</v>
      </c>
      <c r="C5" s="7">
        <v>54</v>
      </c>
      <c r="D5" s="7">
        <v>44</v>
      </c>
      <c r="E5" s="7">
        <v>0.81481481481481477</v>
      </c>
      <c r="F5" s="7">
        <v>13</v>
      </c>
      <c r="G5" s="8">
        <v>0.24074074074074073</v>
      </c>
    </row>
    <row r="6" spans="2:8" x14ac:dyDescent="0.3">
      <c r="B6" s="6" t="s">
        <v>165</v>
      </c>
      <c r="C6" s="7">
        <v>56</v>
      </c>
      <c r="D6" s="7">
        <v>47</v>
      </c>
      <c r="E6" s="7">
        <v>0.8392857142857143</v>
      </c>
      <c r="F6" s="7">
        <v>10</v>
      </c>
      <c r="G6" s="8">
        <v>0.17857142857142858</v>
      </c>
    </row>
    <row r="7" spans="2:8" x14ac:dyDescent="0.3">
      <c r="B7" s="6" t="s">
        <v>152</v>
      </c>
      <c r="C7" s="7">
        <v>165</v>
      </c>
      <c r="D7" s="7">
        <v>138</v>
      </c>
      <c r="E7" s="7">
        <v>0.83636363636363631</v>
      </c>
      <c r="F7" s="7">
        <v>29</v>
      </c>
      <c r="G7" s="8">
        <v>0.17575757575757575</v>
      </c>
    </row>
    <row r="8" spans="2:8" ht="15" thickBot="1" x14ac:dyDescent="0.35">
      <c r="B8" s="13" t="s">
        <v>214</v>
      </c>
      <c r="C8" s="10"/>
      <c r="D8" s="10"/>
      <c r="E8" s="10">
        <v>2.0042489562242072E-2</v>
      </c>
      <c r="F8" s="10"/>
      <c r="G8" s="1">
        <f>E7-G7</f>
        <v>0.66060606060606053</v>
      </c>
    </row>
    <row r="11" spans="2:8" ht="15" thickBot="1" x14ac:dyDescent="0.35">
      <c r="B11" s="14" t="s">
        <v>213</v>
      </c>
    </row>
    <row r="12" spans="2:8" x14ac:dyDescent="0.3">
      <c r="B12" s="3" t="s">
        <v>154</v>
      </c>
      <c r="C12" s="4" t="s">
        <v>167</v>
      </c>
      <c r="D12" s="4" t="s">
        <v>253</v>
      </c>
      <c r="E12" s="4" t="s">
        <v>166</v>
      </c>
      <c r="F12" s="4" t="s">
        <v>170</v>
      </c>
      <c r="G12" s="4" t="s">
        <v>169</v>
      </c>
      <c r="H12" s="5" t="s">
        <v>168</v>
      </c>
    </row>
    <row r="13" spans="2:8" x14ac:dyDescent="0.3">
      <c r="B13" s="6" t="s">
        <v>163</v>
      </c>
      <c r="C13" s="7">
        <v>2</v>
      </c>
      <c r="D13" s="7">
        <v>0</v>
      </c>
      <c r="E13" s="7">
        <v>0</v>
      </c>
      <c r="F13" s="7">
        <v>2</v>
      </c>
      <c r="G13" s="7">
        <v>0</v>
      </c>
      <c r="H13" s="8">
        <v>4</v>
      </c>
    </row>
    <row r="14" spans="2:8" x14ac:dyDescent="0.3">
      <c r="B14" s="6" t="s">
        <v>164</v>
      </c>
      <c r="C14" s="7">
        <v>3</v>
      </c>
      <c r="D14" s="7">
        <v>0</v>
      </c>
      <c r="E14" s="7">
        <v>3</v>
      </c>
      <c r="F14" s="7">
        <v>2</v>
      </c>
      <c r="G14" s="7">
        <v>0</v>
      </c>
      <c r="H14" s="8">
        <v>3</v>
      </c>
    </row>
    <row r="15" spans="2:8" x14ac:dyDescent="0.3">
      <c r="B15" s="6" t="s">
        <v>165</v>
      </c>
      <c r="C15" s="7">
        <v>5</v>
      </c>
      <c r="D15" s="7">
        <v>1</v>
      </c>
      <c r="E15" s="7">
        <v>5</v>
      </c>
      <c r="F15" s="7">
        <v>0</v>
      </c>
      <c r="G15" s="7">
        <v>0</v>
      </c>
      <c r="H15" s="8">
        <v>2</v>
      </c>
    </row>
    <row r="16" spans="2:8" ht="15" thickBot="1" x14ac:dyDescent="0.35">
      <c r="B16" s="9" t="s">
        <v>152</v>
      </c>
      <c r="C16" s="10">
        <v>10</v>
      </c>
      <c r="D16" s="10">
        <v>1</v>
      </c>
      <c r="E16" s="10">
        <v>8</v>
      </c>
      <c r="F16" s="10">
        <v>4</v>
      </c>
      <c r="G16" s="10">
        <v>0</v>
      </c>
      <c r="H16" s="11">
        <v>9</v>
      </c>
    </row>
    <row r="20" spans="2:11" ht="15" thickBot="1" x14ac:dyDescent="0.35">
      <c r="B20" t="s">
        <v>215</v>
      </c>
    </row>
    <row r="21" spans="2:11" x14ac:dyDescent="0.3">
      <c r="B21" s="3" t="s">
        <v>154</v>
      </c>
      <c r="C21" s="4" t="s">
        <v>182</v>
      </c>
      <c r="D21" s="4" t="s">
        <v>178</v>
      </c>
      <c r="E21" s="4" t="s">
        <v>177</v>
      </c>
      <c r="F21" s="4" t="s">
        <v>179</v>
      </c>
      <c r="G21" s="4" t="s">
        <v>183</v>
      </c>
      <c r="H21" s="4" t="s">
        <v>184</v>
      </c>
      <c r="I21" s="4" t="s">
        <v>185</v>
      </c>
      <c r="J21" s="4" t="s">
        <v>186</v>
      </c>
      <c r="K21" s="5" t="s">
        <v>187</v>
      </c>
    </row>
    <row r="22" spans="2:11" x14ac:dyDescent="0.3">
      <c r="B22" s="6" t="s">
        <v>163</v>
      </c>
      <c r="C22" s="7">
        <v>153</v>
      </c>
      <c r="D22" s="7">
        <v>0</v>
      </c>
      <c r="E22" s="7">
        <v>0</v>
      </c>
      <c r="F22" s="7">
        <v>2</v>
      </c>
      <c r="G22" s="7">
        <v>155</v>
      </c>
      <c r="H22" s="7">
        <v>155</v>
      </c>
      <c r="I22" s="7">
        <v>0.98709677419354835</v>
      </c>
      <c r="J22" s="7">
        <v>0.98709677419354835</v>
      </c>
      <c r="K22" s="8">
        <v>0.98709677419354835</v>
      </c>
    </row>
    <row r="23" spans="2:11" x14ac:dyDescent="0.3">
      <c r="B23" s="6" t="s">
        <v>164</v>
      </c>
      <c r="C23" s="7">
        <v>152</v>
      </c>
      <c r="D23" s="7">
        <v>1</v>
      </c>
      <c r="E23" s="7">
        <v>0</v>
      </c>
      <c r="F23" s="7">
        <v>2</v>
      </c>
      <c r="G23" s="7">
        <v>154</v>
      </c>
      <c r="H23" s="7">
        <v>155</v>
      </c>
      <c r="I23" s="7">
        <v>0.98064516129032253</v>
      </c>
      <c r="J23" s="7">
        <v>0.98701298701298701</v>
      </c>
      <c r="K23" s="8">
        <v>0.98381877022653719</v>
      </c>
    </row>
    <row r="24" spans="2:11" x14ac:dyDescent="0.3">
      <c r="B24" s="6" t="s">
        <v>165</v>
      </c>
      <c r="C24" s="7">
        <v>161</v>
      </c>
      <c r="D24" s="7">
        <v>3</v>
      </c>
      <c r="E24" s="7">
        <v>0</v>
      </c>
      <c r="F24" s="7">
        <v>2</v>
      </c>
      <c r="G24" s="7">
        <v>163</v>
      </c>
      <c r="H24" s="7">
        <v>166</v>
      </c>
      <c r="I24" s="7">
        <v>0.96987951807228912</v>
      </c>
      <c r="J24" s="7">
        <v>0.98773006134969321</v>
      </c>
      <c r="K24" s="8">
        <v>0.97872340425531912</v>
      </c>
    </row>
    <row r="25" spans="2:11" ht="15" thickBot="1" x14ac:dyDescent="0.35">
      <c r="B25" s="9" t="s">
        <v>152</v>
      </c>
      <c r="C25" s="10">
        <v>466</v>
      </c>
      <c r="D25" s="10">
        <v>4</v>
      </c>
      <c r="E25" s="10">
        <v>0</v>
      </c>
      <c r="F25" s="10">
        <v>6</v>
      </c>
      <c r="G25" s="10">
        <v>472</v>
      </c>
      <c r="H25" s="10">
        <v>476</v>
      </c>
      <c r="I25" s="10">
        <v>0.97899159663865543</v>
      </c>
      <c r="J25" s="10">
        <v>0.98728813559322037</v>
      </c>
      <c r="K25" s="11">
        <v>0.98312236286919841</v>
      </c>
    </row>
    <row r="26" spans="2:11" x14ac:dyDescent="0.3">
      <c r="B26" s="7"/>
    </row>
    <row r="28" spans="2:11" ht="15" thickBot="1" x14ac:dyDescent="0.35">
      <c r="B28" s="14" t="s">
        <v>192</v>
      </c>
    </row>
    <row r="29" spans="2:11" x14ac:dyDescent="0.3">
      <c r="B29" s="3" t="s">
        <v>216</v>
      </c>
      <c r="C29" s="4" t="s">
        <v>195</v>
      </c>
      <c r="D29" s="4" t="b">
        <v>1</v>
      </c>
      <c r="E29" s="4" t="b">
        <v>0</v>
      </c>
      <c r="F29" s="4" t="s">
        <v>186</v>
      </c>
      <c r="G29" s="5" t="s">
        <v>187</v>
      </c>
    </row>
    <row r="30" spans="2:11" x14ac:dyDescent="0.3">
      <c r="B30" s="6" t="s">
        <v>193</v>
      </c>
      <c r="C30" s="7">
        <v>8</v>
      </c>
      <c r="D30" s="7">
        <v>6</v>
      </c>
      <c r="E30" s="7">
        <v>2</v>
      </c>
      <c r="F30" s="7">
        <v>0.75</v>
      </c>
      <c r="G30" s="8">
        <v>0.8571428571428571</v>
      </c>
    </row>
    <row r="31" spans="2:11" x14ac:dyDescent="0.3">
      <c r="B31" s="6" t="s">
        <v>194</v>
      </c>
      <c r="C31" s="7">
        <v>7</v>
      </c>
      <c r="D31" s="7">
        <v>7</v>
      </c>
      <c r="E31" s="7">
        <v>0</v>
      </c>
      <c r="F31" s="7">
        <v>1</v>
      </c>
      <c r="G31" s="8">
        <v>1</v>
      </c>
    </row>
    <row r="32" spans="2:11" ht="15" thickBot="1" x14ac:dyDescent="0.35">
      <c r="B32" s="9" t="s">
        <v>152</v>
      </c>
      <c r="C32" s="10">
        <v>15</v>
      </c>
      <c r="D32" s="10">
        <v>13</v>
      </c>
      <c r="E32" s="10">
        <v>2</v>
      </c>
      <c r="F32" s="10">
        <v>0.8666666666666667</v>
      </c>
      <c r="G32" s="11">
        <v>0.9285714285714286</v>
      </c>
    </row>
    <row r="34" spans="2:5" ht="15" thickBot="1" x14ac:dyDescent="0.35">
      <c r="B34" s="14" t="s">
        <v>196</v>
      </c>
    </row>
    <row r="35" spans="2:5" x14ac:dyDescent="0.3">
      <c r="B35" s="3" t="s">
        <v>201</v>
      </c>
      <c r="C35" s="4" t="s">
        <v>202</v>
      </c>
      <c r="D35" s="4" t="s">
        <v>203</v>
      </c>
      <c r="E35" s="5" t="s">
        <v>204</v>
      </c>
    </row>
    <row r="36" spans="2:5" ht="15" thickBot="1" x14ac:dyDescent="0.35">
      <c r="B36" s="9">
        <v>248</v>
      </c>
      <c r="C36" s="10">
        <v>248</v>
      </c>
      <c r="D36" s="10">
        <v>247</v>
      </c>
      <c r="E36" s="11">
        <v>0.99596774193548387</v>
      </c>
    </row>
    <row r="38" spans="2:5" ht="15" thickBot="1" x14ac:dyDescent="0.35">
      <c r="B38" s="14" t="s">
        <v>205</v>
      </c>
    </row>
    <row r="39" spans="2:5" x14ac:dyDescent="0.3">
      <c r="B39" s="3" t="s">
        <v>209</v>
      </c>
      <c r="C39" s="4" t="s">
        <v>207</v>
      </c>
      <c r="D39" s="5" t="s">
        <v>204</v>
      </c>
    </row>
    <row r="40" spans="2:5" ht="15" thickBot="1" x14ac:dyDescent="0.35">
      <c r="B40" s="9">
        <v>89</v>
      </c>
      <c r="C40" s="10">
        <v>82</v>
      </c>
      <c r="D40" s="11">
        <v>0.9213483146067416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8FE80-83E3-4672-A294-7729BF40675F}">
  <dimension ref="E6:F15"/>
  <sheetViews>
    <sheetView workbookViewId="0">
      <selection activeCell="D6" sqref="D6"/>
    </sheetView>
  </sheetViews>
  <sheetFormatPr defaultRowHeight="14.4" x14ac:dyDescent="0.3"/>
  <cols>
    <col min="6" max="6" width="48.44140625" customWidth="1"/>
  </cols>
  <sheetData>
    <row r="6" spans="5:6" ht="15" thickBot="1" x14ac:dyDescent="0.35">
      <c r="E6" s="14" t="s">
        <v>224</v>
      </c>
    </row>
    <row r="7" spans="5:6" x14ac:dyDescent="0.3">
      <c r="E7" s="3" t="s">
        <v>216</v>
      </c>
      <c r="F7" s="5" t="s">
        <v>217</v>
      </c>
    </row>
    <row r="8" spans="5:6" x14ac:dyDescent="0.3">
      <c r="E8" s="6" t="s">
        <v>19</v>
      </c>
      <c r="F8" s="8" t="s">
        <v>222</v>
      </c>
    </row>
    <row r="9" spans="5:6" x14ac:dyDescent="0.3">
      <c r="E9" s="6" t="s">
        <v>20</v>
      </c>
      <c r="F9" s="8" t="s">
        <v>223</v>
      </c>
    </row>
    <row r="10" spans="5:6" x14ac:dyDescent="0.3">
      <c r="E10" s="6" t="s">
        <v>21</v>
      </c>
      <c r="F10" s="8" t="s">
        <v>22</v>
      </c>
    </row>
    <row r="11" spans="5:6" x14ac:dyDescent="0.3">
      <c r="E11" s="6" t="s">
        <v>23</v>
      </c>
      <c r="F11" s="8" t="s">
        <v>254</v>
      </c>
    </row>
    <row r="12" spans="5:6" x14ac:dyDescent="0.3">
      <c r="E12" s="6" t="s">
        <v>24</v>
      </c>
      <c r="F12" s="8" t="s">
        <v>220</v>
      </c>
    </row>
    <row r="13" spans="5:6" x14ac:dyDescent="0.3">
      <c r="E13" s="6" t="s">
        <v>25</v>
      </c>
      <c r="F13" s="8" t="s">
        <v>219</v>
      </c>
    </row>
    <row r="14" spans="5:6" x14ac:dyDescent="0.3">
      <c r="E14" s="6" t="s">
        <v>26</v>
      </c>
      <c r="F14" s="8" t="s">
        <v>221</v>
      </c>
    </row>
    <row r="15" spans="5:6" ht="15" thickBot="1" x14ac:dyDescent="0.35">
      <c r="E15" s="9" t="s">
        <v>57</v>
      </c>
      <c r="F15" s="11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b c d</vt:lpstr>
      <vt:lpstr>Statistics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 Mengtian</dc:creator>
  <cp:lastModifiedBy>YIN Mengtian</cp:lastModifiedBy>
  <dcterms:created xsi:type="dcterms:W3CDTF">2015-06-05T18:17:20Z</dcterms:created>
  <dcterms:modified xsi:type="dcterms:W3CDTF">2021-12-10T04:00:12Z</dcterms:modified>
</cp:coreProperties>
</file>