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l="1"/>
  <c r="F6" i="1"/>
  <c r="F7" i="1"/>
  <c r="G4" i="1"/>
  <c r="G5" i="1"/>
  <c r="G6" i="1"/>
  <c r="G7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<sst xmlns="http://schemas.openxmlformats.org/spreadsheetml/2006/main" count="9" uniqueCount="9">
  <si>
    <t>yard</t>
  </si>
  <si>
    <t>meter</t>
  </si>
  <si>
    <t>Distance</t>
  </si>
  <si>
    <t>RSSI</t>
  </si>
  <si>
    <t>min</t>
  </si>
  <si>
    <t>max</t>
  </si>
  <si>
    <t>ave</t>
  </si>
  <si>
    <t>NA</t>
  </si>
  <si>
    <t>Path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</si>
</sst>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Sheet1!$B$3:$B$8</c:f>
              <c:numCache>
                <c:formatCode>0.00</c:formatCode>
                <c:ptCount val="6"/>
                <c:pt idx="0">
                  <c:v>9.1440000000000005E-5</c:v>
                </c:pt>
                <c:pt idx="1">
                  <c:v>4.5720000000000001</c:v>
                </c:pt>
                <c:pt idx="2">
                  <c:v>9.1440000000000001</c:v>
                </c:pt>
                <c:pt idx="3">
                  <c:v>13.715999999999999</c:v>
                </c:pt>
                <c:pt idx="4">
                  <c:v>18.288</c:v>
                </c:pt>
                <c:pt idx="5">
                  <c:v>22.86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39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B-49E3-85BE-5A611939FD2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0.00</c:formatCode>
                <c:ptCount val="6"/>
                <c:pt idx="0">
                  <c:v>9.1440000000000005E-5</c:v>
                </c:pt>
                <c:pt idx="1">
                  <c:v>4.5720000000000001</c:v>
                </c:pt>
                <c:pt idx="2">
                  <c:v>9.1440000000000001</c:v>
                </c:pt>
                <c:pt idx="3">
                  <c:v>13.715999999999999</c:v>
                </c:pt>
                <c:pt idx="4">
                  <c:v>18.288</c:v>
                </c:pt>
                <c:pt idx="5">
                  <c:v>22.86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45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B-49E3-85BE-5A611939FD2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Sheet1!$B$3:$B$8</c:f>
              <c:numCache>
                <c:formatCode>0.00</c:formatCode>
                <c:ptCount val="6"/>
                <c:pt idx="0">
                  <c:v>9.1440000000000005E-5</c:v>
                </c:pt>
                <c:pt idx="1">
                  <c:v>4.5720000000000001</c:v>
                </c:pt>
                <c:pt idx="2">
                  <c:v>9.1440000000000001</c:v>
                </c:pt>
                <c:pt idx="3">
                  <c:v>13.715999999999999</c:v>
                </c:pt>
                <c:pt idx="4">
                  <c:v>18.288</c:v>
                </c:pt>
                <c:pt idx="5">
                  <c:v>22.86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51</c:v>
                </c:pt>
                <c:pt idx="1">
                  <c:v>25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B-49E3-85BE-5A611939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31907576"/>
        <c:axId val="331907904"/>
      </c:lineChart>
      <c:catAx>
        <c:axId val="33190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7904"/>
        <c:crosses val="autoZero"/>
        <c:auto val="1"/>
        <c:lblAlgn val="ctr"/>
        <c:lblOffset val="100"/>
        <c:noMultiLvlLbl val="0"/>
      </c:catAx>
      <c:valAx>
        <c:axId val="331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12607</xdr:colOff>
      <xdr:row>1</xdr:row>
      <xdr:rowOff>3361</xdr:rowOff>
    </xdr:from>
    <xdr:to>
      <xdr:col>20</xdr:col>
      <xdr:colOff>100853</xdr:colOff>
      <xdr:row>21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J26" sqref="J26"/>
    </sheetView>
  </sheetViews>
  <sheetFormatPr defaultRowHeight="15" x14ac:dyDescent="0.25"/>
  <cols>
    <col min="2" max="2" width="9.5703125" bestFit="1" customWidth="1"/>
    <col min="6" max="6" width="10.7109375" bestFit="1" customWidth="1"/>
  </cols>
  <sheetData>
    <row r="1" spans="1:7" x14ac:dyDescent="0.25">
      <c r="A1" s="6" t="s">
        <v>2</v>
      </c>
      <c r="B1" s="6"/>
      <c r="C1" s="6" t="s">
        <v>3</v>
      </c>
      <c r="D1" s="6"/>
      <c r="E1" s="6"/>
      <c r="F1" t="s">
        <v>8</v>
      </c>
    </row>
    <row r="2" spans="1:7" x14ac:dyDescent="0.25">
      <c r="A2" s="2" t="s">
        <v>0</v>
      </c>
      <c r="B2" s="2" t="s">
        <v>1</v>
      </c>
      <c r="C2" s="2" t="s">
        <v>4</v>
      </c>
      <c r="D2" s="2" t="s">
        <v>6</v>
      </c>
      <c r="E2" s="2" t="s">
        <v>5</v>
      </c>
    </row>
    <row r="3" spans="1:7" x14ac:dyDescent="0.25">
      <c r="A3" s="2">
        <v>1E-4</v>
      </c>
      <c r="B3" s="3">
        <f>A3*0.9144</f>
        <v>9.1440000000000005E-5</v>
      </c>
      <c r="C3" s="2">
        <v>39</v>
      </c>
      <c r="D3" s="4">
        <v>45</v>
      </c>
      <c r="E3" s="4">
        <v>51</v>
      </c>
      <c r="F3" s="5"/>
    </row>
    <row r="4" spans="1:7" x14ac:dyDescent="0.25">
      <c r="A4" s="2">
        <v>5</v>
      </c>
      <c r="B4" s="3">
        <f t="shared" ref="B4:B8" si="0">A4*0.9144</f>
        <v>4.5720000000000001</v>
      </c>
      <c r="C4" s="2">
        <v>21</v>
      </c>
      <c r="D4" s="4">
        <v>24</v>
      </c>
      <c r="E4" s="4">
        <v>25</v>
      </c>
      <c r="F4" s="5">
        <f xml:space="preserve"> (D5-D$4)/ (10*LOG10(B5/B$4))</f>
        <v>-1.9931568569324174</v>
      </c>
      <c r="G4" s="5">
        <f t="shared" ref="G4:G6" si="1" xml:space="preserve"> (D3-D$7)/ (10*LOG10(B3/B$7))</f>
        <v>-0.6225205295384596</v>
      </c>
    </row>
    <row r="5" spans="1:7" x14ac:dyDescent="0.25">
      <c r="A5" s="2">
        <v>10</v>
      </c>
      <c r="B5" s="3">
        <f t="shared" si="0"/>
        <v>9.1440000000000001</v>
      </c>
      <c r="C5" s="2">
        <v>14</v>
      </c>
      <c r="D5" s="4">
        <v>18</v>
      </c>
      <c r="E5" s="4">
        <v>20</v>
      </c>
      <c r="F5" s="5">
        <f t="shared" ref="F5:F7" si="2" xml:space="preserve"> (D6-D$4)/ (10*LOG10(B6/B$4))</f>
        <v>-1.8863129468604463</v>
      </c>
      <c r="G5" s="5">
        <f t="shared" si="1"/>
        <v>-1.9931568569324174</v>
      </c>
    </row>
    <row r="6" spans="1:7" x14ac:dyDescent="0.25">
      <c r="A6" s="2">
        <v>15</v>
      </c>
      <c r="B6" s="3">
        <f t="shared" si="0"/>
        <v>13.715999999999999</v>
      </c>
      <c r="C6" s="2">
        <v>7</v>
      </c>
      <c r="D6" s="4">
        <v>15</v>
      </c>
      <c r="E6" s="4">
        <v>18</v>
      </c>
      <c r="F6" s="5">
        <f t="shared" si="2"/>
        <v>-1.9931568569324174</v>
      </c>
      <c r="G6" s="5">
        <f t="shared" si="1"/>
        <v>-1.9931568569324174</v>
      </c>
    </row>
    <row r="7" spans="1:7" x14ac:dyDescent="0.25">
      <c r="A7" s="2">
        <v>20</v>
      </c>
      <c r="B7" s="3">
        <f t="shared" si="0"/>
        <v>18.288</v>
      </c>
      <c r="C7" s="2">
        <v>11</v>
      </c>
      <c r="D7" s="4">
        <v>12</v>
      </c>
      <c r="E7" s="4">
        <v>14</v>
      </c>
      <c r="F7" s="5">
        <f t="shared" si="2"/>
        <v>-3.4336237393761433</v>
      </c>
      <c r="G7" s="5">
        <f xml:space="preserve"> (D6-D$7)/ (10*LOG10(B6/B$7))</f>
        <v>-2.4011768338953283</v>
      </c>
    </row>
    <row r="8" spans="1:7" x14ac:dyDescent="0.25">
      <c r="A8" s="2">
        <v>25</v>
      </c>
      <c r="B8" s="3">
        <f t="shared" si="0"/>
        <v>22.86</v>
      </c>
      <c r="C8" s="2">
        <v>0</v>
      </c>
      <c r="D8" s="4">
        <v>0</v>
      </c>
      <c r="E8" s="4">
        <v>0</v>
      </c>
      <c r="F8" t="s">
        <v>7</v>
      </c>
    </row>
    <row r="9" spans="1:7" x14ac:dyDescent="0.25">
      <c r="A9" s="1"/>
      <c r="B9" s="1"/>
      <c r="C9" s="1"/>
    </row>
    <row r="10" spans="1:7" x14ac:dyDescent="0.25">
      <c r="A10" s="1"/>
      <c r="B10" s="1"/>
      <c r="C10" s="1"/>
    </row>
    <row r="11" spans="1:7" x14ac:dyDescent="0.25">
      <c r="A11" s="1"/>
      <c r="B11" s="1"/>
      <c r="C11" s="1"/>
    </row>
  </sheetData>
  <mergeCells count="2">
    <mergeCell ref="A1:B1"/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2017-02-02T16:41:03Z</dcterms:modified>
</cp:coreProperties>
</file>