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yingbi/git/data516/Homeworks/hw2/"/>
    </mc:Choice>
  </mc:AlternateContent>
  <xr:revisionPtr revIDLastSave="0" documentId="13_ncr:1_{193B0774-863C-2648-B709-90344F2DFD1C}" xr6:coauthVersionLast="45" xr6:coauthVersionMax="45" xr10:uidLastSave="{00000000-0000-0000-0000-000000000000}"/>
  <bookViews>
    <workbookView xWindow="0" yWindow="0" windowWidth="28800" windowHeight="18000" xr2:uid="{A6795C52-8272-4B4C-B37E-DF1DDAEA163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H12" i="2"/>
  <c r="I11" i="2"/>
  <c r="H11" i="2"/>
  <c r="I10" i="2"/>
  <c r="H10" i="2"/>
  <c r="I9" i="2"/>
  <c r="H9" i="2"/>
  <c r="I8" i="2"/>
  <c r="H8" i="2"/>
  <c r="I4" i="2" l="1"/>
  <c r="I5" i="2"/>
  <c r="I6" i="2"/>
  <c r="H4" i="2"/>
  <c r="H5" i="2"/>
  <c r="H6" i="2"/>
  <c r="I2" i="2"/>
  <c r="H2" i="2"/>
  <c r="I3" i="2"/>
  <c r="H3" i="2"/>
</calcChain>
</file>

<file path=xl/sharedStrings.xml><?xml version="1.0" encoding="utf-8"?>
<sst xmlns="http://schemas.openxmlformats.org/spreadsheetml/2006/main" count="16" uniqueCount="9">
  <si>
    <t>avg</t>
  </si>
  <si>
    <t>std</t>
  </si>
  <si>
    <t>Query 1 (in ms)</t>
  </si>
  <si>
    <t>Query 2 (in ms)</t>
  </si>
  <si>
    <t>Query 3 (in ms)</t>
  </si>
  <si>
    <t>Query 4 (in ms)</t>
  </si>
  <si>
    <t>Query 5 (in ms)</t>
  </si>
  <si>
    <t>Query #</t>
  </si>
  <si>
    <t>Query # Redshift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</si>
</sst>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 wrapText="1"/>
    </xf>
    <xf numFmtId="165" fontId="0" fillId="0" borderId="1" xfId="0" applyNumberFormat="1" applyBorder="1"/>
    <xf numFmtId="0" fontId="1" fillId="0" borderId="3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0" fontId="1" fillId="0" borderId="6" xfId="0" applyFont="1" applyBorder="1" applyAlignment="1">
      <alignment vertical="center" wrapText="1"/>
    </xf>
    <xf numFmtId="165" fontId="0" fillId="0" borderId="6" xfId="0" applyNumberFormat="1" applyBorder="1"/>
    <xf numFmtId="165" fontId="0" fillId="0" borderId="7" xfId="0" applyNumberFormat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2" xfId="0" applyBorder="1"/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64" fontId="0" fillId="0" borderId="2" xfId="0" applyNumberFormat="1" applyBorder="1"/>
    <xf numFmtId="0" fontId="1" fillId="0" borderId="2" xfId="0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5" fontId="1" fillId="0" borderId="2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3598402015254E-2"/>
          <c:y val="2.3623740580814494E-2"/>
          <c:w val="0.88216067937533327"/>
          <c:h val="0.6423080179493692"/>
        </c:manualLayout>
      </c:layout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</c:f>
              <c:strCache>
                <c:ptCount val="5"/>
                <c:pt idx="0">
                  <c:v>Query 1 (in ms)</c:v>
                </c:pt>
                <c:pt idx="1">
                  <c:v>Query 2 (in ms)</c:v>
                </c:pt>
                <c:pt idx="2">
                  <c:v>Query 3 (in ms)</c:v>
                </c:pt>
                <c:pt idx="3">
                  <c:v>Query 4 (in ms)</c:v>
                </c:pt>
                <c:pt idx="4">
                  <c:v>Query 5 (in ms)</c:v>
                </c:pt>
              </c:strCache>
            </c:strRef>
          </c:cat>
          <c:val>
            <c:numRef>
              <c:f>Sheet2!$H$2:$H$6</c:f>
              <c:numCache>
                <c:formatCode>0.000</c:formatCode>
                <c:ptCount val="5"/>
                <c:pt idx="0">
                  <c:v>63</c:v>
                </c:pt>
                <c:pt idx="1">
                  <c:v>61</c:v>
                </c:pt>
                <c:pt idx="2">
                  <c:v>70.5</c:v>
                </c:pt>
                <c:pt idx="3">
                  <c:v>57.333333333333336</c:v>
                </c:pt>
                <c:pt idx="4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E-FE4D-A6A6-4DFCC0E7E4F4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</c:f>
              <c:strCache>
                <c:ptCount val="5"/>
                <c:pt idx="0">
                  <c:v>Query 1 (in ms)</c:v>
                </c:pt>
                <c:pt idx="1">
                  <c:v>Query 2 (in ms)</c:v>
                </c:pt>
                <c:pt idx="2">
                  <c:v>Query 3 (in ms)</c:v>
                </c:pt>
                <c:pt idx="3">
                  <c:v>Query 4 (in ms)</c:v>
                </c:pt>
                <c:pt idx="4">
                  <c:v>Query 5 (in ms)</c:v>
                </c:pt>
              </c:strCache>
            </c:strRef>
          </c:cat>
          <c:val>
            <c:numRef>
              <c:f>Sheet2!$I$2:$I$6</c:f>
              <c:numCache>
                <c:formatCode>0.000</c:formatCode>
                <c:ptCount val="5"/>
                <c:pt idx="0">
                  <c:v>13.535139452550904</c:v>
                </c:pt>
                <c:pt idx="1">
                  <c:v>6.5726706900619938</c:v>
                </c:pt>
                <c:pt idx="2">
                  <c:v>8.4793867702800299</c:v>
                </c:pt>
                <c:pt idx="3">
                  <c:v>7.3665912514993268</c:v>
                </c:pt>
                <c:pt idx="4">
                  <c:v>74.074962031714875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E-FE4D-A6A6-4DFCC0E7E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46687"/>
        <c:axId val="280458511"/>
      </c:lineChart>
      <c:catAx>
        <c:axId val="2834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58511"/>
        <c:crosses val="autoZero"/>
        <c:auto val="1"/>
        <c:lblAlgn val="ctr"/>
        <c:lblOffset val="100"/>
        <c:noMultiLvlLbl val="0"/>
      </c:catAx>
      <c:valAx>
        <c:axId val="2804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0</xdr:row>
      <xdr:rowOff>120650</xdr:rowOff>
    </xdr:from>
    <xdr:to>
      <xdr:col>14</xdr:col>
      <xdr:colOff>736600</xdr:colOff>
      <xdr:row>12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45E6E-0845-4A46-995F-84C181F7C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BF5F-91D3-FA46-8EAB-78F860D1F598}">
  <dimension ref="A1:I50"/>
  <sheetViews>
    <sheetView tabSelected="1" workbookViewId="0">
      <selection activeCell="F17" sqref="F17"/>
    </sheetView>
  </sheetViews>
  <sheetFormatPr baseColWidth="10" defaultRowHeight="16" x14ac:dyDescent="0.2"/>
  <cols>
    <col min="1" max="1" width="19.83203125" bestFit="1" customWidth="1"/>
  </cols>
  <sheetData>
    <row r="1" spans="1:9" x14ac:dyDescent="0.2">
      <c r="A1" s="22" t="s">
        <v>7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 t="s">
        <v>0</v>
      </c>
      <c r="I1" s="22" t="s">
        <v>1</v>
      </c>
    </row>
    <row r="2" spans="1:9" x14ac:dyDescent="0.2">
      <c r="A2" s="22" t="s">
        <v>2</v>
      </c>
      <c r="B2">
        <v>60</v>
      </c>
      <c r="C2">
        <v>88</v>
      </c>
      <c r="D2">
        <v>57</v>
      </c>
      <c r="E2">
        <v>52</v>
      </c>
      <c r="F2">
        <v>53</v>
      </c>
      <c r="G2">
        <v>68</v>
      </c>
      <c r="H2" s="28">
        <f>AVERAGE(B2:G2)</f>
        <v>63</v>
      </c>
      <c r="I2" s="28">
        <f>STDEV(B2:G2)</f>
        <v>13.535139452550904</v>
      </c>
    </row>
    <row r="3" spans="1:9" x14ac:dyDescent="0.2">
      <c r="A3" s="22" t="s">
        <v>3</v>
      </c>
      <c r="B3" s="27">
        <v>55</v>
      </c>
      <c r="C3" s="27">
        <v>69</v>
      </c>
      <c r="D3" s="27">
        <v>69</v>
      </c>
      <c r="E3" s="27">
        <v>61</v>
      </c>
      <c r="F3" s="27">
        <v>57</v>
      </c>
      <c r="G3" s="27">
        <v>55</v>
      </c>
      <c r="H3" s="31">
        <f>AVERAGE(B3:G3)</f>
        <v>61</v>
      </c>
      <c r="I3" s="31">
        <f>STDEV(B3:G3)</f>
        <v>6.5726706900619938</v>
      </c>
    </row>
    <row r="4" spans="1:9" x14ac:dyDescent="0.2">
      <c r="A4" s="22" t="s">
        <v>4</v>
      </c>
      <c r="B4" s="29">
        <v>75</v>
      </c>
      <c r="C4" s="29">
        <v>63</v>
      </c>
      <c r="D4" s="29">
        <v>65</v>
      </c>
      <c r="E4" s="29">
        <v>79</v>
      </c>
      <c r="F4" s="29">
        <v>80</v>
      </c>
      <c r="G4" s="29">
        <v>61</v>
      </c>
      <c r="H4" s="28">
        <f t="shared" ref="H4:H6" si="0">AVERAGE(B4:G4)</f>
        <v>70.5</v>
      </c>
      <c r="I4" s="28">
        <f t="shared" ref="I4:I6" si="1">STDEV(B4:G4)</f>
        <v>8.4793867702800299</v>
      </c>
    </row>
    <row r="5" spans="1:9" x14ac:dyDescent="0.2">
      <c r="A5" s="22" t="s">
        <v>5</v>
      </c>
      <c r="B5" s="29">
        <v>64</v>
      </c>
      <c r="C5" s="29">
        <v>65</v>
      </c>
      <c r="D5" s="29">
        <v>52</v>
      </c>
      <c r="E5" s="29">
        <v>50</v>
      </c>
      <c r="F5" s="29">
        <v>50</v>
      </c>
      <c r="G5" s="29">
        <v>63</v>
      </c>
      <c r="H5" s="31">
        <f t="shared" si="0"/>
        <v>57.333333333333336</v>
      </c>
      <c r="I5" s="31">
        <f t="shared" si="1"/>
        <v>7.3665912514993268</v>
      </c>
    </row>
    <row r="6" spans="1:9" x14ac:dyDescent="0.2">
      <c r="A6" s="22" t="s">
        <v>6</v>
      </c>
      <c r="B6" s="29">
        <v>51</v>
      </c>
      <c r="C6" s="29">
        <v>191</v>
      </c>
      <c r="D6" s="29">
        <v>57</v>
      </c>
      <c r="E6" s="29">
        <v>69</v>
      </c>
      <c r="F6" s="29">
        <v>210</v>
      </c>
      <c r="G6" s="29">
        <v>55</v>
      </c>
      <c r="H6" s="28">
        <f t="shared" si="0"/>
        <v>105.5</v>
      </c>
      <c r="I6" s="28">
        <f t="shared" si="1"/>
        <v>74.074962031714875</v>
      </c>
    </row>
    <row r="7" spans="1:9" x14ac:dyDescent="0.2">
      <c r="A7" s="33" t="s">
        <v>8</v>
      </c>
      <c r="B7" s="22">
        <v>1</v>
      </c>
      <c r="C7" s="22">
        <v>2</v>
      </c>
      <c r="D7" s="22">
        <v>3</v>
      </c>
      <c r="E7" s="22">
        <v>4</v>
      </c>
      <c r="F7" s="22">
        <v>5</v>
      </c>
      <c r="G7" s="22">
        <v>6</v>
      </c>
      <c r="H7" s="22" t="s">
        <v>0</v>
      </c>
      <c r="I7" s="22" t="s">
        <v>1</v>
      </c>
    </row>
    <row r="8" spans="1:9" x14ac:dyDescent="0.2">
      <c r="A8" s="22" t="s">
        <v>2</v>
      </c>
      <c r="B8" s="30">
        <v>1962</v>
      </c>
      <c r="C8" s="30">
        <v>1804</v>
      </c>
      <c r="D8" s="30">
        <v>1353</v>
      </c>
      <c r="E8" s="30">
        <v>2154</v>
      </c>
      <c r="F8" s="30">
        <v>2025</v>
      </c>
      <c r="G8" s="30">
        <v>1506</v>
      </c>
      <c r="H8" s="28">
        <f>AVERAGE(B8:G8)</f>
        <v>1800.6666666666667</v>
      </c>
      <c r="I8" s="28">
        <f>STDEV(B8:G8)</f>
        <v>312.55186236313875</v>
      </c>
    </row>
    <row r="9" spans="1:9" x14ac:dyDescent="0.2">
      <c r="A9" s="22" t="s">
        <v>3</v>
      </c>
      <c r="B9" s="30">
        <v>3.4000000000000002E-2</v>
      </c>
      <c r="C9" s="30">
        <v>3.4000000000000002E-2</v>
      </c>
      <c r="D9" s="30">
        <v>2.9000000000000001E-2</v>
      </c>
      <c r="E9" s="30">
        <v>5.8000000000000003E-2</v>
      </c>
      <c r="F9" s="30">
        <v>3.2000000000000001E-2</v>
      </c>
      <c r="G9" s="30">
        <v>2.9000000000000001E-2</v>
      </c>
      <c r="H9" s="31">
        <f>AVERAGE(B9:G9)</f>
        <v>3.5999999999999997E-2</v>
      </c>
      <c r="I9" s="31">
        <f>STDEV(B9:G9)</f>
        <v>1.1009087155618321E-2</v>
      </c>
    </row>
    <row r="10" spans="1:9" x14ac:dyDescent="0.2">
      <c r="A10" s="22" t="s">
        <v>4</v>
      </c>
      <c r="B10" s="30">
        <v>3728</v>
      </c>
      <c r="C10" s="30">
        <v>3460</v>
      </c>
      <c r="D10" s="30">
        <v>2826</v>
      </c>
      <c r="E10" s="30">
        <v>3552</v>
      </c>
      <c r="F10" s="30">
        <v>3592</v>
      </c>
      <c r="G10" s="30">
        <v>2524</v>
      </c>
      <c r="H10" s="31">
        <f>AVERAGE(B10:G10)</f>
        <v>3280.3333333333335</v>
      </c>
      <c r="I10" s="31">
        <f>STDEV(B10:G10)</f>
        <v>486.22697032010387</v>
      </c>
    </row>
    <row r="11" spans="1:9" x14ac:dyDescent="0.2">
      <c r="A11" s="22" t="s">
        <v>5</v>
      </c>
      <c r="B11" s="30">
        <v>4.7E-2</v>
      </c>
      <c r="C11" s="30">
        <v>4.3999999999999997E-2</v>
      </c>
      <c r="D11" s="30">
        <v>4.5999999999999999E-2</v>
      </c>
      <c r="E11" s="30">
        <v>4.7E-2</v>
      </c>
      <c r="F11" s="30">
        <v>5.0999999999999997E-2</v>
      </c>
      <c r="G11" s="30">
        <v>4.5999999999999999E-2</v>
      </c>
      <c r="H11" s="31">
        <f>AVERAGE(B11:G11)</f>
        <v>4.6833333333333331E-2</v>
      </c>
      <c r="I11" s="31">
        <f>STDEV(B11:G11)</f>
        <v>2.3166067138525401E-3</v>
      </c>
    </row>
    <row r="12" spans="1:9" x14ac:dyDescent="0.2">
      <c r="A12" s="22" t="s">
        <v>6</v>
      </c>
      <c r="B12" s="30">
        <v>4472</v>
      </c>
      <c r="C12" s="30">
        <v>5193</v>
      </c>
      <c r="D12" s="30">
        <v>4447</v>
      </c>
      <c r="E12" s="30">
        <v>5273</v>
      </c>
      <c r="F12" s="30">
        <v>4726</v>
      </c>
      <c r="G12" s="30">
        <v>3881</v>
      </c>
      <c r="H12" s="31">
        <f>AVERAGE(B12:G12)</f>
        <v>4665.333333333333</v>
      </c>
      <c r="I12" s="31">
        <f>STDEV(B12:G12)</f>
        <v>519.92255833601382</v>
      </c>
    </row>
    <row r="13" spans="1:9" x14ac:dyDescent="0.2">
      <c r="A13" s="22"/>
      <c r="B13" s="30"/>
      <c r="C13" s="30"/>
      <c r="D13" s="30"/>
      <c r="E13" s="30"/>
      <c r="F13" s="30"/>
      <c r="G13" s="30"/>
      <c r="H13" s="31"/>
      <c r="I13" s="31"/>
    </row>
    <row r="14" spans="1:9" x14ac:dyDescent="0.2">
      <c r="A14" s="22"/>
      <c r="B14" s="30"/>
      <c r="C14" s="30"/>
      <c r="D14" s="30"/>
      <c r="E14" s="30"/>
      <c r="F14" s="30"/>
      <c r="G14" s="30"/>
      <c r="H14" s="31"/>
      <c r="I14" s="31"/>
    </row>
    <row r="15" spans="1:9" x14ac:dyDescent="0.2">
      <c r="A15" s="22"/>
      <c r="B15" s="29"/>
      <c r="C15" s="29"/>
      <c r="D15" s="29"/>
      <c r="E15" s="29"/>
      <c r="F15" s="29"/>
      <c r="G15" s="29"/>
      <c r="H15" s="31"/>
      <c r="I15" s="31"/>
    </row>
    <row r="16" spans="1:9" x14ac:dyDescent="0.2">
      <c r="A16" s="22"/>
      <c r="B16" s="29"/>
      <c r="C16" s="29"/>
      <c r="D16" s="29"/>
      <c r="E16" s="29"/>
      <c r="F16" s="29"/>
      <c r="G16" s="29"/>
      <c r="H16" s="31"/>
      <c r="I16" s="31"/>
    </row>
    <row r="21" spans="1:9" x14ac:dyDescent="0.2">
      <c r="A21" s="22"/>
      <c r="B21" s="22"/>
      <c r="C21" s="22"/>
      <c r="D21" s="22"/>
      <c r="E21" s="22"/>
      <c r="F21" s="22"/>
      <c r="G21" s="22"/>
      <c r="H21" s="22"/>
      <c r="I21" s="22"/>
    </row>
    <row r="22" spans="1:9" x14ac:dyDescent="0.2">
      <c r="A22" s="26"/>
      <c r="B22" s="30"/>
      <c r="C22" s="30"/>
      <c r="D22" s="30"/>
      <c r="E22" s="30"/>
      <c r="F22" s="30"/>
      <c r="G22" s="30"/>
      <c r="H22" s="31"/>
      <c r="I22" s="31"/>
    </row>
    <row r="23" spans="1:9" x14ac:dyDescent="0.2">
      <c r="A23" s="22"/>
      <c r="B23" s="29"/>
      <c r="C23" s="29"/>
      <c r="D23" s="29"/>
      <c r="E23" s="29"/>
      <c r="F23" s="29"/>
      <c r="G23" s="29"/>
      <c r="H23" s="31"/>
      <c r="I23" s="31"/>
    </row>
    <row r="24" spans="1:9" x14ac:dyDescent="0.2">
      <c r="A24" s="22"/>
      <c r="B24" s="29"/>
      <c r="C24" s="29"/>
      <c r="D24" s="29"/>
      <c r="E24" s="29"/>
      <c r="F24" s="29"/>
      <c r="G24" s="29"/>
      <c r="H24" s="31"/>
      <c r="I24" s="31"/>
    </row>
    <row r="25" spans="1:9" x14ac:dyDescent="0.2">
      <c r="A25" s="22"/>
      <c r="B25" s="29"/>
      <c r="C25" s="29"/>
      <c r="D25" s="29"/>
      <c r="E25" s="29"/>
      <c r="F25" s="29"/>
      <c r="G25" s="29"/>
      <c r="H25" s="31"/>
      <c r="I25" s="31"/>
    </row>
    <row r="26" spans="1:9" x14ac:dyDescent="0.2">
      <c r="A26" s="22"/>
      <c r="B26" s="29"/>
      <c r="C26" s="29"/>
      <c r="D26" s="29"/>
      <c r="E26" s="29"/>
      <c r="F26" s="29"/>
      <c r="G26" s="29"/>
      <c r="H26" s="31"/>
      <c r="I26" s="31"/>
    </row>
    <row r="30" spans="1:9" x14ac:dyDescent="0.2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">
      <c r="A31" s="26"/>
      <c r="B31" s="30"/>
      <c r="C31" s="30"/>
      <c r="D31" s="30"/>
      <c r="E31" s="30"/>
      <c r="F31" s="30"/>
      <c r="G31" s="30"/>
      <c r="H31" s="31"/>
      <c r="I31" s="31"/>
    </row>
    <row r="32" spans="1:9" x14ac:dyDescent="0.2">
      <c r="A32" s="22"/>
      <c r="B32" s="30"/>
      <c r="C32" s="30"/>
      <c r="D32" s="30"/>
      <c r="E32" s="30"/>
      <c r="F32" s="30"/>
      <c r="G32" s="32"/>
      <c r="H32" s="31"/>
      <c r="I32" s="31"/>
    </row>
    <row r="33" spans="1:9" x14ac:dyDescent="0.2">
      <c r="A33" s="22"/>
      <c r="B33" s="30"/>
      <c r="C33" s="30"/>
      <c r="D33" s="30"/>
      <c r="E33" s="30"/>
      <c r="F33" s="30"/>
      <c r="G33" s="30"/>
      <c r="H33" s="31"/>
      <c r="I33" s="31"/>
    </row>
    <row r="34" spans="1:9" x14ac:dyDescent="0.2">
      <c r="A34" s="22"/>
      <c r="B34" s="29"/>
      <c r="C34" s="29"/>
      <c r="D34" s="29"/>
      <c r="E34" s="29"/>
      <c r="F34" s="29"/>
      <c r="G34" s="29"/>
      <c r="H34" s="31"/>
      <c r="I34" s="31"/>
    </row>
    <row r="35" spans="1:9" x14ac:dyDescent="0.2">
      <c r="A35" s="22"/>
      <c r="B35" s="29"/>
      <c r="C35" s="29"/>
      <c r="D35" s="29"/>
      <c r="E35" s="29"/>
      <c r="F35" s="29"/>
      <c r="G35" s="29"/>
      <c r="H35" s="31"/>
      <c r="I35" s="31"/>
    </row>
    <row r="39" spans="1:9" x14ac:dyDescent="0.2">
      <c r="A39" s="22"/>
      <c r="B39" s="22"/>
      <c r="C39" s="22"/>
      <c r="D39" s="22"/>
      <c r="E39" s="22"/>
      <c r="F39" s="22"/>
      <c r="G39" s="22"/>
      <c r="H39" s="22"/>
      <c r="I39" s="22"/>
    </row>
    <row r="40" spans="1:9" x14ac:dyDescent="0.2">
      <c r="A40" s="26"/>
      <c r="B40" s="30"/>
      <c r="C40" s="30"/>
      <c r="D40" s="30"/>
      <c r="E40" s="30"/>
      <c r="F40" s="30"/>
      <c r="G40" s="30"/>
      <c r="H40" s="31"/>
      <c r="I40" s="31"/>
    </row>
    <row r="41" spans="1:9" x14ac:dyDescent="0.2">
      <c r="A41" s="22"/>
      <c r="B41" s="29"/>
      <c r="C41" s="29"/>
      <c r="D41" s="29"/>
      <c r="E41" s="29"/>
      <c r="F41" s="29"/>
      <c r="G41" s="29"/>
      <c r="H41" s="31"/>
      <c r="I41" s="31"/>
    </row>
    <row r="42" spans="1:9" x14ac:dyDescent="0.2">
      <c r="A42" s="22"/>
      <c r="B42" s="29"/>
      <c r="C42" s="29"/>
      <c r="D42" s="29"/>
      <c r="E42" s="29"/>
      <c r="F42" s="29"/>
      <c r="G42" s="29"/>
      <c r="H42" s="31"/>
      <c r="I42" s="31"/>
    </row>
    <row r="43" spans="1:9" x14ac:dyDescent="0.2">
      <c r="A43" s="22"/>
      <c r="B43" s="29"/>
      <c r="C43" s="29"/>
      <c r="D43" s="29"/>
      <c r="E43" s="29"/>
      <c r="F43" s="29"/>
      <c r="G43" s="29"/>
      <c r="H43" s="31"/>
      <c r="I43" s="31"/>
    </row>
    <row r="44" spans="1:9" x14ac:dyDescent="0.2">
      <c r="A44" s="22"/>
      <c r="B44" s="29"/>
      <c r="C44" s="29"/>
      <c r="D44" s="29"/>
      <c r="E44" s="29"/>
      <c r="F44" s="29"/>
      <c r="G44" s="29"/>
      <c r="H44" s="31"/>
      <c r="I44" s="31"/>
    </row>
    <row r="47" spans="1:9" x14ac:dyDescent="0.2">
      <c r="A47" s="22"/>
      <c r="B47" s="23"/>
      <c r="C47" s="24"/>
      <c r="D47" s="25"/>
      <c r="E47" s="10"/>
      <c r="F47" s="3"/>
      <c r="G47" s="3"/>
      <c r="H47" s="4"/>
      <c r="I47" s="5"/>
    </row>
    <row r="48" spans="1:9" x14ac:dyDescent="0.2">
      <c r="A48" s="18"/>
      <c r="B48" s="19"/>
      <c r="C48" s="20"/>
      <c r="D48" s="21"/>
      <c r="E48" s="11"/>
      <c r="F48" s="1"/>
      <c r="G48" s="1"/>
      <c r="H48" s="2"/>
      <c r="I48" s="6"/>
    </row>
    <row r="49" spans="1:9" x14ac:dyDescent="0.2">
      <c r="A49" s="13"/>
      <c r="B49" s="12"/>
      <c r="C49" s="7"/>
      <c r="D49" s="17"/>
      <c r="E49" s="11"/>
      <c r="F49" s="1"/>
      <c r="G49" s="1"/>
      <c r="H49" s="2"/>
      <c r="I49" s="6"/>
    </row>
    <row r="50" spans="1:9" x14ac:dyDescent="0.2">
      <c r="A50" s="14"/>
      <c r="B50" s="15"/>
      <c r="C50" s="16"/>
      <c r="D50" s="16"/>
      <c r="E50" s="7"/>
      <c r="F50" s="7"/>
      <c r="G50" s="7"/>
      <c r="H50" s="8"/>
      <c r="I5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2019-10-10T03:32:51Z</dcterms:created>
  <dcterms:modified xsi:type="dcterms:W3CDTF">2019-10-20T23:33:09Z</dcterms:modified>
</cp:coreProperties>
</file>