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/>
  <xr:revisionPtr revIDLastSave="0" documentId="13_ncr:1_{CF423E76-1A6C-4969-A152-22463BE57E7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AMG_confidence" sheetId="15" r:id="rId1"/>
    <sheet name="TOC-methane" sheetId="18" r:id="rId2"/>
    <sheet name="SO4-sulfate reduction" sheetId="17" r:id="rId3"/>
    <sheet name="PO4-phoH" sheetId="22" r:id="rId4"/>
    <sheet name="COG number" sheetId="3" r:id="rId5"/>
    <sheet name="COG proportio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3" l="1"/>
  <c r="B19" i="3"/>
  <c r="B13" i="3"/>
  <c r="B10" i="3"/>
  <c r="B8" i="3"/>
  <c r="B11" i="3"/>
  <c r="B12" i="3"/>
  <c r="B18" i="3"/>
  <c r="B14" i="3"/>
  <c r="B6" i="3"/>
  <c r="B3" i="3"/>
  <c r="B4" i="3"/>
  <c r="B15" i="3"/>
  <c r="B5" i="3"/>
  <c r="B20" i="3"/>
  <c r="B16" i="3"/>
  <c r="B2" i="3"/>
  <c r="B9" i="3"/>
  <c r="B7" i="3"/>
  <c r="B17" i="3"/>
  <c r="B21" i="3"/>
  <c r="B22" i="3"/>
  <c r="B23" i="3"/>
  <c r="C24" i="6"/>
  <c r="C19" i="6"/>
  <c r="C13" i="6"/>
  <c r="C10" i="6"/>
  <c r="C7" i="6"/>
  <c r="C11" i="6"/>
  <c r="C12" i="6"/>
  <c r="C17" i="6"/>
  <c r="C14" i="6"/>
  <c r="C5" i="6"/>
  <c r="C3" i="6"/>
  <c r="C4" i="6"/>
  <c r="C16" i="6"/>
  <c r="C6" i="6"/>
  <c r="C20" i="6"/>
  <c r="C15" i="6"/>
  <c r="C2" i="6"/>
  <c r="C9" i="6"/>
  <c r="C8" i="6"/>
  <c r="C18" i="6"/>
  <c r="C21" i="6"/>
  <c r="C22" i="6"/>
  <c r="C23" i="6"/>
</calcChain>
</file>

<file path=xl/sharedStrings.xml><?xml version="1.0" encoding="utf-8"?>
<sst xmlns="http://schemas.openxmlformats.org/spreadsheetml/2006/main" count="276" uniqueCount="187">
  <si>
    <t>COG</t>
    <phoneticPr fontId="2" type="noConversion"/>
  </si>
  <si>
    <t>value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</si>
  <si>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</si>
  <si>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</si>
  <si>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</si>
  <si>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</si>
  <si>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</si>
  <si>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</si>
  <si>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</si>
  <si>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</si>
  <si>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</si>
  <si>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</si>
  <si>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</si>
  <si>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</si>
  <si>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</si>
  <si>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</si>
  <si>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</si>
  <si>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</si>
  <si>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Q</t>
    <phoneticPr fontId="2" type="noConversion"/>
  </si>
  <si>
    <t>S</t>
    <phoneticPr fontId="2" type="noConversion"/>
  </si>
  <si>
    <t>T</t>
    <phoneticPr fontId="2" type="noConversion"/>
  </si>
  <si>
    <t>U</t>
    <phoneticPr fontId="2" type="noConversion"/>
  </si>
  <si>
    <t>V</t>
    <phoneticPr fontId="2" type="noConversion"/>
  </si>
  <si>
    <t>W</t>
    <phoneticPr fontId="2" type="noConversion"/>
  </si>
  <si>
    <t>Z</t>
    <phoneticPr fontId="2" type="noConversion"/>
  </si>
  <si>
    <t>XM</t>
    <phoneticPr fontId="2" type="noConversion"/>
  </si>
  <si>
    <t>ST</t>
    <phoneticPr fontId="2" type="noConversion"/>
  </si>
  <si>
    <t>ZH</t>
    <phoneticPr fontId="2" type="noConversion"/>
  </si>
  <si>
    <t>BH</t>
    <phoneticPr fontId="2" type="noConversion"/>
  </si>
  <si>
    <t>DY</t>
    <phoneticPr fontId="2" type="noConversion"/>
  </si>
  <si>
    <t>DD</t>
    <phoneticPr fontId="2" type="noConversion"/>
  </si>
  <si>
    <t>SY</t>
    <phoneticPr fontId="2" type="noConversion"/>
  </si>
  <si>
    <t>VALUE</t>
    <phoneticPr fontId="2" type="noConversion"/>
  </si>
  <si>
    <t>BH2_FDSW220017122-1r</t>
  </si>
  <si>
    <t>BH4_FDSW220017124-1r</t>
  </si>
  <si>
    <t>BH6_FDSW220017126-1r</t>
  </si>
  <si>
    <t>BH8_FDSW220017128-1r</t>
  </si>
  <si>
    <t>BH10_FDSW220017130-1r</t>
  </si>
  <si>
    <t>BH12_FDSW220017132-1r</t>
  </si>
  <si>
    <t>BH14_FDSW220017134-1r</t>
  </si>
  <si>
    <t>BH15_FDSW220017135-1r</t>
  </si>
  <si>
    <t>DD1_FDSW220008388-1r</t>
  </si>
  <si>
    <t>DD3_FDSW220008390-2r</t>
  </si>
  <si>
    <t>DD5_FDSW220008392-2r</t>
  </si>
  <si>
    <t>DD7_FDSW220008394-1r</t>
  </si>
  <si>
    <t>DD9_FDSW220008396-1r</t>
  </si>
  <si>
    <t>DD11_FDSW220008398-1r</t>
  </si>
  <si>
    <t>DD13_FDSW220008400-2r</t>
  </si>
  <si>
    <t>DD15_FDSW220008402-2r</t>
  </si>
  <si>
    <t>DY2_FDME210438600-1b</t>
  </si>
  <si>
    <t>DY3_FDME210438601-1r</t>
  </si>
  <si>
    <t>DY6_FDME210438604-1r</t>
  </si>
  <si>
    <t>DY7_FDME210438605-1r</t>
  </si>
  <si>
    <t>DY10_FDME210438608-1r</t>
  </si>
  <si>
    <t>DY11_FDME210438609-1r</t>
  </si>
  <si>
    <t>DY13_FDME210438611-1b</t>
  </si>
  <si>
    <t>DY15_FDME210438613-1r</t>
  </si>
  <si>
    <t>LYG1_FDME210455382-1r</t>
  </si>
  <si>
    <t>LYG3_FDME210455384-1r</t>
  </si>
  <si>
    <t>LYG5_FDME210455386-1r</t>
  </si>
  <si>
    <t>LYG6_FDME210455387-1r</t>
  </si>
  <si>
    <t>LYG7_FDME210455388-1r</t>
  </si>
  <si>
    <t>LYG11_FDME210455392-2r</t>
  </si>
  <si>
    <t>LYG13_FDME210455394-1a</t>
  </si>
  <si>
    <t>LYG15_FDME210455396-1a</t>
  </si>
  <si>
    <t>NB1_FDME210455352-1r</t>
  </si>
  <si>
    <t>NB2_FDME210455353-1r</t>
  </si>
  <si>
    <t>NB4_FDME210455355-1r</t>
  </si>
  <si>
    <t>NB6_FDME210455357-1r</t>
  </si>
  <si>
    <t>NB7_FDME210455358-1r</t>
  </si>
  <si>
    <t>NB11_FDME210455362-1b</t>
  </si>
  <si>
    <t>NB12_FDME210455363-1r</t>
  </si>
  <si>
    <t>NB15_FDME210455366-1r</t>
  </si>
  <si>
    <t>SY1_FDME210455397-2a</t>
  </si>
  <si>
    <t>SY3_FDME210455399-2a</t>
  </si>
  <si>
    <t>SY7_FDME210455403-2a</t>
  </si>
  <si>
    <t>SY9_FDME210455405-2a</t>
  </si>
  <si>
    <t>SY11_FDME210455407-1r</t>
  </si>
  <si>
    <t>SY12_FDME210455408-1r</t>
  </si>
  <si>
    <t>SY13_FDME210455409-2a</t>
  </si>
  <si>
    <t>SY15_FDME210455411-2a</t>
  </si>
  <si>
    <t>ST1_FDME220007465-1r</t>
  </si>
  <si>
    <t>ST3_L1</t>
  </si>
  <si>
    <t>ST7_FDME220007471-1r</t>
  </si>
  <si>
    <t>ST9_L1</t>
  </si>
  <si>
    <t>ST10_L1</t>
  </si>
  <si>
    <t>ST12_L1</t>
  </si>
  <si>
    <t>ST13_L1</t>
  </si>
  <si>
    <t>ST15_L1</t>
  </si>
  <si>
    <t>WZ1_L1</t>
  </si>
  <si>
    <t>WZ3_L1</t>
  </si>
  <si>
    <t>WZ5_L1</t>
  </si>
  <si>
    <t>WZ7_FDME210455463-1r</t>
  </si>
  <si>
    <t>WZ10_L1</t>
  </si>
  <si>
    <t>WZ11_L1</t>
  </si>
  <si>
    <t>WZ14_L1</t>
  </si>
  <si>
    <t>WZ15_FDME210455471-1r</t>
  </si>
  <si>
    <t>XM2_FDME220007436-1r</t>
  </si>
  <si>
    <t>XM4_FDME220007438-1r</t>
  </si>
  <si>
    <t>XM6_FDME220007440-1r</t>
  </si>
  <si>
    <t>XM8_FDME220007442-1r</t>
  </si>
  <si>
    <t>XM10_FDME220007444-1r</t>
  </si>
  <si>
    <t>XM12_FDME220007446-1r</t>
  </si>
  <si>
    <t>XM14_FDME220007448-1r</t>
  </si>
  <si>
    <t>XM15_FDME220007449-1r</t>
  </si>
  <si>
    <t>YC1_FDME220007405-1r</t>
  </si>
  <si>
    <t>YC3_FDME220007407-1r</t>
  </si>
  <si>
    <t>YC5_FDME220007409-1r</t>
  </si>
  <si>
    <t>YC7_FDME220007411-1a</t>
  </si>
  <si>
    <t>YC9_FDME220007413-1r</t>
  </si>
  <si>
    <t>YC11_FDME220007415-1r</t>
  </si>
  <si>
    <t>YC13_FDME220007417-1r</t>
  </si>
  <si>
    <t>YC15_FDME220007419-1r</t>
  </si>
  <si>
    <t>ZH1_FDSW220008784-1r</t>
  </si>
  <si>
    <t>ZH3_FDSW220008786-1r</t>
  </si>
  <si>
    <t>ZH5_FDSW220008788-1r</t>
  </si>
  <si>
    <t>ZH7_FDSW220008790-1r</t>
  </si>
  <si>
    <t>ZH9_FDSW220008792-2r</t>
  </si>
  <si>
    <t>ZH11_FDSW220008794-2r</t>
  </si>
  <si>
    <t>ZH13_FDSW220008796-2r</t>
  </si>
  <si>
    <t>ZH15_FDSW220008798-2r</t>
  </si>
  <si>
    <t>CXD_1412_FDSW210423229-1r</t>
  </si>
  <si>
    <t>CXD_1414_FDSW210423231-1r</t>
  </si>
  <si>
    <t>CXD_1604_FDSW210423236-1r</t>
  </si>
  <si>
    <t>CXD_1609_FDSW210423241-1r</t>
  </si>
  <si>
    <t>CXD_1610_FDSW210423242-1r</t>
  </si>
  <si>
    <t>CXD_1611_FDSW210423243-1r</t>
  </si>
  <si>
    <t>CXD_1612_FDSW210423244-1r</t>
  </si>
  <si>
    <t>CXD_1613_FDSW210423245-1r</t>
  </si>
  <si>
    <t>COG</t>
    <phoneticPr fontId="2" type="noConversion"/>
  </si>
  <si>
    <t>Type</t>
    <phoneticPr fontId="2" type="noConversion"/>
  </si>
  <si>
    <t xml:space="preserve">A: RNA processing and modification </t>
    <phoneticPr fontId="2" type="noConversion"/>
  </si>
  <si>
    <t xml:space="preserve">B: Chromatin structure and dynamics </t>
  </si>
  <si>
    <t xml:space="preserve">C: Energy production and conversion </t>
  </si>
  <si>
    <t xml:space="preserve">D: Cell cycle control, cell division, chromosome partitioning </t>
  </si>
  <si>
    <t xml:space="preserve">E: Amino acid transport and metabolism </t>
  </si>
  <si>
    <t xml:space="preserve">F: Nucleotide transport and metabolism </t>
  </si>
  <si>
    <t xml:space="preserve">G: Carbohydrate transport and metabolism </t>
  </si>
  <si>
    <t xml:space="preserve">H: Coenzyme transport and metabolism </t>
  </si>
  <si>
    <t xml:space="preserve">I: Lipid transport and metabolism </t>
  </si>
  <si>
    <t xml:space="preserve">J: Translation, ribosomal structure and biogenesis </t>
  </si>
  <si>
    <t xml:space="preserve">K: Transcription </t>
  </si>
  <si>
    <t xml:space="preserve">L: Replication, recombination and repair  </t>
  </si>
  <si>
    <t xml:space="preserve">M: Cell wall/membrane/envelope biogenesis </t>
  </si>
  <si>
    <t xml:space="preserve">N: Cell motility </t>
  </si>
  <si>
    <t xml:space="preserve">O: Posttranslational modification, protein turnover, chaperones </t>
  </si>
  <si>
    <t xml:space="preserve">P: Inorganic ion transport and metabolism </t>
  </si>
  <si>
    <t xml:space="preserve">Q: Secondary metabolites biosynthesis, transport and catabolism </t>
  </si>
  <si>
    <t xml:space="preserve">S: Function unknown </t>
  </si>
  <si>
    <t xml:space="preserve">T: Signal transduction mechanisms </t>
  </si>
  <si>
    <t xml:space="preserve">U: Intracellular trafficking, secretion, and vesicular transport  </t>
  </si>
  <si>
    <t xml:space="preserve">V: Defense mechanisms </t>
  </si>
  <si>
    <t xml:space="preserve">W: Extracellular structures </t>
  </si>
  <si>
    <t xml:space="preserve">Z: Cytoskeleton </t>
  </si>
  <si>
    <t>LYG</t>
    <phoneticPr fontId="2" type="noConversion"/>
  </si>
  <si>
    <t>YC</t>
    <phoneticPr fontId="2" type="noConversion"/>
  </si>
  <si>
    <t>QD</t>
    <phoneticPr fontId="2" type="noConversion"/>
  </si>
  <si>
    <t>NB</t>
    <phoneticPr fontId="2" type="noConversion"/>
  </si>
  <si>
    <t>WZ</t>
    <phoneticPr fontId="2" type="noConversion"/>
  </si>
  <si>
    <t>gene</t>
    <phoneticPr fontId="2" type="noConversion"/>
  </si>
  <si>
    <t>class</t>
    <phoneticPr fontId="2" type="noConversion"/>
  </si>
  <si>
    <t>Nitrogen metabolism</t>
    <phoneticPr fontId="2" type="noConversion"/>
  </si>
  <si>
    <t>Phosphorus metabolism</t>
    <phoneticPr fontId="2" type="noConversion"/>
  </si>
  <si>
    <t>Nitrification</t>
    <phoneticPr fontId="2" type="noConversion"/>
  </si>
  <si>
    <t>Organic degradation and synthesis</t>
    <phoneticPr fontId="2" type="noConversion"/>
  </si>
  <si>
    <t>Sulphur oxidation</t>
    <phoneticPr fontId="2" type="noConversion"/>
  </si>
  <si>
    <t>Organic phosphoester hydrolysis</t>
    <phoneticPr fontId="2" type="noConversion"/>
  </si>
  <si>
    <t>Sulphur metabolism</t>
    <phoneticPr fontId="2" type="noConversion"/>
  </si>
  <si>
    <t>Assimilatory sulphate reduction</t>
    <phoneticPr fontId="2" type="noConversion"/>
  </si>
  <si>
    <t>score</t>
    <phoneticPr fontId="2" type="noConversion"/>
  </si>
  <si>
    <t>Phosphate starvation induction</t>
    <phoneticPr fontId="2" type="noConversion"/>
  </si>
  <si>
    <t>Pentose phosphate pathway</t>
  </si>
  <si>
    <t>Oxidative phosphorylation</t>
    <phoneticPr fontId="2" type="noConversion"/>
  </si>
  <si>
    <t>Methane metabolism</t>
    <phoneticPr fontId="2" type="noConversion"/>
  </si>
  <si>
    <t>Aerobic oxidation of methane</t>
  </si>
  <si>
    <t>Anaerobic oxidation of methane</t>
    <phoneticPr fontId="2" type="noConversion"/>
  </si>
  <si>
    <t>High confidence</t>
    <phoneticPr fontId="2" type="noConversion"/>
  </si>
  <si>
    <t>Dissimilatory sulphate reduction</t>
    <phoneticPr fontId="2" type="noConversion"/>
  </si>
  <si>
    <t>Pentose phosphate pathway</t>
    <phoneticPr fontId="2" type="noConversion"/>
  </si>
  <si>
    <t>Aerobic oxidation of methane</t>
    <phoneticPr fontId="2" type="noConversion"/>
  </si>
  <si>
    <t>Low confidence</t>
    <phoneticPr fontId="2" type="noConversion"/>
  </si>
  <si>
    <t>Phosphate transport system</t>
    <phoneticPr fontId="2" type="noConversion"/>
  </si>
  <si>
    <t>factor</t>
    <phoneticPr fontId="2" type="noConversion"/>
  </si>
  <si>
    <t>Polysaccharide degradation</t>
  </si>
  <si>
    <t>Ester degradation</t>
    <phoneticPr fontId="2" type="noConversion"/>
  </si>
  <si>
    <t>Carbohydrate metabolism</t>
    <phoneticPr fontId="2" type="noConversion"/>
  </si>
  <si>
    <t>Polysaccharide degradation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</si>
</sst>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6095-9039-44AB-86BE-DE277A4D9046}">
  <dimension ref="A1:D29"/>
  <sheetViews>
    <sheetView tabSelected="1" workbookViewId="0">
      <selection activeCell="D20" sqref="D20"/>
    </sheetView>
  </sheetViews>
  <sheetFormatPr defaultRowHeight="14.25" x14ac:dyDescent="0.2"/>
  <cols>
    <col min="1" max="1" width="28.375" bestFit="1" customWidth="1"/>
    <col min="3" max="3" width="26.25" customWidth="1"/>
  </cols>
  <sheetData>
    <row r="1" spans="1:4" ht="15" x14ac:dyDescent="0.25">
      <c r="A1" s="4" t="s">
        <v>159</v>
      </c>
      <c r="B1" s="4" t="s">
        <v>1</v>
      </c>
      <c r="C1" s="4" t="s">
        <v>160</v>
      </c>
      <c r="D1" s="4" t="s">
        <v>169</v>
      </c>
    </row>
    <row r="2" spans="1:4" ht="15" x14ac:dyDescent="0.25">
      <c r="A2" s="4" t="s">
        <v>186</v>
      </c>
      <c r="B2" s="4">
        <v>22</v>
      </c>
      <c r="C2" s="4" t="s">
        <v>185</v>
      </c>
      <c r="D2" s="4" t="s">
        <v>180</v>
      </c>
    </row>
    <row r="3" spans="1:4" ht="15" x14ac:dyDescent="0.25">
      <c r="A3" s="4" t="s">
        <v>184</v>
      </c>
      <c r="B3" s="4">
        <v>3</v>
      </c>
      <c r="C3" s="4" t="s">
        <v>185</v>
      </c>
      <c r="D3" s="4" t="s">
        <v>180</v>
      </c>
    </row>
    <row r="4" spans="1:4" ht="15" x14ac:dyDescent="0.25">
      <c r="A4" s="4" t="s">
        <v>163</v>
      </c>
      <c r="B4" s="4">
        <v>3</v>
      </c>
      <c r="C4" s="4" t="s">
        <v>161</v>
      </c>
      <c r="D4" s="4" t="s">
        <v>180</v>
      </c>
    </row>
    <row r="5" spans="1:4" ht="15" x14ac:dyDescent="0.25">
      <c r="A5" s="1" t="s">
        <v>164</v>
      </c>
      <c r="B5" s="4">
        <v>6</v>
      </c>
      <c r="C5" s="4" t="s">
        <v>161</v>
      </c>
      <c r="D5" s="4" t="s">
        <v>180</v>
      </c>
    </row>
    <row r="6" spans="1:4" ht="15" x14ac:dyDescent="0.25">
      <c r="A6" s="4" t="s">
        <v>166</v>
      </c>
      <c r="B6" s="4">
        <v>14</v>
      </c>
      <c r="C6" s="4" t="s">
        <v>162</v>
      </c>
      <c r="D6" s="4" t="s">
        <v>180</v>
      </c>
    </row>
    <row r="7" spans="1:4" ht="15" x14ac:dyDescent="0.25">
      <c r="A7" s="4" t="s">
        <v>170</v>
      </c>
      <c r="B7" s="4">
        <v>15</v>
      </c>
      <c r="C7" s="4" t="s">
        <v>162</v>
      </c>
      <c r="D7" s="4" t="s">
        <v>180</v>
      </c>
    </row>
    <row r="8" spans="1:4" ht="15" x14ac:dyDescent="0.25">
      <c r="A8" s="4" t="s">
        <v>171</v>
      </c>
      <c r="B8" s="4">
        <v>7</v>
      </c>
      <c r="C8" s="4" t="s">
        <v>162</v>
      </c>
      <c r="D8" s="4" t="s">
        <v>180</v>
      </c>
    </row>
    <row r="9" spans="1:4" ht="15" x14ac:dyDescent="0.25">
      <c r="A9" s="4" t="s">
        <v>172</v>
      </c>
      <c r="B9" s="4">
        <v>3</v>
      </c>
      <c r="C9" s="4" t="s">
        <v>162</v>
      </c>
      <c r="D9" s="4" t="s">
        <v>180</v>
      </c>
    </row>
    <row r="10" spans="1:4" ht="15" x14ac:dyDescent="0.25">
      <c r="A10" s="4" t="s">
        <v>181</v>
      </c>
      <c r="B10" s="6">
        <v>0</v>
      </c>
      <c r="C10" s="5" t="s">
        <v>162</v>
      </c>
      <c r="D10" s="4" t="s">
        <v>180</v>
      </c>
    </row>
    <row r="11" spans="1:4" ht="15" x14ac:dyDescent="0.25">
      <c r="A11" s="4" t="s">
        <v>165</v>
      </c>
      <c r="B11" s="4">
        <v>1</v>
      </c>
      <c r="C11" s="1" t="s">
        <v>167</v>
      </c>
      <c r="D11" s="4" t="s">
        <v>180</v>
      </c>
    </row>
    <row r="12" spans="1:4" ht="15" x14ac:dyDescent="0.25">
      <c r="A12" s="1" t="s">
        <v>168</v>
      </c>
      <c r="B12" s="4">
        <v>8</v>
      </c>
      <c r="C12" s="1" t="s">
        <v>167</v>
      </c>
      <c r="D12" s="4" t="s">
        <v>180</v>
      </c>
    </row>
    <row r="13" spans="1:4" ht="15" x14ac:dyDescent="0.25">
      <c r="A13" s="4" t="s">
        <v>177</v>
      </c>
      <c r="B13" s="4">
        <v>3</v>
      </c>
      <c r="C13" s="1" t="s">
        <v>167</v>
      </c>
      <c r="D13" s="4" t="s">
        <v>180</v>
      </c>
    </row>
    <row r="14" spans="1:4" ht="15" x14ac:dyDescent="0.25">
      <c r="A14" s="4" t="s">
        <v>174</v>
      </c>
      <c r="B14" s="4">
        <v>13</v>
      </c>
      <c r="C14" s="4" t="s">
        <v>173</v>
      </c>
      <c r="D14" s="4" t="s">
        <v>180</v>
      </c>
    </row>
    <row r="15" spans="1:4" ht="15" x14ac:dyDescent="0.25">
      <c r="A15" s="4" t="s">
        <v>175</v>
      </c>
      <c r="B15" s="4">
        <v>1</v>
      </c>
      <c r="C15" s="4" t="s">
        <v>173</v>
      </c>
      <c r="D15" s="4" t="s">
        <v>180</v>
      </c>
    </row>
    <row r="16" spans="1:4" ht="15" x14ac:dyDescent="0.25">
      <c r="A16" s="4" t="s">
        <v>183</v>
      </c>
      <c r="B16" s="4">
        <v>1</v>
      </c>
      <c r="C16" s="4" t="s">
        <v>185</v>
      </c>
      <c r="D16" s="4" t="s">
        <v>176</v>
      </c>
    </row>
    <row r="17" spans="1:4" ht="15" x14ac:dyDescent="0.25">
      <c r="A17" s="4" t="s">
        <v>184</v>
      </c>
      <c r="B17" s="4">
        <v>1</v>
      </c>
      <c r="C17" s="4" t="s">
        <v>185</v>
      </c>
      <c r="D17" s="4" t="s">
        <v>176</v>
      </c>
    </row>
    <row r="18" spans="1:4" ht="15" x14ac:dyDescent="0.25">
      <c r="A18" s="4" t="s">
        <v>163</v>
      </c>
      <c r="B18" s="4">
        <v>1</v>
      </c>
      <c r="C18" s="4" t="s">
        <v>161</v>
      </c>
      <c r="D18" s="4" t="s">
        <v>176</v>
      </c>
    </row>
    <row r="19" spans="1:4" ht="15" x14ac:dyDescent="0.25">
      <c r="A19" s="1" t="s">
        <v>164</v>
      </c>
      <c r="B19" s="4">
        <v>11</v>
      </c>
      <c r="C19" s="4" t="s">
        <v>161</v>
      </c>
      <c r="D19" s="4" t="s">
        <v>176</v>
      </c>
    </row>
    <row r="20" spans="1:4" ht="15" x14ac:dyDescent="0.25">
      <c r="A20" s="4" t="s">
        <v>166</v>
      </c>
      <c r="B20" s="4">
        <v>5</v>
      </c>
      <c r="C20" s="4" t="s">
        <v>162</v>
      </c>
      <c r="D20" s="4" t="s">
        <v>176</v>
      </c>
    </row>
    <row r="21" spans="1:4" ht="15" x14ac:dyDescent="0.25">
      <c r="A21" s="4" t="s">
        <v>170</v>
      </c>
      <c r="B21" s="4">
        <v>48</v>
      </c>
      <c r="C21" s="4" t="s">
        <v>162</v>
      </c>
      <c r="D21" s="4" t="s">
        <v>176</v>
      </c>
    </row>
    <row r="22" spans="1:4" ht="15" x14ac:dyDescent="0.25">
      <c r="A22" s="4" t="s">
        <v>178</v>
      </c>
      <c r="B22" s="4">
        <v>13</v>
      </c>
      <c r="C22" s="4" t="s">
        <v>162</v>
      </c>
      <c r="D22" s="4" t="s">
        <v>176</v>
      </c>
    </row>
    <row r="23" spans="1:4" ht="15" x14ac:dyDescent="0.25">
      <c r="A23" s="4" t="s">
        <v>172</v>
      </c>
      <c r="B23" s="4">
        <v>1</v>
      </c>
      <c r="C23" s="4" t="s">
        <v>162</v>
      </c>
      <c r="D23" s="4" t="s">
        <v>176</v>
      </c>
    </row>
    <row r="24" spans="1:4" ht="15" x14ac:dyDescent="0.25">
      <c r="A24" s="4" t="s">
        <v>181</v>
      </c>
      <c r="B24" s="6">
        <v>3</v>
      </c>
      <c r="C24" s="5" t="s">
        <v>162</v>
      </c>
      <c r="D24" s="4" t="s">
        <v>176</v>
      </c>
    </row>
    <row r="25" spans="1:4" ht="15" x14ac:dyDescent="0.25">
      <c r="A25" s="4" t="s">
        <v>165</v>
      </c>
      <c r="B25" s="4">
        <v>0</v>
      </c>
      <c r="C25" s="1" t="s">
        <v>167</v>
      </c>
      <c r="D25" s="4" t="s">
        <v>176</v>
      </c>
    </row>
    <row r="26" spans="1:4" ht="15" x14ac:dyDescent="0.25">
      <c r="A26" s="1" t="s">
        <v>168</v>
      </c>
      <c r="B26" s="4">
        <v>19</v>
      </c>
      <c r="C26" s="1" t="s">
        <v>167</v>
      </c>
      <c r="D26" s="4" t="s">
        <v>176</v>
      </c>
    </row>
    <row r="27" spans="1:4" ht="15" x14ac:dyDescent="0.25">
      <c r="A27" s="4" t="s">
        <v>177</v>
      </c>
      <c r="B27" s="4">
        <v>1</v>
      </c>
      <c r="C27" s="1" t="s">
        <v>167</v>
      </c>
      <c r="D27" s="4" t="s">
        <v>176</v>
      </c>
    </row>
    <row r="28" spans="1:4" ht="15" x14ac:dyDescent="0.25">
      <c r="A28" s="4" t="s">
        <v>179</v>
      </c>
      <c r="B28" s="4">
        <v>9</v>
      </c>
      <c r="C28" s="4" t="s">
        <v>173</v>
      </c>
      <c r="D28" s="4" t="s">
        <v>176</v>
      </c>
    </row>
    <row r="29" spans="1:4" ht="15" x14ac:dyDescent="0.25">
      <c r="A29" s="4" t="s">
        <v>175</v>
      </c>
      <c r="B29" s="4">
        <v>1</v>
      </c>
      <c r="C29" s="4" t="s">
        <v>173</v>
      </c>
      <c r="D29" s="4" t="s">
        <v>176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B530-8857-44BF-8FB9-DC099BECE304}">
  <dimension ref="A1:B60"/>
  <sheetViews>
    <sheetView zoomScaleNormal="100" workbookViewId="0">
      <selection activeCell="F25" sqref="F25"/>
    </sheetView>
  </sheetViews>
  <sheetFormatPr defaultRowHeight="14.25" x14ac:dyDescent="0.2"/>
  <sheetData>
    <row r="1" spans="1:2" x14ac:dyDescent="0.2">
      <c r="A1" s="2" t="s">
        <v>182</v>
      </c>
      <c r="B1" t="s">
        <v>159</v>
      </c>
    </row>
    <row r="2" spans="1:2" x14ac:dyDescent="0.2">
      <c r="A2" s="2">
        <v>10.83</v>
      </c>
      <c r="B2" s="2">
        <v>7.2977081999999999E-2</v>
      </c>
    </row>
    <row r="3" spans="1:2" x14ac:dyDescent="0.2">
      <c r="A3" s="2">
        <v>9.73</v>
      </c>
      <c r="B3" s="2">
        <v>0.28980381999999999</v>
      </c>
    </row>
    <row r="4" spans="1:2" x14ac:dyDescent="0.2">
      <c r="A4" s="2">
        <v>17.12</v>
      </c>
      <c r="B4" s="2">
        <v>0.37698364400000001</v>
      </c>
    </row>
    <row r="5" spans="1:2" x14ac:dyDescent="0.2">
      <c r="A5">
        <v>19.3</v>
      </c>
      <c r="B5" s="2">
        <v>0.50230737999999997</v>
      </c>
    </row>
    <row r="6" spans="1:2" x14ac:dyDescent="0.2">
      <c r="A6" s="2">
        <v>17.48</v>
      </c>
      <c r="B6" s="2">
        <v>0.80158934900000001</v>
      </c>
    </row>
    <row r="7" spans="1:2" x14ac:dyDescent="0.2">
      <c r="A7">
        <v>18.600000000000001</v>
      </c>
      <c r="B7" s="2">
        <v>3.1104060480000002</v>
      </c>
    </row>
    <row r="8" spans="1:2" x14ac:dyDescent="0.2">
      <c r="A8" s="2">
        <v>12.3</v>
      </c>
      <c r="B8" s="2">
        <v>3.180451138</v>
      </c>
    </row>
    <row r="9" spans="1:2" x14ac:dyDescent="0.2">
      <c r="A9" s="2">
        <v>10.16</v>
      </c>
      <c r="B9" s="2">
        <v>4.0973996960000001</v>
      </c>
    </row>
    <row r="10" spans="1:2" x14ac:dyDescent="0.2">
      <c r="A10" s="2">
        <v>13.19</v>
      </c>
      <c r="B10" s="2">
        <v>6.5045205800000003</v>
      </c>
    </row>
    <row r="11" spans="1:2" x14ac:dyDescent="0.2">
      <c r="A11" s="2">
        <v>13.94</v>
      </c>
      <c r="B11" s="2">
        <v>6.5955691840000004</v>
      </c>
    </row>
    <row r="12" spans="1:2" x14ac:dyDescent="0.2">
      <c r="A12">
        <v>19.600000000000001</v>
      </c>
      <c r="B12" s="2">
        <v>6.8020995930000003</v>
      </c>
    </row>
    <row r="13" spans="1:2" x14ac:dyDescent="0.2">
      <c r="A13">
        <v>17.899999999999999</v>
      </c>
      <c r="B13" s="2">
        <v>7.9726499139999998</v>
      </c>
    </row>
    <row r="14" spans="1:2" x14ac:dyDescent="0.2">
      <c r="A14" s="2">
        <v>9.3800000000000008</v>
      </c>
      <c r="B14" s="2">
        <v>8.002295706</v>
      </c>
    </row>
    <row r="15" spans="1:2" x14ac:dyDescent="0.2">
      <c r="A15">
        <v>18.2</v>
      </c>
      <c r="B15" s="2">
        <v>8.0770177099999998</v>
      </c>
    </row>
    <row r="16" spans="1:2" x14ac:dyDescent="0.2">
      <c r="A16">
        <v>31.93</v>
      </c>
      <c r="B16" s="2">
        <v>9.2572654019999998</v>
      </c>
    </row>
    <row r="17" spans="1:2" x14ac:dyDescent="0.2">
      <c r="A17">
        <v>18.899999999999999</v>
      </c>
      <c r="B17" s="2">
        <v>10.821982310999999</v>
      </c>
    </row>
    <row r="18" spans="1:2" x14ac:dyDescent="0.2">
      <c r="A18" s="2">
        <v>15.23</v>
      </c>
      <c r="B18" s="2">
        <v>15.730383074999999</v>
      </c>
    </row>
    <row r="19" spans="1:2" x14ac:dyDescent="0.2">
      <c r="A19" s="2">
        <v>14.87</v>
      </c>
      <c r="B19" s="2">
        <v>16.54807817</v>
      </c>
    </row>
    <row r="20" spans="1:2" x14ac:dyDescent="0.2">
      <c r="A20" s="2">
        <v>19.71</v>
      </c>
      <c r="B20" s="2">
        <v>16.958663733000002</v>
      </c>
    </row>
    <row r="21" spans="1:2" x14ac:dyDescent="0.2">
      <c r="A21" s="2">
        <v>6.58</v>
      </c>
      <c r="B21" s="2">
        <v>17.059170200000001</v>
      </c>
    </row>
    <row r="22" spans="1:2" x14ac:dyDescent="0.2">
      <c r="A22">
        <v>20.67</v>
      </c>
      <c r="B22" s="2">
        <v>17.534315953</v>
      </c>
    </row>
    <row r="23" spans="1:2" x14ac:dyDescent="0.2">
      <c r="A23">
        <v>18.79</v>
      </c>
      <c r="B23" s="2">
        <v>18.011815999</v>
      </c>
    </row>
    <row r="24" spans="1:2" x14ac:dyDescent="0.2">
      <c r="A24" s="2">
        <v>9.5299999999999994</v>
      </c>
      <c r="B24" s="2">
        <v>20.42266008</v>
      </c>
    </row>
    <row r="25" spans="1:2" x14ac:dyDescent="0.2">
      <c r="A25" s="2">
        <v>24.76</v>
      </c>
      <c r="B25" s="2">
        <v>22.982021663000001</v>
      </c>
    </row>
    <row r="26" spans="1:2" x14ac:dyDescent="0.2">
      <c r="A26" s="2">
        <v>19.420000000000002</v>
      </c>
      <c r="B26" s="2">
        <v>23.411590100000002</v>
      </c>
    </row>
    <row r="27" spans="1:2" x14ac:dyDescent="0.2">
      <c r="A27">
        <v>25.65</v>
      </c>
      <c r="B27" s="2">
        <v>24.299290388000003</v>
      </c>
    </row>
    <row r="28" spans="1:2" x14ac:dyDescent="0.2">
      <c r="A28" s="2">
        <v>8.07</v>
      </c>
      <c r="B28" s="2">
        <v>24.781120903999998</v>
      </c>
    </row>
    <row r="29" spans="1:2" x14ac:dyDescent="0.2">
      <c r="A29">
        <v>19.100000000000001</v>
      </c>
      <c r="B29" s="2">
        <v>25.382814256</v>
      </c>
    </row>
    <row r="30" spans="1:2" x14ac:dyDescent="0.2">
      <c r="A30" s="2">
        <v>16.91</v>
      </c>
      <c r="B30" s="2">
        <v>25.914709058</v>
      </c>
    </row>
    <row r="31" spans="1:2" x14ac:dyDescent="0.2">
      <c r="A31">
        <v>13.21</v>
      </c>
      <c r="B31" s="2">
        <v>26.615892603000002</v>
      </c>
    </row>
    <row r="32" spans="1:2" x14ac:dyDescent="0.2">
      <c r="A32">
        <v>11.32</v>
      </c>
      <c r="B32" s="2">
        <v>27.085125832000003</v>
      </c>
    </row>
    <row r="33" spans="1:2" x14ac:dyDescent="0.2">
      <c r="A33" s="2">
        <v>17</v>
      </c>
      <c r="B33" s="2">
        <v>28.870641651</v>
      </c>
    </row>
    <row r="34" spans="1:2" x14ac:dyDescent="0.2">
      <c r="A34">
        <v>15.23</v>
      </c>
      <c r="B34" s="2">
        <v>30.326814961</v>
      </c>
    </row>
    <row r="35" spans="1:2" x14ac:dyDescent="0.2">
      <c r="A35" s="2">
        <v>10.52</v>
      </c>
      <c r="B35" s="2">
        <v>33.330847532</v>
      </c>
    </row>
    <row r="36" spans="1:2" x14ac:dyDescent="0.2">
      <c r="A36" s="2">
        <v>7.8</v>
      </c>
      <c r="B36" s="2">
        <v>34.202388743999997</v>
      </c>
    </row>
    <row r="37" spans="1:2" x14ac:dyDescent="0.2">
      <c r="A37" s="2">
        <v>23.97</v>
      </c>
      <c r="B37" s="2">
        <v>35.103074989999996</v>
      </c>
    </row>
    <row r="38" spans="1:2" x14ac:dyDescent="0.2">
      <c r="A38">
        <v>20.399999999999999</v>
      </c>
      <c r="B38" s="2">
        <v>35.944572696999998</v>
      </c>
    </row>
    <row r="39" spans="1:2" x14ac:dyDescent="0.2">
      <c r="A39">
        <v>11.52</v>
      </c>
      <c r="B39" s="2">
        <v>38.237484713999997</v>
      </c>
    </row>
    <row r="40" spans="1:2" x14ac:dyDescent="0.2">
      <c r="A40">
        <v>15.11</v>
      </c>
      <c r="B40" s="2">
        <v>38.413312830000002</v>
      </c>
    </row>
    <row r="41" spans="1:2" x14ac:dyDescent="0.2">
      <c r="A41" s="2">
        <v>5</v>
      </c>
      <c r="B41" s="2">
        <v>38.971001584</v>
      </c>
    </row>
    <row r="42" spans="1:2" x14ac:dyDescent="0.2">
      <c r="A42" s="2">
        <v>23.7</v>
      </c>
      <c r="B42" s="2">
        <v>39.112911737999994</v>
      </c>
    </row>
    <row r="43" spans="1:2" x14ac:dyDescent="0.2">
      <c r="A43">
        <v>21.56</v>
      </c>
      <c r="B43" s="2">
        <v>42.981986122000002</v>
      </c>
    </row>
    <row r="44" spans="1:2" x14ac:dyDescent="0.2">
      <c r="A44" s="2">
        <v>9</v>
      </c>
      <c r="B44" s="2">
        <v>45.522432284000004</v>
      </c>
    </row>
    <row r="45" spans="1:2" x14ac:dyDescent="0.2">
      <c r="A45" s="2">
        <v>10.14</v>
      </c>
      <c r="B45" s="2">
        <v>47.903691943999995</v>
      </c>
    </row>
    <row r="46" spans="1:2" x14ac:dyDescent="0.2">
      <c r="A46">
        <v>19.59</v>
      </c>
      <c r="B46" s="2">
        <v>48.062654601000006</v>
      </c>
    </row>
    <row r="47" spans="1:2" x14ac:dyDescent="0.2">
      <c r="A47">
        <v>13.81</v>
      </c>
      <c r="B47" s="2">
        <v>48.926473412999997</v>
      </c>
    </row>
    <row r="48" spans="1:2" x14ac:dyDescent="0.2">
      <c r="A48" s="2">
        <v>15</v>
      </c>
      <c r="B48" s="2">
        <v>51.270228222000007</v>
      </c>
    </row>
    <row r="49" spans="1:2" x14ac:dyDescent="0.2">
      <c r="A49" s="2">
        <v>13</v>
      </c>
      <c r="B49" s="2">
        <v>54.568011649999995</v>
      </c>
    </row>
    <row r="50" spans="1:2" x14ac:dyDescent="0.2">
      <c r="A50" s="2">
        <v>11.8</v>
      </c>
      <c r="B50" s="2">
        <v>55.551427383000004</v>
      </c>
    </row>
    <row r="51" spans="1:2" x14ac:dyDescent="0.2">
      <c r="A51" s="2">
        <v>11.89</v>
      </c>
      <c r="B51" s="2">
        <v>57.748812472000004</v>
      </c>
    </row>
    <row r="52" spans="1:2" x14ac:dyDescent="0.2">
      <c r="A52">
        <v>16.52</v>
      </c>
      <c r="B52" s="2">
        <v>57.799885569000004</v>
      </c>
    </row>
    <row r="53" spans="1:2" x14ac:dyDescent="0.2">
      <c r="A53" s="2">
        <v>8.94</v>
      </c>
      <c r="B53" s="2">
        <v>71.576135042000004</v>
      </c>
    </row>
    <row r="54" spans="1:2" x14ac:dyDescent="0.2">
      <c r="A54">
        <v>8.59</v>
      </c>
      <c r="B54" s="2">
        <v>73.921267604000008</v>
      </c>
    </row>
    <row r="55" spans="1:2" x14ac:dyDescent="0.2">
      <c r="A55">
        <v>14.34</v>
      </c>
      <c r="B55" s="2">
        <v>76.124250836999991</v>
      </c>
    </row>
    <row r="56" spans="1:2" x14ac:dyDescent="0.2">
      <c r="A56" s="2">
        <v>10.97</v>
      </c>
      <c r="B56" s="2">
        <v>83.327627219999997</v>
      </c>
    </row>
    <row r="57" spans="1:2" x14ac:dyDescent="0.2">
      <c r="A57">
        <v>6.16</v>
      </c>
      <c r="B57" s="2">
        <v>87.703064308999998</v>
      </c>
    </row>
    <row r="58" spans="1:2" x14ac:dyDescent="0.2">
      <c r="A58" s="2">
        <v>6.83</v>
      </c>
      <c r="B58" s="2">
        <v>94.619977596000012</v>
      </c>
    </row>
    <row r="59" spans="1:2" x14ac:dyDescent="0.2">
      <c r="A59">
        <v>7.98</v>
      </c>
      <c r="B59" s="2">
        <v>95.654749951999989</v>
      </c>
    </row>
    <row r="60" spans="1:2" x14ac:dyDescent="0.2">
      <c r="A60" s="2">
        <v>6.61</v>
      </c>
      <c r="B60" s="2">
        <v>132.44814148999998</v>
      </c>
    </row>
  </sheetData>
  <sortState ref="A2:B94">
    <sortCondition ref="B43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7F542-F179-45DE-8C35-A7E3C5E18AA2}">
  <dimension ref="A1:B84"/>
  <sheetViews>
    <sheetView topLeftCell="A61" workbookViewId="0">
      <selection activeCell="D89" sqref="D89"/>
    </sheetView>
  </sheetViews>
  <sheetFormatPr defaultRowHeight="14.25" x14ac:dyDescent="0.2"/>
  <sheetData>
    <row r="1" spans="1:2" x14ac:dyDescent="0.2">
      <c r="A1" s="2" t="s">
        <v>182</v>
      </c>
      <c r="B1" t="s">
        <v>159</v>
      </c>
    </row>
    <row r="2" spans="1:2" x14ac:dyDescent="0.2">
      <c r="A2" s="2">
        <v>2.1660787500000001</v>
      </c>
      <c r="B2" s="2">
        <v>301.66097475499998</v>
      </c>
    </row>
    <row r="3" spans="1:2" x14ac:dyDescent="0.2">
      <c r="A3" s="2">
        <v>1.58309875</v>
      </c>
      <c r="B3" s="2">
        <v>283.445284474</v>
      </c>
    </row>
    <row r="4" spans="1:2" x14ac:dyDescent="0.2">
      <c r="A4" s="2">
        <v>1.2491587500000001</v>
      </c>
      <c r="B4" s="2">
        <v>230.487824241</v>
      </c>
    </row>
    <row r="5" spans="1:2" x14ac:dyDescent="0.2">
      <c r="A5" s="2">
        <v>1.0680387499999999</v>
      </c>
      <c r="B5" s="2">
        <v>208.20232073</v>
      </c>
    </row>
    <row r="6" spans="1:2" x14ac:dyDescent="0.2">
      <c r="A6" s="2">
        <v>1.9906187500000001</v>
      </c>
      <c r="B6" s="2">
        <v>180.78632378599997</v>
      </c>
    </row>
    <row r="7" spans="1:2" x14ac:dyDescent="0.2">
      <c r="A7" s="2">
        <v>1.7528987499999999</v>
      </c>
      <c r="B7" s="2">
        <v>165.88385300499999</v>
      </c>
    </row>
    <row r="8" spans="1:2" x14ac:dyDescent="0.2">
      <c r="A8" s="2">
        <v>2.27927875</v>
      </c>
      <c r="B8" s="2">
        <v>127.36708067199999</v>
      </c>
    </row>
    <row r="9" spans="1:2" x14ac:dyDescent="0.2">
      <c r="A9" s="2">
        <v>2.0698587499999999</v>
      </c>
      <c r="B9" s="2">
        <v>123.25682773699999</v>
      </c>
    </row>
    <row r="10" spans="1:2" x14ac:dyDescent="0.2">
      <c r="A10" s="2">
        <v>2.2167764380000001</v>
      </c>
      <c r="B10" s="2">
        <v>121.726516426</v>
      </c>
    </row>
    <row r="11" spans="1:2" x14ac:dyDescent="0.2">
      <c r="A11" s="2">
        <v>2.3075787499999998</v>
      </c>
      <c r="B11" s="2">
        <v>98.743326245000006</v>
      </c>
    </row>
    <row r="12" spans="1:2" x14ac:dyDescent="0.2">
      <c r="A12" s="2">
        <v>1.3453787500000001</v>
      </c>
      <c r="B12" s="2">
        <v>92.380694100000014</v>
      </c>
    </row>
    <row r="13" spans="1:2" x14ac:dyDescent="0.2">
      <c r="A13" s="2">
        <v>2.0302387500000001</v>
      </c>
      <c r="B13" s="2">
        <v>90.498641476000003</v>
      </c>
    </row>
    <row r="14" spans="1:2" x14ac:dyDescent="0.2">
      <c r="A14" s="2">
        <v>2.1434387500000001</v>
      </c>
      <c r="B14" s="2">
        <v>90.28297250899999</v>
      </c>
    </row>
    <row r="15" spans="1:2" x14ac:dyDescent="0.2">
      <c r="A15" s="2">
        <v>1.3340587500000001</v>
      </c>
      <c r="B15" s="2">
        <v>87.80060160699999</v>
      </c>
    </row>
    <row r="16" spans="1:2" x14ac:dyDescent="0.2">
      <c r="A16" s="2">
        <v>2.6641587499999999</v>
      </c>
      <c r="B16" s="2">
        <v>82.975640436000006</v>
      </c>
    </row>
    <row r="17" spans="1:2" x14ac:dyDescent="0.2">
      <c r="A17" s="2">
        <v>1.63403875</v>
      </c>
      <c r="B17" s="2">
        <v>82.263866925000002</v>
      </c>
    </row>
    <row r="18" spans="1:2" x14ac:dyDescent="0.2">
      <c r="A18" s="2">
        <v>1.7585587499999999</v>
      </c>
      <c r="B18" s="2">
        <v>80.010769465999999</v>
      </c>
    </row>
    <row r="19" spans="1:2" x14ac:dyDescent="0.2">
      <c r="A19" s="2">
        <v>1.2208587500000001</v>
      </c>
      <c r="B19" s="2">
        <v>78.255958230000005</v>
      </c>
    </row>
    <row r="20" spans="1:2" x14ac:dyDescent="0.2">
      <c r="A20" s="2">
        <v>1.66233875</v>
      </c>
      <c r="B20" s="2">
        <v>76.991478551</v>
      </c>
    </row>
    <row r="21" spans="1:2" x14ac:dyDescent="0.2">
      <c r="A21" s="2">
        <v>1.54347875</v>
      </c>
      <c r="B21" s="2">
        <v>75.16218435799999</v>
      </c>
    </row>
    <row r="22" spans="1:2" x14ac:dyDescent="0.2">
      <c r="A22" s="2">
        <v>1.59441875</v>
      </c>
      <c r="B22" s="2">
        <v>69.242396162000006</v>
      </c>
    </row>
    <row r="23" spans="1:2" x14ac:dyDescent="0.2">
      <c r="A23" s="2">
        <v>1.59441875</v>
      </c>
      <c r="B23" s="2">
        <v>67.916834073000004</v>
      </c>
    </row>
    <row r="24" spans="1:2" x14ac:dyDescent="0.2">
      <c r="A24" s="2">
        <v>2.2170187499999998</v>
      </c>
      <c r="B24" s="2">
        <v>65.082735992999986</v>
      </c>
    </row>
    <row r="25" spans="1:2" x14ac:dyDescent="0.2">
      <c r="A25" s="2">
        <v>1.69063875</v>
      </c>
      <c r="B25" s="2">
        <v>63.702888153000004</v>
      </c>
    </row>
    <row r="26" spans="1:2" x14ac:dyDescent="0.2">
      <c r="A26" s="2">
        <v>1.50951875</v>
      </c>
      <c r="B26" s="2">
        <v>61.728246145999996</v>
      </c>
    </row>
    <row r="27" spans="1:2" x14ac:dyDescent="0.2">
      <c r="A27" s="2">
        <v>1.52083875</v>
      </c>
      <c r="B27" s="2">
        <v>61.664093620000003</v>
      </c>
    </row>
    <row r="28" spans="1:2" x14ac:dyDescent="0.2">
      <c r="A28" s="2">
        <v>1.2378387500000001</v>
      </c>
      <c r="B28" s="2">
        <v>61.087934949999998</v>
      </c>
    </row>
    <row r="29" spans="1:2" x14ac:dyDescent="0.2">
      <c r="A29" s="2">
        <v>1.63969875</v>
      </c>
      <c r="B29" s="2">
        <v>59.284086498999997</v>
      </c>
    </row>
    <row r="30" spans="1:2" x14ac:dyDescent="0.2">
      <c r="A30" s="2">
        <v>1.8264787499999999</v>
      </c>
      <c r="B30" s="2">
        <v>58.991835489000003</v>
      </c>
    </row>
    <row r="31" spans="1:2" x14ac:dyDescent="0.2">
      <c r="A31" s="2">
        <v>2.6584987500000001</v>
      </c>
      <c r="B31" s="2">
        <v>58.72241528</v>
      </c>
    </row>
    <row r="32" spans="1:2" x14ac:dyDescent="0.2">
      <c r="A32" s="2">
        <v>2.7264187500000001</v>
      </c>
      <c r="B32" s="2">
        <v>57.591442280000003</v>
      </c>
    </row>
    <row r="33" spans="1:2" x14ac:dyDescent="0.2">
      <c r="A33" s="2">
        <v>2.7716987500000001</v>
      </c>
      <c r="B33" s="2">
        <v>56.179654489000001</v>
      </c>
    </row>
    <row r="34" spans="1:2" x14ac:dyDescent="0.2">
      <c r="A34" s="2">
        <v>1.3057587500000001</v>
      </c>
      <c r="B34" s="2">
        <v>54.274391072</v>
      </c>
    </row>
    <row r="35" spans="1:2" x14ac:dyDescent="0.2">
      <c r="A35" s="2">
        <v>3.4505229129999999</v>
      </c>
      <c r="B35" s="2">
        <v>54.088283181999998</v>
      </c>
    </row>
    <row r="36" spans="1:2" x14ac:dyDescent="0.2">
      <c r="A36" s="2">
        <v>1.7981787499999999</v>
      </c>
      <c r="B36" s="2">
        <v>52.934591760000004</v>
      </c>
    </row>
    <row r="37" spans="1:2" x14ac:dyDescent="0.2">
      <c r="A37" s="2">
        <v>2.8452787499999999</v>
      </c>
      <c r="B37" s="2">
        <v>51.732592315999995</v>
      </c>
    </row>
    <row r="38" spans="1:2" x14ac:dyDescent="0.2">
      <c r="A38" s="2">
        <v>2.5452987500000002</v>
      </c>
      <c r="B38" s="2">
        <v>51.002134435000002</v>
      </c>
    </row>
    <row r="39" spans="1:2" x14ac:dyDescent="0.2">
      <c r="A39" s="2">
        <v>1.46423875</v>
      </c>
      <c r="B39" s="2">
        <v>50.460824917000004</v>
      </c>
    </row>
    <row r="40" spans="1:2" x14ac:dyDescent="0.2">
      <c r="A40" s="2">
        <v>2.1943787499999998</v>
      </c>
      <c r="B40" s="2">
        <v>49.362079647999998</v>
      </c>
    </row>
    <row r="41" spans="1:2" x14ac:dyDescent="0.2">
      <c r="A41" s="2">
        <v>2.3075787499999998</v>
      </c>
      <c r="B41" s="2">
        <v>48.605741909999999</v>
      </c>
    </row>
    <row r="42" spans="1:2" x14ac:dyDescent="0.2">
      <c r="A42" s="2">
        <v>3.603326375</v>
      </c>
      <c r="B42" s="2">
        <v>46.692062623999995</v>
      </c>
    </row>
    <row r="43" spans="1:2" x14ac:dyDescent="0.2">
      <c r="A43" s="2">
        <v>1.2887787500000001</v>
      </c>
      <c r="B43" s="2">
        <v>45.214292227000001</v>
      </c>
    </row>
    <row r="44" spans="1:2" x14ac:dyDescent="0.2">
      <c r="A44" s="2">
        <v>2.0868387500000001</v>
      </c>
      <c r="B44" s="2">
        <v>43.042899630000001</v>
      </c>
    </row>
    <row r="45" spans="1:2" x14ac:dyDescent="0.2">
      <c r="A45" s="2">
        <v>1.67931875</v>
      </c>
      <c r="B45" s="2">
        <v>42.829942250000002</v>
      </c>
    </row>
    <row r="46" spans="1:2" x14ac:dyDescent="0.2">
      <c r="A46" s="2">
        <v>2.4434187500000002</v>
      </c>
      <c r="B46" s="2">
        <v>41.165655038999994</v>
      </c>
    </row>
    <row r="47" spans="1:2" x14ac:dyDescent="0.2">
      <c r="A47" s="2">
        <v>2.3073266380000002</v>
      </c>
      <c r="B47" s="2">
        <v>41.098350924999998</v>
      </c>
    </row>
    <row r="48" spans="1:2" x14ac:dyDescent="0.2">
      <c r="A48" s="2">
        <v>1.48121875</v>
      </c>
      <c r="B48" s="2">
        <v>39.496214184999999</v>
      </c>
    </row>
    <row r="49" spans="1:2" x14ac:dyDescent="0.2">
      <c r="A49" s="2">
        <v>1.65101875</v>
      </c>
      <c r="B49" s="2">
        <v>39.279974795999998</v>
      </c>
    </row>
    <row r="50" spans="1:2" x14ac:dyDescent="0.2">
      <c r="A50" s="2">
        <v>3.3429945499999998</v>
      </c>
      <c r="B50" s="2">
        <v>38.595016010999998</v>
      </c>
    </row>
    <row r="51" spans="1:2" x14ac:dyDescent="0.2">
      <c r="A51" s="2">
        <v>2.8679187499999999</v>
      </c>
      <c r="B51" s="2">
        <v>37.653755885000002</v>
      </c>
    </row>
    <row r="52" spans="1:2" x14ac:dyDescent="0.2">
      <c r="A52" s="2">
        <v>2.39221745</v>
      </c>
      <c r="B52" s="2">
        <v>36.198449789000001</v>
      </c>
    </row>
    <row r="53" spans="1:2" x14ac:dyDescent="0.2">
      <c r="A53" s="2">
        <v>2.6132187500000001</v>
      </c>
      <c r="B53" s="2">
        <v>34.001842298</v>
      </c>
    </row>
    <row r="54" spans="1:2" x14ac:dyDescent="0.2">
      <c r="A54" s="2">
        <v>1.9113787499999999</v>
      </c>
      <c r="B54" s="2">
        <v>32.440918725000003</v>
      </c>
    </row>
    <row r="55" spans="1:2" x14ac:dyDescent="0.2">
      <c r="A55" s="2">
        <v>1.65667875</v>
      </c>
      <c r="B55" s="2">
        <v>31.908555802999999</v>
      </c>
    </row>
    <row r="56" spans="1:2" x14ac:dyDescent="0.2">
      <c r="A56" s="2">
        <v>2.7377387500000001</v>
      </c>
      <c r="B56" s="2">
        <v>30.915226439000001</v>
      </c>
    </row>
    <row r="57" spans="1:2" x14ac:dyDescent="0.2">
      <c r="A57" s="2">
        <v>1.56045875</v>
      </c>
      <c r="B57" s="2">
        <v>26.9356303</v>
      </c>
    </row>
    <row r="58" spans="1:2" x14ac:dyDescent="0.2">
      <c r="A58" s="2">
        <v>2.5226587500000002</v>
      </c>
      <c r="B58" s="2">
        <v>24.721260367999999</v>
      </c>
    </row>
    <row r="59" spans="1:2" x14ac:dyDescent="0.2">
      <c r="A59" s="2">
        <v>1.2265187500000001</v>
      </c>
      <c r="B59" s="2">
        <v>22.642165309999999</v>
      </c>
    </row>
    <row r="60" spans="1:2" x14ac:dyDescent="0.2">
      <c r="A60" s="2">
        <v>2.33587875</v>
      </c>
      <c r="B60" s="2">
        <v>20.287732088999999</v>
      </c>
    </row>
    <row r="61" spans="1:2" x14ac:dyDescent="0.2">
      <c r="A61" s="2">
        <v>2.8279902880000001</v>
      </c>
      <c r="B61" s="2">
        <v>20.115454458000002</v>
      </c>
    </row>
    <row r="62" spans="1:2" x14ac:dyDescent="0.2">
      <c r="A62" s="2">
        <v>2.6358587500000001</v>
      </c>
      <c r="B62" s="2">
        <v>19.025938268000001</v>
      </c>
    </row>
    <row r="63" spans="1:2" x14ac:dyDescent="0.2">
      <c r="A63" s="2">
        <v>2.0868387500000001</v>
      </c>
      <c r="B63" s="2">
        <v>18.995301653000002</v>
      </c>
    </row>
    <row r="64" spans="1:2" x14ac:dyDescent="0.2">
      <c r="A64" s="2">
        <v>2.6584987500000001</v>
      </c>
      <c r="B64" s="2">
        <v>16.484775127000002</v>
      </c>
    </row>
    <row r="65" spans="1:2" x14ac:dyDescent="0.2">
      <c r="A65" s="2">
        <v>2.4547387500000002</v>
      </c>
      <c r="B65" s="2">
        <v>14.774774988000001</v>
      </c>
    </row>
    <row r="66" spans="1:2" x14ac:dyDescent="0.2">
      <c r="A66" s="2">
        <v>3.4957980129999999</v>
      </c>
      <c r="B66" s="2">
        <v>13.994940116</v>
      </c>
    </row>
    <row r="67" spans="1:2" x14ac:dyDescent="0.2">
      <c r="A67" s="2">
        <v>2.1094787500000001</v>
      </c>
      <c r="B67" s="2">
        <v>13.185136625999998</v>
      </c>
    </row>
    <row r="68" spans="1:2" x14ac:dyDescent="0.2">
      <c r="A68" s="2">
        <v>1.4019787500000001</v>
      </c>
      <c r="B68" s="2">
        <v>12.30090633</v>
      </c>
    </row>
    <row r="69" spans="1:2" x14ac:dyDescent="0.2">
      <c r="A69" s="2">
        <v>2.6301987499999999</v>
      </c>
      <c r="B69" s="2">
        <v>12.100995611</v>
      </c>
    </row>
    <row r="70" spans="1:2" x14ac:dyDescent="0.2">
      <c r="A70" s="2">
        <v>2.5905787500000002</v>
      </c>
      <c r="B70" s="2">
        <v>11.63165558</v>
      </c>
    </row>
    <row r="71" spans="1:2" x14ac:dyDescent="0.2">
      <c r="A71" s="2">
        <v>1.57177875</v>
      </c>
      <c r="B71" s="2">
        <v>11.30708813</v>
      </c>
    </row>
    <row r="72" spans="1:2" x14ac:dyDescent="0.2">
      <c r="A72" s="2">
        <v>2.7207587499999999</v>
      </c>
      <c r="B72" s="2">
        <v>10.960898184000001</v>
      </c>
    </row>
    <row r="73" spans="1:2" x14ac:dyDescent="0.2">
      <c r="A73" s="2">
        <v>2.5396387499999999</v>
      </c>
      <c r="B73" s="2">
        <v>9.1356556409999996</v>
      </c>
    </row>
    <row r="74" spans="1:2" x14ac:dyDescent="0.2">
      <c r="A74" s="2">
        <v>2.6584987500000001</v>
      </c>
      <c r="B74" s="2">
        <v>9.0399964900000001</v>
      </c>
    </row>
    <row r="75" spans="1:2" x14ac:dyDescent="0.2">
      <c r="A75" s="2">
        <v>2.1207987500000001</v>
      </c>
      <c r="B75" s="2">
        <v>8.8436954539999988</v>
      </c>
    </row>
    <row r="76" spans="1:2" x14ac:dyDescent="0.2">
      <c r="A76" s="2">
        <v>2.50567875</v>
      </c>
      <c r="B76" s="2">
        <v>8.1748296380000003</v>
      </c>
    </row>
    <row r="77" spans="1:2" x14ac:dyDescent="0.2">
      <c r="A77" s="2">
        <v>2.3641787500000002</v>
      </c>
      <c r="B77" s="2">
        <v>7.5231680619999999</v>
      </c>
    </row>
    <row r="78" spans="1:2" x14ac:dyDescent="0.2">
      <c r="A78" s="2">
        <v>1.2831187500000001</v>
      </c>
      <c r="B78" s="2">
        <v>6.4946614489999996</v>
      </c>
    </row>
    <row r="79" spans="1:2" x14ac:dyDescent="0.2">
      <c r="A79" s="2">
        <v>2.1660787500000001</v>
      </c>
      <c r="B79" s="2">
        <v>6.0592752540000001</v>
      </c>
    </row>
    <row r="80" spans="1:2" x14ac:dyDescent="0.2">
      <c r="A80" s="2">
        <v>2.1377787499999998</v>
      </c>
      <c r="B80" s="2">
        <v>5.3955343830000002</v>
      </c>
    </row>
    <row r="81" spans="1:2" x14ac:dyDescent="0.2">
      <c r="A81" s="2">
        <v>2.24531875</v>
      </c>
      <c r="B81" s="2">
        <v>4.9511958510000005</v>
      </c>
    </row>
    <row r="82" spans="1:2" x14ac:dyDescent="0.2">
      <c r="A82" s="2">
        <v>2.5905787500000002</v>
      </c>
      <c r="B82" s="2">
        <v>4.1148271249999997</v>
      </c>
    </row>
    <row r="83" spans="1:2" x14ac:dyDescent="0.2">
      <c r="A83" s="2">
        <v>2.5566187500000002</v>
      </c>
      <c r="B83" s="2">
        <v>3.2111851250000001</v>
      </c>
    </row>
    <row r="84" spans="1:2" x14ac:dyDescent="0.2">
      <c r="A84" s="2">
        <v>2.7150987500000001</v>
      </c>
      <c r="B84" s="2">
        <v>1.804323517</v>
      </c>
    </row>
  </sheetData>
  <sortState ref="A2:B84">
    <sortCondition descending="1" ref="B70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9960-7A5D-4BC9-AE04-04950159A373}">
  <dimension ref="A1:B96"/>
  <sheetViews>
    <sheetView topLeftCell="A61" workbookViewId="0">
      <selection activeCell="G87" sqref="G87"/>
    </sheetView>
  </sheetViews>
  <sheetFormatPr defaultRowHeight="14.25" x14ac:dyDescent="0.2"/>
  <sheetData>
    <row r="1" spans="1:2" x14ac:dyDescent="0.2">
      <c r="A1" s="2" t="s">
        <v>182</v>
      </c>
      <c r="B1" t="s">
        <v>159</v>
      </c>
    </row>
    <row r="2" spans="1:2" x14ac:dyDescent="0.2">
      <c r="A2" s="2">
        <v>4.0048749999999998E-3</v>
      </c>
      <c r="B2" s="2">
        <v>205.46184634099995</v>
      </c>
    </row>
    <row r="3" spans="1:2" x14ac:dyDescent="0.2">
      <c r="A3" s="2">
        <v>5.8450000000000004E-3</v>
      </c>
      <c r="B3" s="2">
        <v>198.42247235599999</v>
      </c>
    </row>
    <row r="4" spans="1:2" x14ac:dyDescent="0.2">
      <c r="A4" s="2">
        <v>1.8580630000000001E-3</v>
      </c>
      <c r="B4" s="2">
        <v>186.67596540900001</v>
      </c>
    </row>
    <row r="5" spans="1:2" x14ac:dyDescent="0.2">
      <c r="A5" s="2">
        <v>4.61825E-3</v>
      </c>
      <c r="B5" s="2">
        <v>168.591904234</v>
      </c>
    </row>
    <row r="6" spans="1:2" x14ac:dyDescent="0.2">
      <c r="A6" s="2">
        <v>1.7499125000000001E-2</v>
      </c>
      <c r="B6" s="2">
        <v>161.716844804</v>
      </c>
    </row>
    <row r="7" spans="1:2" x14ac:dyDescent="0.2">
      <c r="A7" s="2">
        <v>7.3784380000000002E-3</v>
      </c>
      <c r="B7" s="2">
        <v>157.848548384</v>
      </c>
    </row>
    <row r="8" spans="1:2" x14ac:dyDescent="0.2">
      <c r="A8" s="2">
        <v>8.9118749999999997E-3</v>
      </c>
      <c r="B8" s="2">
        <v>142.012012583</v>
      </c>
    </row>
    <row r="9" spans="1:2" x14ac:dyDescent="0.2">
      <c r="A9" s="2">
        <v>1.7499125000000001E-2</v>
      </c>
      <c r="B9" s="2">
        <v>137.18735871999999</v>
      </c>
    </row>
    <row r="10" spans="1:2" x14ac:dyDescent="0.2">
      <c r="A10" s="2">
        <v>4.61825E-3</v>
      </c>
      <c r="B10" s="2">
        <v>130.920235292</v>
      </c>
    </row>
    <row r="11" spans="1:2" x14ac:dyDescent="0.2">
      <c r="A11" s="2">
        <v>3.0848130000000001E-3</v>
      </c>
      <c r="B11" s="2">
        <v>125.47082096799998</v>
      </c>
    </row>
    <row r="12" spans="1:2" x14ac:dyDescent="0.2">
      <c r="A12" s="2">
        <v>1.0445312999999999E-2</v>
      </c>
      <c r="B12" s="2">
        <v>112.48863645899999</v>
      </c>
    </row>
    <row r="13" spans="1:2" x14ac:dyDescent="0.2">
      <c r="A13" s="2">
        <v>1.81125E-2</v>
      </c>
      <c r="B13" s="2">
        <v>112.22258076500002</v>
      </c>
    </row>
    <row r="14" spans="1:2" x14ac:dyDescent="0.2">
      <c r="A14" s="2">
        <v>1.2446880000000001E-3</v>
      </c>
      <c r="B14" s="2">
        <v>101.28134860299998</v>
      </c>
    </row>
    <row r="15" spans="1:2" x14ac:dyDescent="0.2">
      <c r="A15" s="2">
        <v>4.0048749999999998E-3</v>
      </c>
      <c r="B15" s="2">
        <v>99.085884045</v>
      </c>
    </row>
    <row r="16" spans="1:2" x14ac:dyDescent="0.2">
      <c r="A16" s="2">
        <v>7.9918130000000004E-3</v>
      </c>
      <c r="B16" s="2">
        <v>98.111800959999997</v>
      </c>
    </row>
    <row r="17" spans="1:2" x14ac:dyDescent="0.2">
      <c r="A17" s="2">
        <v>4.311563E-3</v>
      </c>
      <c r="B17" s="2">
        <v>97.191734648999983</v>
      </c>
    </row>
    <row r="18" spans="1:2" x14ac:dyDescent="0.2">
      <c r="A18" s="2">
        <v>2.7781250000000002E-3</v>
      </c>
      <c r="B18" s="2">
        <v>92.888302396</v>
      </c>
    </row>
    <row r="19" spans="1:2" x14ac:dyDescent="0.2">
      <c r="A19" s="2">
        <v>3.0686688E-2</v>
      </c>
      <c r="B19" s="2">
        <v>91.693259909999995</v>
      </c>
    </row>
    <row r="20" spans="1:2" x14ac:dyDescent="0.2">
      <c r="A20" s="2">
        <v>7.6851250000000001E-3</v>
      </c>
      <c r="B20" s="2">
        <v>90.949599742999993</v>
      </c>
    </row>
    <row r="21" spans="1:2" x14ac:dyDescent="0.2">
      <c r="A21" s="2">
        <v>1.5045625E-2</v>
      </c>
      <c r="B21" s="2">
        <v>90.541453938000004</v>
      </c>
    </row>
    <row r="22" spans="1:2" x14ac:dyDescent="0.2">
      <c r="A22" s="2">
        <v>7.6851250000000001E-3</v>
      </c>
      <c r="B22" s="2">
        <v>89.558494050000007</v>
      </c>
    </row>
    <row r="23" spans="1:2" x14ac:dyDescent="0.2">
      <c r="A23" s="2">
        <v>1.3512188E-2</v>
      </c>
      <c r="B23" s="2">
        <v>88.105609134000005</v>
      </c>
    </row>
    <row r="24" spans="1:2" x14ac:dyDescent="0.2">
      <c r="A24" s="2">
        <v>1.1672063E-2</v>
      </c>
      <c r="B24" s="2">
        <v>87.982380950999996</v>
      </c>
    </row>
    <row r="25" spans="1:2" x14ac:dyDescent="0.2">
      <c r="A25" s="2">
        <v>2.2099437999999999E-2</v>
      </c>
      <c r="B25" s="2">
        <v>87.055455788999993</v>
      </c>
    </row>
    <row r="26" spans="1:2" x14ac:dyDescent="0.2">
      <c r="A26" s="2">
        <v>1.8580630000000001E-3</v>
      </c>
      <c r="B26" s="2">
        <v>82.786383087000019</v>
      </c>
    </row>
    <row r="27" spans="1:2" x14ac:dyDescent="0.2">
      <c r="A27" s="2">
        <v>5.2316250000000002E-3</v>
      </c>
      <c r="B27" s="2">
        <v>82.544814661999993</v>
      </c>
    </row>
    <row r="28" spans="1:2" x14ac:dyDescent="0.2">
      <c r="A28" s="2">
        <v>2.2712812999999998E-2</v>
      </c>
      <c r="B28" s="2">
        <v>79.912565861000004</v>
      </c>
    </row>
    <row r="29" spans="1:2" x14ac:dyDescent="0.2">
      <c r="A29" s="2">
        <v>1.9339249999999999E-2</v>
      </c>
      <c r="B29" s="2">
        <v>79.170433684000002</v>
      </c>
    </row>
    <row r="30" spans="1:2" x14ac:dyDescent="0.2">
      <c r="A30" s="2">
        <v>5.2316250000000002E-3</v>
      </c>
      <c r="B30" s="2">
        <v>78.014864884000005</v>
      </c>
    </row>
    <row r="31" spans="1:2" x14ac:dyDescent="0.2">
      <c r="A31" s="2">
        <v>2.0405888E-2</v>
      </c>
      <c r="B31" s="2">
        <v>77.809146292999998</v>
      </c>
    </row>
    <row r="32" spans="1:2" x14ac:dyDescent="0.2">
      <c r="A32" s="2">
        <v>1.9704428999999999E-2</v>
      </c>
      <c r="B32" s="2">
        <v>75.800335978999996</v>
      </c>
    </row>
    <row r="33" spans="1:2" x14ac:dyDescent="0.2">
      <c r="A33" s="2">
        <v>1.5045625E-2</v>
      </c>
      <c r="B33" s="2">
        <v>72.884132081000004</v>
      </c>
    </row>
    <row r="34" spans="1:2" x14ac:dyDescent="0.2">
      <c r="A34" s="2">
        <v>4.1727437999999999E-2</v>
      </c>
      <c r="B34" s="2">
        <v>70.405481456999993</v>
      </c>
    </row>
    <row r="35" spans="1:2" x14ac:dyDescent="0.2">
      <c r="A35" s="2">
        <v>2.16475E-3</v>
      </c>
      <c r="B35" s="2">
        <v>68.009548834</v>
      </c>
    </row>
    <row r="36" spans="1:2" x14ac:dyDescent="0.2">
      <c r="A36" s="2">
        <v>6.4583749999999997E-3</v>
      </c>
      <c r="B36" s="2">
        <v>62.428008624</v>
      </c>
    </row>
    <row r="37" spans="1:2" x14ac:dyDescent="0.2">
      <c r="A37" s="2">
        <v>3.3915E-3</v>
      </c>
      <c r="B37" s="2">
        <v>61.567268472000002</v>
      </c>
    </row>
    <row r="38" spans="1:2" x14ac:dyDescent="0.2">
      <c r="A38" s="2">
        <v>1.6885750000000001E-2</v>
      </c>
      <c r="B38" s="2">
        <v>61.229771288000009</v>
      </c>
    </row>
    <row r="39" spans="1:2" x14ac:dyDescent="0.2">
      <c r="A39" s="2">
        <v>1.9952497E-2</v>
      </c>
      <c r="B39" s="2">
        <v>55.498560375000004</v>
      </c>
    </row>
    <row r="40" spans="1:2" x14ac:dyDescent="0.2">
      <c r="A40" s="2">
        <v>1.1058610999999999E-2</v>
      </c>
      <c r="B40" s="2">
        <v>53.773306579999996</v>
      </c>
    </row>
    <row r="41" spans="1:2" x14ac:dyDescent="0.2">
      <c r="A41" s="2">
        <v>1.7499125000000001E-2</v>
      </c>
      <c r="B41" s="2">
        <v>51.899548362000004</v>
      </c>
    </row>
    <row r="42" spans="1:2" x14ac:dyDescent="0.2">
      <c r="A42" s="2">
        <v>1.5658999999999999E-2</v>
      </c>
      <c r="B42" s="2">
        <v>49.475212361000004</v>
      </c>
    </row>
    <row r="43" spans="1:2" x14ac:dyDescent="0.2">
      <c r="A43" s="2">
        <v>1.0138625E-2</v>
      </c>
      <c r="B43" s="2">
        <v>48.075638613000002</v>
      </c>
    </row>
    <row r="44" spans="1:2" x14ac:dyDescent="0.2">
      <c r="A44" s="2">
        <v>5.5383129999999996E-3</v>
      </c>
      <c r="B44" s="2">
        <v>44.238360069000002</v>
      </c>
    </row>
    <row r="45" spans="1:2" x14ac:dyDescent="0.2">
      <c r="A45" s="2">
        <v>2.7781250000000002E-3</v>
      </c>
      <c r="B45" s="2">
        <v>44.064160414</v>
      </c>
    </row>
    <row r="46" spans="1:2" x14ac:dyDescent="0.2">
      <c r="A46" s="2">
        <v>5.5383129999999996E-3</v>
      </c>
      <c r="B46" s="2">
        <v>40.488807427000005</v>
      </c>
    </row>
    <row r="47" spans="1:2" x14ac:dyDescent="0.2">
      <c r="A47" s="2">
        <v>5.5383129999999996E-3</v>
      </c>
      <c r="B47" s="2">
        <v>38.956567669999998</v>
      </c>
    </row>
    <row r="48" spans="1:2" x14ac:dyDescent="0.2">
      <c r="A48" s="2">
        <v>9.2185630000000008E-3</v>
      </c>
      <c r="B48" s="2">
        <v>38.392134677000001</v>
      </c>
    </row>
    <row r="49" spans="1:2" x14ac:dyDescent="0.2">
      <c r="A49" s="2">
        <v>3.6981879999999998E-3</v>
      </c>
      <c r="B49" s="2">
        <v>38.187701028999996</v>
      </c>
    </row>
    <row r="50" spans="1:2" x14ac:dyDescent="0.2">
      <c r="A50" s="2">
        <v>2.1485925999999999E-2</v>
      </c>
      <c r="B50" s="2">
        <v>36.298784200000007</v>
      </c>
    </row>
    <row r="51" spans="1:2" x14ac:dyDescent="0.2">
      <c r="A51" s="2">
        <v>1.4125468E-2</v>
      </c>
      <c r="B51" s="2">
        <v>35.924184738000001</v>
      </c>
    </row>
    <row r="52" spans="1:2" x14ac:dyDescent="0.2">
      <c r="A52" s="2">
        <v>5.8450000000000004E-3</v>
      </c>
      <c r="B52" s="2">
        <v>34.514093467000002</v>
      </c>
    </row>
    <row r="53" spans="1:2" x14ac:dyDescent="0.2">
      <c r="A53" s="2">
        <v>1.7499125000000001E-2</v>
      </c>
      <c r="B53" s="2">
        <v>33.995352861999997</v>
      </c>
    </row>
    <row r="54" spans="1:2" x14ac:dyDescent="0.2">
      <c r="A54" s="2">
        <v>6.0435375E-2</v>
      </c>
      <c r="B54" s="2">
        <v>33.893564640000001</v>
      </c>
    </row>
    <row r="55" spans="1:2" x14ac:dyDescent="0.2">
      <c r="A55" s="2">
        <v>8.9118749999999997E-3</v>
      </c>
      <c r="B55" s="2">
        <v>32.998780259</v>
      </c>
    </row>
    <row r="56" spans="1:2" x14ac:dyDescent="0.2">
      <c r="A56" s="2">
        <v>1.0445312999999999E-2</v>
      </c>
      <c r="B56" s="2">
        <v>31.769570693000002</v>
      </c>
    </row>
    <row r="57" spans="1:2" x14ac:dyDescent="0.2">
      <c r="A57" s="2">
        <v>2.2099437999999999E-2</v>
      </c>
      <c r="B57" s="2">
        <v>31.544112374999997</v>
      </c>
    </row>
    <row r="58" spans="1:2" x14ac:dyDescent="0.2">
      <c r="A58" s="2">
        <v>5.5383129999999996E-3</v>
      </c>
      <c r="B58" s="2">
        <v>30.228929308000001</v>
      </c>
    </row>
    <row r="59" spans="1:2" x14ac:dyDescent="0.2">
      <c r="A59" s="2">
        <v>1.7499125000000001E-2</v>
      </c>
      <c r="B59" s="2">
        <v>28.201663303</v>
      </c>
    </row>
    <row r="60" spans="1:2" x14ac:dyDescent="0.2">
      <c r="A60" s="2">
        <v>1.4432250000000001E-2</v>
      </c>
      <c r="B60" s="2">
        <v>25.983702617999999</v>
      </c>
    </row>
    <row r="61" spans="1:2" x14ac:dyDescent="0.2">
      <c r="A61" s="2">
        <v>4.9249380000000002E-3</v>
      </c>
      <c r="B61" s="2">
        <v>23.977433513999998</v>
      </c>
    </row>
    <row r="62" spans="1:2" x14ac:dyDescent="0.2">
      <c r="A62" s="2">
        <v>2.5472999999999999E-2</v>
      </c>
      <c r="B62" s="2">
        <v>23.334227155999997</v>
      </c>
    </row>
    <row r="63" spans="1:2" x14ac:dyDescent="0.2">
      <c r="A63" s="2">
        <v>1.3512188E-2</v>
      </c>
      <c r="B63" s="2">
        <v>22.966924907999999</v>
      </c>
    </row>
    <row r="64" spans="1:2" x14ac:dyDescent="0.2">
      <c r="A64" s="2">
        <v>1.6272374999999999E-2</v>
      </c>
      <c r="B64" s="2">
        <v>22.463538320000001</v>
      </c>
    </row>
    <row r="65" spans="1:2" x14ac:dyDescent="0.2">
      <c r="A65" s="2">
        <v>2.1179375E-2</v>
      </c>
      <c r="B65" s="2">
        <v>21.675354805000001</v>
      </c>
    </row>
    <row r="66" spans="1:2" x14ac:dyDescent="0.2">
      <c r="A66" s="2">
        <v>4.61825E-3</v>
      </c>
      <c r="B66" s="2">
        <v>21.111787335999999</v>
      </c>
    </row>
    <row r="67" spans="1:2" x14ac:dyDescent="0.2">
      <c r="A67" s="2">
        <v>3.0073313000000001E-2</v>
      </c>
      <c r="B67" s="2">
        <v>18.80302198</v>
      </c>
    </row>
    <row r="68" spans="1:2" x14ac:dyDescent="0.2">
      <c r="A68" s="2">
        <v>1.7499010999999998E-2</v>
      </c>
      <c r="B68" s="2">
        <v>17.135712988999998</v>
      </c>
    </row>
    <row r="69" spans="1:2" x14ac:dyDescent="0.2">
      <c r="A69" s="2">
        <v>2.0872688E-2</v>
      </c>
      <c r="B69" s="2">
        <v>16.34531857</v>
      </c>
    </row>
    <row r="70" spans="1:2" x14ac:dyDescent="0.2">
      <c r="A70" s="2">
        <v>1.1058688000000001E-2</v>
      </c>
      <c r="B70" s="2">
        <v>16.010362306000001</v>
      </c>
    </row>
    <row r="71" spans="1:2" x14ac:dyDescent="0.2">
      <c r="A71" s="2">
        <v>5.2316250000000002E-3</v>
      </c>
      <c r="B71" s="2">
        <v>15.403847724000002</v>
      </c>
    </row>
    <row r="72" spans="1:2" x14ac:dyDescent="0.2">
      <c r="A72" s="2">
        <v>1.5658999999999999E-2</v>
      </c>
      <c r="B72" s="2">
        <v>15.065212410000001</v>
      </c>
    </row>
    <row r="73" spans="1:2" x14ac:dyDescent="0.2">
      <c r="A73" s="2">
        <v>1.8725874999999999E-2</v>
      </c>
      <c r="B73" s="2">
        <v>14.372119550000001</v>
      </c>
    </row>
    <row r="74" spans="1:2" x14ac:dyDescent="0.2">
      <c r="A74" s="2">
        <v>1.5658897000000001E-2</v>
      </c>
      <c r="B74" s="2">
        <v>13.505764761999998</v>
      </c>
    </row>
    <row r="75" spans="1:2" x14ac:dyDescent="0.2">
      <c r="A75" s="2">
        <v>2.5472999999999999E-2</v>
      </c>
      <c r="B75" s="2">
        <v>11.805427825999999</v>
      </c>
    </row>
    <row r="76" spans="1:2" x14ac:dyDescent="0.2">
      <c r="A76" s="2">
        <v>4.6941125E-2</v>
      </c>
      <c r="B76" s="2">
        <v>11.66008291</v>
      </c>
    </row>
    <row r="77" spans="1:2" x14ac:dyDescent="0.2">
      <c r="A77" s="2">
        <v>1.1365375E-2</v>
      </c>
      <c r="B77" s="2">
        <v>11.330493959</v>
      </c>
    </row>
    <row r="78" spans="1:2" x14ac:dyDescent="0.2">
      <c r="A78" s="2">
        <v>2.424625E-2</v>
      </c>
      <c r="B78" s="2">
        <v>10.22479167</v>
      </c>
    </row>
    <row r="79" spans="1:2" x14ac:dyDescent="0.2">
      <c r="A79" s="2">
        <v>5.8450000000000004E-3</v>
      </c>
      <c r="B79" s="2">
        <v>10.182884205000001</v>
      </c>
    </row>
    <row r="80" spans="1:2" x14ac:dyDescent="0.2">
      <c r="A80" s="2">
        <v>4.0048749999999998E-3</v>
      </c>
      <c r="B80" s="2">
        <v>9.7893445240000005</v>
      </c>
    </row>
    <row r="81" spans="1:2" x14ac:dyDescent="0.2">
      <c r="A81" s="2">
        <v>2.3019499999999998E-2</v>
      </c>
      <c r="B81" s="2">
        <v>7.7585499139999996</v>
      </c>
    </row>
    <row r="82" spans="1:2" x14ac:dyDescent="0.2">
      <c r="A82" s="2">
        <v>1.9645938000000002E-2</v>
      </c>
      <c r="B82" s="2">
        <v>7.667807045</v>
      </c>
    </row>
    <row r="83" spans="1:2" x14ac:dyDescent="0.2">
      <c r="A83" s="2">
        <v>2.8539874999999999E-2</v>
      </c>
      <c r="B83" s="2">
        <v>7.3234983729999996</v>
      </c>
    </row>
    <row r="84" spans="1:2" x14ac:dyDescent="0.2">
      <c r="A84" s="2">
        <v>1.8725874999999999E-2</v>
      </c>
      <c r="B84" s="2">
        <v>6.5923650809999996</v>
      </c>
    </row>
    <row r="85" spans="1:2" x14ac:dyDescent="0.2">
      <c r="A85" s="2">
        <v>1.81125E-2</v>
      </c>
      <c r="B85" s="2">
        <v>6.5629960089999999</v>
      </c>
    </row>
    <row r="86" spans="1:2" x14ac:dyDescent="0.2">
      <c r="A86" s="2">
        <v>4.9249380000000002E-3</v>
      </c>
      <c r="B86" s="2">
        <v>6.2403077949999997</v>
      </c>
    </row>
    <row r="87" spans="1:2" x14ac:dyDescent="0.2">
      <c r="A87" s="2">
        <v>3.6981879999999998E-3</v>
      </c>
      <c r="B87" s="2">
        <v>5.5083126589999996</v>
      </c>
    </row>
    <row r="88" spans="1:2" x14ac:dyDescent="0.2">
      <c r="A88" s="2">
        <v>1.1058688000000001E-2</v>
      </c>
      <c r="B88" s="2">
        <v>4.8485359130000001</v>
      </c>
    </row>
    <row r="89" spans="1:2" x14ac:dyDescent="0.2">
      <c r="A89" s="2">
        <v>2.8539874999999999E-2</v>
      </c>
      <c r="B89" s="2">
        <v>4.7193717030000002</v>
      </c>
    </row>
    <row r="90" spans="1:2" x14ac:dyDescent="0.2">
      <c r="A90" s="2">
        <v>1.0138625E-2</v>
      </c>
      <c r="B90" s="2">
        <v>4.5648959490000003</v>
      </c>
    </row>
    <row r="91" spans="1:2" x14ac:dyDescent="0.2">
      <c r="A91" s="2">
        <v>7.4236312999999998E-2</v>
      </c>
      <c r="B91" s="2">
        <v>4.2634730799999998</v>
      </c>
    </row>
    <row r="92" spans="1:2" x14ac:dyDescent="0.2">
      <c r="A92" s="2">
        <v>2.4714379999999998E-3</v>
      </c>
      <c r="B92" s="2">
        <v>4.2349084640000001</v>
      </c>
    </row>
    <row r="93" spans="1:2" x14ac:dyDescent="0.2">
      <c r="A93" s="2">
        <v>1.7805813E-2</v>
      </c>
      <c r="B93" s="2">
        <v>3.925179167</v>
      </c>
    </row>
    <row r="94" spans="1:2" x14ac:dyDescent="0.2">
      <c r="A94" s="2">
        <v>2.4859625E-2</v>
      </c>
      <c r="B94" s="2">
        <v>3.4655703330000001</v>
      </c>
    </row>
    <row r="95" spans="1:2" x14ac:dyDescent="0.2">
      <c r="A95" s="2">
        <v>4.61825E-3</v>
      </c>
      <c r="B95" s="2">
        <v>0.72471335599999998</v>
      </c>
    </row>
    <row r="96" spans="1:2" x14ac:dyDescent="0.2">
      <c r="A96" s="2">
        <v>2.6699750000000001E-2</v>
      </c>
      <c r="B96" s="2">
        <v>6.0326269000000002E-2</v>
      </c>
    </row>
  </sheetData>
  <sortState ref="A2:B96">
    <sortCondition descending="1" ref="B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workbookViewId="0">
      <selection activeCell="F33" sqref="F33"/>
    </sheetView>
  </sheetViews>
  <sheetFormatPr defaultRowHeight="14.25" x14ac:dyDescent="0.2"/>
  <sheetData>
    <row r="1" spans="1:14" x14ac:dyDescent="0.2">
      <c r="A1" t="s">
        <v>0</v>
      </c>
      <c r="B1" t="s">
        <v>1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</row>
    <row r="2" spans="1:14" x14ac:dyDescent="0.2">
      <c r="A2" t="s">
        <v>19</v>
      </c>
      <c r="B2">
        <f t="shared" ref="B2:B24" si="0">AVERAGE(C2:N2)</f>
        <v>2725.0833333333335</v>
      </c>
      <c r="C2">
        <v>1993</v>
      </c>
      <c r="D2">
        <v>1137</v>
      </c>
      <c r="E2">
        <v>1807</v>
      </c>
      <c r="F2">
        <v>1706</v>
      </c>
      <c r="G2">
        <v>2543</v>
      </c>
      <c r="H2">
        <v>2230</v>
      </c>
      <c r="I2">
        <v>3036</v>
      </c>
      <c r="J2">
        <v>2980</v>
      </c>
      <c r="K2">
        <v>3044</v>
      </c>
      <c r="L2">
        <v>2604</v>
      </c>
      <c r="M2">
        <v>3583</v>
      </c>
      <c r="N2">
        <v>6038</v>
      </c>
    </row>
    <row r="3" spans="1:14" x14ac:dyDescent="0.2">
      <c r="A3" t="s">
        <v>13</v>
      </c>
      <c r="B3">
        <f t="shared" si="0"/>
        <v>989.75</v>
      </c>
      <c r="C3">
        <v>586</v>
      </c>
      <c r="D3">
        <v>310</v>
      </c>
      <c r="E3">
        <v>614</v>
      </c>
      <c r="F3">
        <v>556</v>
      </c>
      <c r="G3">
        <v>773</v>
      </c>
      <c r="H3">
        <v>663</v>
      </c>
      <c r="I3">
        <v>1018</v>
      </c>
      <c r="J3">
        <v>1143</v>
      </c>
      <c r="K3">
        <v>1154</v>
      </c>
      <c r="L3">
        <v>871</v>
      </c>
      <c r="M3">
        <v>2272</v>
      </c>
      <c r="N3">
        <v>1917</v>
      </c>
    </row>
    <row r="4" spans="1:14" x14ac:dyDescent="0.2">
      <c r="A4" t="s">
        <v>14</v>
      </c>
      <c r="B4">
        <f t="shared" si="0"/>
        <v>465.33333333333331</v>
      </c>
      <c r="C4">
        <v>288</v>
      </c>
      <c r="D4">
        <v>169</v>
      </c>
      <c r="E4">
        <v>417</v>
      </c>
      <c r="F4">
        <v>312</v>
      </c>
      <c r="G4">
        <v>386</v>
      </c>
      <c r="H4">
        <v>394</v>
      </c>
      <c r="I4">
        <v>447</v>
      </c>
      <c r="J4">
        <v>541</v>
      </c>
      <c r="K4">
        <v>560</v>
      </c>
      <c r="L4">
        <v>539</v>
      </c>
      <c r="M4">
        <v>587</v>
      </c>
      <c r="N4">
        <v>944</v>
      </c>
    </row>
    <row r="5" spans="1:14" x14ac:dyDescent="0.2">
      <c r="A5" t="s">
        <v>16</v>
      </c>
      <c r="B5">
        <f t="shared" si="0"/>
        <v>249.41666666666666</v>
      </c>
      <c r="C5">
        <v>145</v>
      </c>
      <c r="D5">
        <v>67</v>
      </c>
      <c r="E5">
        <v>153</v>
      </c>
      <c r="F5">
        <v>112</v>
      </c>
      <c r="G5">
        <v>219</v>
      </c>
      <c r="H5">
        <v>267</v>
      </c>
      <c r="I5">
        <v>199</v>
      </c>
      <c r="J5">
        <v>235</v>
      </c>
      <c r="K5">
        <v>340</v>
      </c>
      <c r="L5">
        <v>273</v>
      </c>
      <c r="M5">
        <v>457</v>
      </c>
      <c r="N5">
        <v>526</v>
      </c>
    </row>
    <row r="6" spans="1:14" x14ac:dyDescent="0.2">
      <c r="A6" t="s">
        <v>12</v>
      </c>
      <c r="B6">
        <f t="shared" si="0"/>
        <v>245.25</v>
      </c>
      <c r="C6">
        <v>186</v>
      </c>
      <c r="D6">
        <v>86</v>
      </c>
      <c r="E6">
        <v>178</v>
      </c>
      <c r="F6">
        <v>184</v>
      </c>
      <c r="G6">
        <v>239</v>
      </c>
      <c r="H6">
        <v>222</v>
      </c>
      <c r="I6">
        <v>291</v>
      </c>
      <c r="J6">
        <v>238</v>
      </c>
      <c r="K6">
        <v>324</v>
      </c>
      <c r="L6">
        <v>200</v>
      </c>
      <c r="M6">
        <v>342</v>
      </c>
      <c r="N6">
        <v>453</v>
      </c>
    </row>
    <row r="7" spans="1:14" x14ac:dyDescent="0.2">
      <c r="A7" t="s">
        <v>21</v>
      </c>
      <c r="B7">
        <f t="shared" si="0"/>
        <v>157.75</v>
      </c>
      <c r="C7">
        <v>112</v>
      </c>
      <c r="D7">
        <v>49</v>
      </c>
      <c r="E7">
        <v>138</v>
      </c>
      <c r="F7">
        <v>114</v>
      </c>
      <c r="G7">
        <v>147</v>
      </c>
      <c r="H7">
        <v>127</v>
      </c>
      <c r="I7">
        <v>127</v>
      </c>
      <c r="J7">
        <v>166</v>
      </c>
      <c r="K7">
        <v>234</v>
      </c>
      <c r="L7">
        <v>152</v>
      </c>
      <c r="M7">
        <v>225</v>
      </c>
      <c r="N7">
        <v>302</v>
      </c>
    </row>
    <row r="8" spans="1:14" x14ac:dyDescent="0.2">
      <c r="A8" t="s">
        <v>7</v>
      </c>
      <c r="B8">
        <f t="shared" si="0"/>
        <v>153.66666666666666</v>
      </c>
      <c r="C8">
        <v>111</v>
      </c>
      <c r="D8">
        <v>56</v>
      </c>
      <c r="E8">
        <v>93</v>
      </c>
      <c r="F8">
        <v>63</v>
      </c>
      <c r="G8">
        <v>109</v>
      </c>
      <c r="H8">
        <v>143</v>
      </c>
      <c r="I8">
        <v>152</v>
      </c>
      <c r="J8">
        <v>179</v>
      </c>
      <c r="K8">
        <v>199</v>
      </c>
      <c r="L8">
        <v>168</v>
      </c>
      <c r="M8">
        <v>212</v>
      </c>
      <c r="N8">
        <v>359</v>
      </c>
    </row>
    <row r="9" spans="1:14" x14ac:dyDescent="0.2">
      <c r="A9" t="s">
        <v>20</v>
      </c>
      <c r="B9">
        <f t="shared" si="0"/>
        <v>150.33333333333334</v>
      </c>
      <c r="C9">
        <v>96</v>
      </c>
      <c r="D9">
        <v>50</v>
      </c>
      <c r="E9">
        <v>136</v>
      </c>
      <c r="F9">
        <v>119</v>
      </c>
      <c r="G9">
        <v>191</v>
      </c>
      <c r="H9">
        <v>110</v>
      </c>
      <c r="I9">
        <v>188</v>
      </c>
      <c r="J9">
        <v>154</v>
      </c>
      <c r="K9">
        <v>211</v>
      </c>
      <c r="L9">
        <v>134</v>
      </c>
      <c r="M9">
        <v>192</v>
      </c>
      <c r="N9">
        <v>223</v>
      </c>
    </row>
    <row r="10" spans="1:14" x14ac:dyDescent="0.2">
      <c r="A10" t="s">
        <v>6</v>
      </c>
      <c r="B10">
        <f t="shared" si="0"/>
        <v>139.08333333333334</v>
      </c>
      <c r="C10">
        <v>78</v>
      </c>
      <c r="D10">
        <v>37</v>
      </c>
      <c r="E10">
        <v>97</v>
      </c>
      <c r="F10">
        <v>62</v>
      </c>
      <c r="G10">
        <v>89</v>
      </c>
      <c r="H10">
        <v>86</v>
      </c>
      <c r="I10">
        <v>83</v>
      </c>
      <c r="J10">
        <v>97</v>
      </c>
      <c r="K10">
        <v>142</v>
      </c>
      <c r="L10">
        <v>91</v>
      </c>
      <c r="M10">
        <v>617</v>
      </c>
      <c r="N10">
        <v>190</v>
      </c>
    </row>
    <row r="11" spans="1:14" x14ac:dyDescent="0.2">
      <c r="A11" t="s">
        <v>8</v>
      </c>
      <c r="B11">
        <f t="shared" si="0"/>
        <v>131.91666666666666</v>
      </c>
      <c r="C11">
        <v>99</v>
      </c>
      <c r="D11">
        <v>46</v>
      </c>
      <c r="E11">
        <v>128</v>
      </c>
      <c r="F11">
        <v>90</v>
      </c>
      <c r="G11">
        <v>106</v>
      </c>
      <c r="H11">
        <v>99</v>
      </c>
      <c r="I11">
        <v>153</v>
      </c>
      <c r="J11">
        <v>111</v>
      </c>
      <c r="K11">
        <v>158</v>
      </c>
      <c r="L11">
        <v>150</v>
      </c>
      <c r="M11">
        <v>187</v>
      </c>
      <c r="N11">
        <v>256</v>
      </c>
    </row>
    <row r="12" spans="1:14" x14ac:dyDescent="0.2">
      <c r="A12" t="s">
        <v>9</v>
      </c>
      <c r="B12">
        <f t="shared" si="0"/>
        <v>117.91666666666667</v>
      </c>
      <c r="C12">
        <v>80</v>
      </c>
      <c r="D12">
        <v>38</v>
      </c>
      <c r="E12">
        <v>89</v>
      </c>
      <c r="F12">
        <v>74</v>
      </c>
      <c r="G12">
        <v>125</v>
      </c>
      <c r="H12">
        <v>87</v>
      </c>
      <c r="I12">
        <v>98</v>
      </c>
      <c r="J12">
        <v>151</v>
      </c>
      <c r="K12">
        <v>144</v>
      </c>
      <c r="L12">
        <v>148</v>
      </c>
      <c r="M12">
        <v>152</v>
      </c>
      <c r="N12">
        <v>229</v>
      </c>
    </row>
    <row r="13" spans="1:14" x14ac:dyDescent="0.2">
      <c r="A13" t="s">
        <v>5</v>
      </c>
      <c r="B13">
        <f t="shared" si="0"/>
        <v>97.333333333333329</v>
      </c>
      <c r="C13">
        <v>73</v>
      </c>
      <c r="D13">
        <v>38</v>
      </c>
      <c r="E13">
        <v>76</v>
      </c>
      <c r="F13">
        <v>87</v>
      </c>
      <c r="G13">
        <v>110</v>
      </c>
      <c r="H13">
        <v>68</v>
      </c>
      <c r="I13">
        <v>114</v>
      </c>
      <c r="J13">
        <v>93</v>
      </c>
      <c r="K13">
        <v>123</v>
      </c>
      <c r="L13">
        <v>102</v>
      </c>
      <c r="M13">
        <v>87</v>
      </c>
      <c r="N13">
        <v>197</v>
      </c>
    </row>
    <row r="14" spans="1:14" x14ac:dyDescent="0.2">
      <c r="A14" t="s">
        <v>11</v>
      </c>
      <c r="B14">
        <f t="shared" si="0"/>
        <v>78.333333333333329</v>
      </c>
      <c r="C14">
        <v>66</v>
      </c>
      <c r="D14">
        <v>43</v>
      </c>
      <c r="E14">
        <v>44</v>
      </c>
      <c r="F14">
        <v>34</v>
      </c>
      <c r="G14">
        <v>83</v>
      </c>
      <c r="H14">
        <v>68</v>
      </c>
      <c r="I14">
        <v>65</v>
      </c>
      <c r="J14">
        <v>86</v>
      </c>
      <c r="K14">
        <v>104</v>
      </c>
      <c r="L14">
        <v>91</v>
      </c>
      <c r="M14">
        <v>102</v>
      </c>
      <c r="N14">
        <v>154</v>
      </c>
    </row>
    <row r="15" spans="1:14" x14ac:dyDescent="0.2">
      <c r="A15" t="s">
        <v>15</v>
      </c>
      <c r="B15">
        <f t="shared" si="0"/>
        <v>66.666666666666671</v>
      </c>
      <c r="C15">
        <v>58</v>
      </c>
      <c r="D15">
        <v>15</v>
      </c>
      <c r="E15">
        <v>56</v>
      </c>
      <c r="F15">
        <v>57</v>
      </c>
      <c r="G15">
        <v>46</v>
      </c>
      <c r="H15">
        <v>47</v>
      </c>
      <c r="I15">
        <v>66</v>
      </c>
      <c r="J15">
        <v>73</v>
      </c>
      <c r="K15">
        <v>72</v>
      </c>
      <c r="L15">
        <v>83</v>
      </c>
      <c r="M15">
        <v>87</v>
      </c>
      <c r="N15">
        <v>140</v>
      </c>
    </row>
    <row r="16" spans="1:14" x14ac:dyDescent="0.2">
      <c r="A16" t="s">
        <v>18</v>
      </c>
      <c r="B16">
        <f t="shared" si="0"/>
        <v>63.583333333333336</v>
      </c>
      <c r="C16">
        <v>44</v>
      </c>
      <c r="D16">
        <v>24</v>
      </c>
      <c r="E16">
        <v>41</v>
      </c>
      <c r="F16">
        <v>43</v>
      </c>
      <c r="G16">
        <v>59</v>
      </c>
      <c r="H16">
        <v>51</v>
      </c>
      <c r="I16">
        <v>69</v>
      </c>
      <c r="J16">
        <v>55</v>
      </c>
      <c r="K16">
        <v>82</v>
      </c>
      <c r="L16">
        <v>63</v>
      </c>
      <c r="M16">
        <v>95</v>
      </c>
      <c r="N16">
        <v>137</v>
      </c>
    </row>
    <row r="17" spans="1:14" x14ac:dyDescent="0.2">
      <c r="A17" t="s">
        <v>22</v>
      </c>
      <c r="B17">
        <f t="shared" si="0"/>
        <v>58.666666666666664</v>
      </c>
      <c r="C17">
        <v>38</v>
      </c>
      <c r="D17">
        <v>17</v>
      </c>
      <c r="E17">
        <v>46</v>
      </c>
      <c r="F17">
        <v>39</v>
      </c>
      <c r="G17">
        <v>52</v>
      </c>
      <c r="H17">
        <v>64</v>
      </c>
      <c r="I17">
        <v>55</v>
      </c>
      <c r="J17">
        <v>67</v>
      </c>
      <c r="K17">
        <v>82</v>
      </c>
      <c r="L17">
        <v>53</v>
      </c>
      <c r="M17">
        <v>73</v>
      </c>
      <c r="N17">
        <v>118</v>
      </c>
    </row>
    <row r="18" spans="1:14" x14ac:dyDescent="0.2">
      <c r="A18" t="s">
        <v>10</v>
      </c>
      <c r="B18">
        <f t="shared" si="0"/>
        <v>53.666666666666664</v>
      </c>
      <c r="C18">
        <v>40</v>
      </c>
      <c r="D18">
        <v>17</v>
      </c>
      <c r="E18">
        <v>51</v>
      </c>
      <c r="F18">
        <v>33</v>
      </c>
      <c r="G18">
        <v>43</v>
      </c>
      <c r="H18">
        <v>66</v>
      </c>
      <c r="I18">
        <v>68</v>
      </c>
      <c r="J18">
        <v>50</v>
      </c>
      <c r="K18">
        <v>67</v>
      </c>
      <c r="L18">
        <v>46</v>
      </c>
      <c r="M18">
        <v>77</v>
      </c>
      <c r="N18">
        <v>86</v>
      </c>
    </row>
    <row r="19" spans="1:14" x14ac:dyDescent="0.2">
      <c r="A19" t="s">
        <v>4</v>
      </c>
      <c r="B19">
        <f t="shared" si="0"/>
        <v>50.666666666666664</v>
      </c>
      <c r="C19">
        <v>37</v>
      </c>
      <c r="D19">
        <v>18</v>
      </c>
      <c r="E19">
        <v>59</v>
      </c>
      <c r="F19">
        <v>28</v>
      </c>
      <c r="G19">
        <v>47</v>
      </c>
      <c r="H19">
        <v>36</v>
      </c>
      <c r="I19">
        <v>36</v>
      </c>
      <c r="J19">
        <v>58</v>
      </c>
      <c r="K19">
        <v>93</v>
      </c>
      <c r="L19">
        <v>37</v>
      </c>
      <c r="M19">
        <v>57</v>
      </c>
      <c r="N19">
        <v>102</v>
      </c>
    </row>
    <row r="20" spans="1:14" x14ac:dyDescent="0.2">
      <c r="A20" t="s">
        <v>17</v>
      </c>
      <c r="B20">
        <f t="shared" si="0"/>
        <v>46.583333333333336</v>
      </c>
      <c r="C20">
        <v>33</v>
      </c>
      <c r="D20">
        <v>26</v>
      </c>
      <c r="E20">
        <v>42</v>
      </c>
      <c r="F20">
        <v>36</v>
      </c>
      <c r="G20">
        <v>54</v>
      </c>
      <c r="H20">
        <v>44</v>
      </c>
      <c r="I20">
        <v>36</v>
      </c>
      <c r="J20">
        <v>47</v>
      </c>
      <c r="K20">
        <v>62</v>
      </c>
      <c r="L20">
        <v>51</v>
      </c>
      <c r="M20">
        <v>54</v>
      </c>
      <c r="N20">
        <v>74</v>
      </c>
    </row>
    <row r="21" spans="1:14" x14ac:dyDescent="0.2">
      <c r="A21" t="s">
        <v>23</v>
      </c>
      <c r="B21">
        <f t="shared" si="0"/>
        <v>36.75</v>
      </c>
      <c r="C21">
        <v>23</v>
      </c>
      <c r="D21">
        <v>11</v>
      </c>
      <c r="E21">
        <v>56</v>
      </c>
      <c r="F21">
        <v>15</v>
      </c>
      <c r="G21">
        <v>47</v>
      </c>
      <c r="H21">
        <v>36</v>
      </c>
      <c r="I21">
        <v>21</v>
      </c>
      <c r="J21">
        <v>33</v>
      </c>
      <c r="K21">
        <v>60</v>
      </c>
      <c r="L21">
        <v>30</v>
      </c>
      <c r="M21">
        <v>47</v>
      </c>
      <c r="N21">
        <v>62</v>
      </c>
    </row>
    <row r="22" spans="1:14" x14ac:dyDescent="0.2">
      <c r="A22" t="s">
        <v>24</v>
      </c>
      <c r="B22">
        <f t="shared" si="0"/>
        <v>17.083333333333332</v>
      </c>
      <c r="C22">
        <v>5</v>
      </c>
      <c r="D22">
        <v>3</v>
      </c>
      <c r="E22">
        <v>11</v>
      </c>
      <c r="F22">
        <v>6</v>
      </c>
      <c r="G22">
        <v>16</v>
      </c>
      <c r="H22">
        <v>24</v>
      </c>
      <c r="I22">
        <v>10</v>
      </c>
      <c r="J22">
        <v>16</v>
      </c>
      <c r="K22">
        <v>15</v>
      </c>
      <c r="L22">
        <v>22</v>
      </c>
      <c r="M22">
        <v>30</v>
      </c>
      <c r="N22">
        <v>47</v>
      </c>
    </row>
    <row r="23" spans="1:14" x14ac:dyDescent="0.2">
      <c r="A23" t="s">
        <v>2</v>
      </c>
      <c r="B23">
        <f t="shared" si="0"/>
        <v>8.9166666666666661</v>
      </c>
      <c r="C23">
        <v>2</v>
      </c>
      <c r="D23">
        <v>1</v>
      </c>
      <c r="E23">
        <v>4</v>
      </c>
      <c r="F23">
        <v>4</v>
      </c>
      <c r="G23">
        <v>9</v>
      </c>
      <c r="H23">
        <v>14</v>
      </c>
      <c r="I23">
        <v>7</v>
      </c>
      <c r="J23">
        <v>10</v>
      </c>
      <c r="K23">
        <v>16</v>
      </c>
      <c r="L23">
        <v>7</v>
      </c>
      <c r="M23">
        <v>16</v>
      </c>
      <c r="N23">
        <v>17</v>
      </c>
    </row>
    <row r="24" spans="1:14" x14ac:dyDescent="0.2">
      <c r="A24" t="s">
        <v>3</v>
      </c>
      <c r="B24">
        <f t="shared" si="0"/>
        <v>4.916666666666667</v>
      </c>
      <c r="C24">
        <v>1</v>
      </c>
      <c r="D24">
        <v>2</v>
      </c>
      <c r="E24">
        <v>1</v>
      </c>
      <c r="F24">
        <v>1</v>
      </c>
      <c r="G24">
        <v>5</v>
      </c>
      <c r="H24">
        <v>10</v>
      </c>
      <c r="I24">
        <v>3</v>
      </c>
      <c r="J24">
        <v>5</v>
      </c>
      <c r="K24">
        <v>6</v>
      </c>
      <c r="L24">
        <v>2</v>
      </c>
      <c r="M24">
        <v>7</v>
      </c>
      <c r="N24">
        <v>16</v>
      </c>
    </row>
  </sheetData>
  <sortState ref="A2:N24">
    <sortCondition descending="1" ref="B1"/>
  </sortState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24"/>
  <sheetViews>
    <sheetView workbookViewId="0">
      <selection activeCell="E31" sqref="E31"/>
    </sheetView>
  </sheetViews>
  <sheetFormatPr defaultRowHeight="14.25" x14ac:dyDescent="0.2"/>
  <sheetData>
    <row r="1" spans="1:99" x14ac:dyDescent="0.2">
      <c r="A1" t="s">
        <v>129</v>
      </c>
      <c r="B1" t="s">
        <v>130</v>
      </c>
      <c r="C1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47</v>
      </c>
      <c r="S1" s="2" t="s">
        <v>48</v>
      </c>
      <c r="T1" s="2" t="s">
        <v>49</v>
      </c>
      <c r="U1" s="2" t="s">
        <v>50</v>
      </c>
      <c r="V1" s="2" t="s">
        <v>51</v>
      </c>
      <c r="W1" s="2" t="s">
        <v>52</v>
      </c>
      <c r="X1" s="2" t="s">
        <v>53</v>
      </c>
      <c r="Y1" s="2" t="s">
        <v>54</v>
      </c>
      <c r="Z1" s="2" t="s">
        <v>55</v>
      </c>
      <c r="AA1" s="2" t="s">
        <v>56</v>
      </c>
      <c r="AB1" s="2" t="s">
        <v>57</v>
      </c>
      <c r="AC1" s="2" t="s">
        <v>58</v>
      </c>
      <c r="AD1" s="2" t="s">
        <v>59</v>
      </c>
      <c r="AE1" s="2" t="s">
        <v>60</v>
      </c>
      <c r="AF1" s="2" t="s">
        <v>61</v>
      </c>
      <c r="AG1" s="2" t="s">
        <v>62</v>
      </c>
      <c r="AH1" s="2" t="s">
        <v>63</v>
      </c>
      <c r="AI1" s="2" t="s">
        <v>64</v>
      </c>
      <c r="AJ1" s="2" t="s">
        <v>65</v>
      </c>
      <c r="AK1" s="2" t="s">
        <v>66</v>
      </c>
      <c r="AL1" s="2" t="s">
        <v>67</v>
      </c>
      <c r="AM1" s="2" t="s">
        <v>68</v>
      </c>
      <c r="AN1" s="2" t="s">
        <v>69</v>
      </c>
      <c r="AO1" s="2" t="s">
        <v>70</v>
      </c>
      <c r="AP1" s="2" t="s">
        <v>71</v>
      </c>
      <c r="AQ1" s="2" t="s">
        <v>72</v>
      </c>
      <c r="AR1" s="2" t="s">
        <v>73</v>
      </c>
      <c r="AS1" s="2" t="s">
        <v>74</v>
      </c>
      <c r="AT1" s="2" t="s">
        <v>75</v>
      </c>
      <c r="AU1" s="2" t="s">
        <v>76</v>
      </c>
      <c r="AV1" s="2" t="s">
        <v>77</v>
      </c>
      <c r="AW1" s="2" t="s">
        <v>78</v>
      </c>
      <c r="AX1" s="2" t="s">
        <v>79</v>
      </c>
      <c r="AY1" s="2" t="s">
        <v>80</v>
      </c>
      <c r="AZ1" s="2" t="s">
        <v>81</v>
      </c>
      <c r="BA1" s="2" t="s">
        <v>82</v>
      </c>
      <c r="BB1" s="2" t="s">
        <v>83</v>
      </c>
      <c r="BC1" s="2" t="s">
        <v>84</v>
      </c>
      <c r="BD1" s="2" t="s">
        <v>85</v>
      </c>
      <c r="BE1" s="2" t="s">
        <v>86</v>
      </c>
      <c r="BF1" s="2" t="s">
        <v>87</v>
      </c>
      <c r="BG1" s="2" t="s">
        <v>88</v>
      </c>
      <c r="BH1" s="2" t="s">
        <v>89</v>
      </c>
      <c r="BI1" s="2" t="s">
        <v>90</v>
      </c>
      <c r="BJ1" s="2" t="s">
        <v>91</v>
      </c>
      <c r="BK1" s="2" t="s">
        <v>92</v>
      </c>
      <c r="BL1" s="2" t="s">
        <v>93</v>
      </c>
      <c r="BM1" s="2" t="s">
        <v>94</v>
      </c>
      <c r="BN1" s="2" t="s">
        <v>95</v>
      </c>
      <c r="BO1" s="2" t="s">
        <v>96</v>
      </c>
      <c r="BP1" s="2" t="s">
        <v>97</v>
      </c>
      <c r="BQ1" s="2" t="s">
        <v>98</v>
      </c>
      <c r="BR1" s="2" t="s">
        <v>99</v>
      </c>
      <c r="BS1" s="2" t="s">
        <v>100</v>
      </c>
      <c r="BT1" s="2" t="s">
        <v>101</v>
      </c>
      <c r="BU1" s="2" t="s">
        <v>102</v>
      </c>
      <c r="BV1" s="2" t="s">
        <v>103</v>
      </c>
      <c r="BW1" s="2" t="s">
        <v>104</v>
      </c>
      <c r="BX1" s="2" t="s">
        <v>105</v>
      </c>
      <c r="BY1" s="2" t="s">
        <v>106</v>
      </c>
      <c r="BZ1" s="2" t="s">
        <v>107</v>
      </c>
      <c r="CA1" s="2" t="s">
        <v>108</v>
      </c>
      <c r="CB1" s="2" t="s">
        <v>109</v>
      </c>
      <c r="CC1" s="2" t="s">
        <v>110</v>
      </c>
      <c r="CD1" s="2" t="s">
        <v>111</v>
      </c>
      <c r="CE1" s="2" t="s">
        <v>112</v>
      </c>
      <c r="CF1" s="2" t="s">
        <v>113</v>
      </c>
      <c r="CG1" s="2" t="s">
        <v>114</v>
      </c>
      <c r="CH1" s="2" t="s">
        <v>115</v>
      </c>
      <c r="CI1" s="2" t="s">
        <v>116</v>
      </c>
      <c r="CJ1" s="2" t="s">
        <v>117</v>
      </c>
      <c r="CK1" s="2" t="s">
        <v>118</v>
      </c>
      <c r="CL1" s="2" t="s">
        <v>119</v>
      </c>
      <c r="CM1" s="2" t="s">
        <v>120</v>
      </c>
      <c r="CN1" s="2" t="s">
        <v>121</v>
      </c>
      <c r="CO1" s="2" t="s">
        <v>122</v>
      </c>
      <c r="CP1" s="2" t="s">
        <v>123</v>
      </c>
      <c r="CQ1" s="2" t="s">
        <v>124</v>
      </c>
      <c r="CR1" s="2" t="s">
        <v>125</v>
      </c>
      <c r="CS1" s="2" t="s">
        <v>126</v>
      </c>
      <c r="CT1" s="2" t="s">
        <v>127</v>
      </c>
      <c r="CU1" s="2" t="s">
        <v>128</v>
      </c>
    </row>
    <row r="2" spans="1:99" x14ac:dyDescent="0.2">
      <c r="A2" t="s">
        <v>19</v>
      </c>
      <c r="B2" t="s">
        <v>148</v>
      </c>
      <c r="C2">
        <f t="shared" ref="C2:C24" si="0">AVERAGE(D2:CU2)</f>
        <v>41.116647522232476</v>
      </c>
      <c r="D2">
        <v>41.903105698891935</v>
      </c>
      <c r="E2">
        <v>39.164183432477223</v>
      </c>
      <c r="F2">
        <v>42.29813054171187</v>
      </c>
      <c r="G2">
        <v>42.04976677146923</v>
      </c>
      <c r="H2">
        <v>32.224441888160065</v>
      </c>
      <c r="I2">
        <v>37.81616608732606</v>
      </c>
      <c r="J2">
        <v>36.345840200967743</v>
      </c>
      <c r="K2">
        <v>39.449973022809381</v>
      </c>
      <c r="L2">
        <v>40.62864752091803</v>
      </c>
      <c r="M2">
        <v>41.000684991969344</v>
      </c>
      <c r="N2">
        <v>41.085761998343898</v>
      </c>
      <c r="O2">
        <v>42.814232486284887</v>
      </c>
      <c r="P2">
        <v>40.65284876501687</v>
      </c>
      <c r="Q2">
        <v>41.29932883783524</v>
      </c>
      <c r="R2">
        <v>41.081456927918033</v>
      </c>
      <c r="S2">
        <v>42.304736418233546</v>
      </c>
      <c r="T2">
        <v>41.75795026308289</v>
      </c>
      <c r="U2">
        <v>44.302979119475637</v>
      </c>
      <c r="V2">
        <v>41.49101217565542</v>
      </c>
      <c r="W2">
        <v>40.671956820377545</v>
      </c>
      <c r="X2">
        <v>40.493409621689899</v>
      </c>
      <c r="Y2">
        <v>40.115509560979866</v>
      </c>
      <c r="Z2">
        <v>41.226472981519343</v>
      </c>
      <c r="AA2">
        <v>41.099195085494586</v>
      </c>
      <c r="AB2">
        <v>42.835686291775957</v>
      </c>
      <c r="AC2">
        <v>42.356380629024258</v>
      </c>
      <c r="AD2">
        <v>42.982362897145777</v>
      </c>
      <c r="AE2">
        <v>40.827549925222542</v>
      </c>
      <c r="AF2">
        <v>41.855677970408664</v>
      </c>
      <c r="AG2">
        <v>44.024982488445715</v>
      </c>
      <c r="AH2">
        <v>41.282149578241984</v>
      </c>
      <c r="AI2">
        <v>42.433620695278876</v>
      </c>
      <c r="AJ2">
        <v>40.117196083737781</v>
      </c>
      <c r="AK2">
        <v>43.358626357082954</v>
      </c>
      <c r="AL2">
        <v>40.223271324164287</v>
      </c>
      <c r="AM2">
        <v>39.980755806778753</v>
      </c>
      <c r="AN2">
        <v>39.628211428575725</v>
      </c>
      <c r="AO2">
        <v>40.1795910339385</v>
      </c>
      <c r="AP2">
        <v>40.35008804764923</v>
      </c>
      <c r="AQ2">
        <v>40.392717129936131</v>
      </c>
      <c r="AR2">
        <v>42.434837821532035</v>
      </c>
      <c r="AS2">
        <v>39.141954872463444</v>
      </c>
      <c r="AT2">
        <v>41.950057467624205</v>
      </c>
      <c r="AU2">
        <v>45.725886632555977</v>
      </c>
      <c r="AV2">
        <v>45.544493333627059</v>
      </c>
      <c r="AW2">
        <v>43.554715939315372</v>
      </c>
      <c r="AX2">
        <v>42.864105467574809</v>
      </c>
      <c r="AY2">
        <v>44.331393897895126</v>
      </c>
      <c r="AZ2">
        <v>40.748487414654925</v>
      </c>
      <c r="BA2">
        <v>40.959131282265346</v>
      </c>
      <c r="BB2">
        <v>25.866973396640429</v>
      </c>
      <c r="BC2">
        <v>38.853556138018625</v>
      </c>
      <c r="BD2">
        <v>40.377994413474468</v>
      </c>
      <c r="BE2">
        <v>42.959031702743687</v>
      </c>
      <c r="BF2">
        <v>41.807682840725143</v>
      </c>
      <c r="BG2">
        <v>38.627322203905848</v>
      </c>
      <c r="BH2">
        <v>40.536885692163402</v>
      </c>
      <c r="BI2">
        <v>40.880920336015031</v>
      </c>
      <c r="BJ2">
        <v>40.598192945508295</v>
      </c>
      <c r="BK2">
        <v>40.374933275242682</v>
      </c>
      <c r="BL2">
        <v>40.753735165050863</v>
      </c>
      <c r="BM2">
        <v>40.600488630824962</v>
      </c>
      <c r="BN2">
        <v>40.223976970528938</v>
      </c>
      <c r="BO2">
        <v>40.087977782584026</v>
      </c>
      <c r="BP2">
        <v>40.09552555719533</v>
      </c>
      <c r="BQ2">
        <v>40.344745818382947</v>
      </c>
      <c r="BR2">
        <v>39.116984126169051</v>
      </c>
      <c r="BS2">
        <v>40.279204171155243</v>
      </c>
      <c r="BT2">
        <v>39.631662183970981</v>
      </c>
      <c r="BU2">
        <v>41.071936152805492</v>
      </c>
      <c r="BV2">
        <v>40.260074712695847</v>
      </c>
      <c r="BW2">
        <v>41.346167517828746</v>
      </c>
      <c r="BX2">
        <v>40.804074325846216</v>
      </c>
      <c r="BY2">
        <v>41.795906607670773</v>
      </c>
      <c r="BZ2">
        <v>41.293440698506075</v>
      </c>
      <c r="CA2">
        <v>41.844905077850321</v>
      </c>
      <c r="CB2">
        <v>40.29033760726464</v>
      </c>
      <c r="CC2">
        <v>42.121255679188643</v>
      </c>
      <c r="CD2">
        <v>41.153236186191194</v>
      </c>
      <c r="CE2">
        <v>40.741236859675112</v>
      </c>
      <c r="CF2">
        <v>45.068471598166163</v>
      </c>
      <c r="CG2">
        <v>44.598798303274926</v>
      </c>
      <c r="CH2">
        <v>45.082728303041797</v>
      </c>
      <c r="CI2">
        <v>45.369494875197049</v>
      </c>
      <c r="CJ2">
        <v>45.093972431234882</v>
      </c>
      <c r="CK2">
        <v>45.042907795676221</v>
      </c>
      <c r="CL2">
        <v>44.177051681555021</v>
      </c>
      <c r="CM2">
        <v>43.748006823795386</v>
      </c>
      <c r="CN2">
        <v>39.704875744669913</v>
      </c>
      <c r="CO2">
        <v>40.621232289796048</v>
      </c>
      <c r="CP2">
        <v>40.468249761187906</v>
      </c>
      <c r="CQ2">
        <v>39.602520291628522</v>
      </c>
      <c r="CR2">
        <v>40.317354048521949</v>
      </c>
      <c r="CS2">
        <v>40.116423575458654</v>
      </c>
      <c r="CT2">
        <v>39.88102127226982</v>
      </c>
      <c r="CU2">
        <v>40.202965527497852</v>
      </c>
    </row>
    <row r="3" spans="1:99" x14ac:dyDescent="0.2">
      <c r="A3" t="s">
        <v>13</v>
      </c>
      <c r="B3" t="s">
        <v>142</v>
      </c>
      <c r="C3">
        <f t="shared" si="0"/>
        <v>16.666235619490461</v>
      </c>
      <c r="D3">
        <v>14.952640126993568</v>
      </c>
      <c r="E3">
        <v>14.963144531950284</v>
      </c>
      <c r="F3">
        <v>15.367737350879487</v>
      </c>
      <c r="G3">
        <v>15.220729333203426</v>
      </c>
      <c r="H3">
        <v>23.173966625139307</v>
      </c>
      <c r="I3">
        <v>16.796615667790444</v>
      </c>
      <c r="J3">
        <v>21.189329590591019</v>
      </c>
      <c r="K3">
        <v>17.100032882385413</v>
      </c>
      <c r="L3">
        <v>16.611570007687138</v>
      </c>
      <c r="M3">
        <v>14.970022019320863</v>
      </c>
      <c r="N3">
        <v>16.607391730978808</v>
      </c>
      <c r="O3">
        <v>15.597823952257336</v>
      </c>
      <c r="P3">
        <v>15.972884633801373</v>
      </c>
      <c r="Q3">
        <v>15.089046381307581</v>
      </c>
      <c r="R3">
        <v>16.319739452902038</v>
      </c>
      <c r="S3">
        <v>14.920544802089641</v>
      </c>
      <c r="T3">
        <v>15.657969170244199</v>
      </c>
      <c r="U3">
        <v>16.155252873386996</v>
      </c>
      <c r="V3">
        <v>17.589468033951956</v>
      </c>
      <c r="W3">
        <v>16.607220828110126</v>
      </c>
      <c r="X3">
        <v>15.59001156032928</v>
      </c>
      <c r="Y3">
        <v>15.820897529203334</v>
      </c>
      <c r="Z3">
        <v>15.934856106385512</v>
      </c>
      <c r="AA3">
        <v>15.962519414554185</v>
      </c>
      <c r="AB3">
        <v>16.096395041895704</v>
      </c>
      <c r="AC3">
        <v>16.994327361229654</v>
      </c>
      <c r="AD3">
        <v>16.544618190387435</v>
      </c>
      <c r="AE3">
        <v>16.463656496472073</v>
      </c>
      <c r="AF3">
        <v>16.337848858404282</v>
      </c>
      <c r="AG3">
        <v>16.196527754012521</v>
      </c>
      <c r="AH3">
        <v>17.334453357356942</v>
      </c>
      <c r="AI3">
        <v>16.598329633164962</v>
      </c>
      <c r="AJ3">
        <v>17.309688529843843</v>
      </c>
      <c r="AK3">
        <v>15.839778150835135</v>
      </c>
      <c r="AL3">
        <v>16.836722495596774</v>
      </c>
      <c r="AM3">
        <v>17.657988252129801</v>
      </c>
      <c r="AN3">
        <v>17.542785845320058</v>
      </c>
      <c r="AO3">
        <v>16.695134922895544</v>
      </c>
      <c r="AP3">
        <v>17.061765989039319</v>
      </c>
      <c r="AQ3">
        <v>17.170005331597668</v>
      </c>
      <c r="AR3">
        <v>14.710754786741706</v>
      </c>
      <c r="AS3">
        <v>13.724034246637167</v>
      </c>
      <c r="AT3">
        <v>14.701494725383279</v>
      </c>
      <c r="AU3">
        <v>13.632316381344827</v>
      </c>
      <c r="AV3">
        <v>14.067606051287171</v>
      </c>
      <c r="AW3">
        <v>16.067804862576264</v>
      </c>
      <c r="AX3">
        <v>14.482397323696356</v>
      </c>
      <c r="AY3">
        <v>13.275530569167996</v>
      </c>
      <c r="AZ3">
        <v>16.79401164559205</v>
      </c>
      <c r="BA3">
        <v>15.845820841266962</v>
      </c>
      <c r="BB3">
        <v>20.547999329970651</v>
      </c>
      <c r="BC3">
        <v>17.303180161220354</v>
      </c>
      <c r="BD3">
        <v>16.942199194804822</v>
      </c>
      <c r="BE3">
        <v>16.794340315010434</v>
      </c>
      <c r="BF3">
        <v>15.64225784464724</v>
      </c>
      <c r="BG3">
        <v>16.980224823868205</v>
      </c>
      <c r="BH3">
        <v>17.209187751086123</v>
      </c>
      <c r="BI3">
        <v>17.541958725420816</v>
      </c>
      <c r="BJ3">
        <v>17.173205896220782</v>
      </c>
      <c r="BK3">
        <v>17.545436799423314</v>
      </c>
      <c r="BL3">
        <v>17.589028193030671</v>
      </c>
      <c r="BM3">
        <v>17.473903571909936</v>
      </c>
      <c r="BN3">
        <v>17.91105082913079</v>
      </c>
      <c r="BO3">
        <v>19.148990093276449</v>
      </c>
      <c r="BP3">
        <v>18.520234240237503</v>
      </c>
      <c r="BQ3">
        <v>17.321465244897791</v>
      </c>
      <c r="BR3">
        <v>17.754171375227244</v>
      </c>
      <c r="BS3">
        <v>18.162435963608768</v>
      </c>
      <c r="BT3">
        <v>18.724270059594783</v>
      </c>
      <c r="BU3">
        <v>18.49795184183386</v>
      </c>
      <c r="BV3">
        <v>18.724933764404664</v>
      </c>
      <c r="BW3">
        <v>18.711150517129756</v>
      </c>
      <c r="BX3">
        <v>17.345901162805848</v>
      </c>
      <c r="BY3">
        <v>16.765803906711337</v>
      </c>
      <c r="BZ3">
        <v>16.927972523955258</v>
      </c>
      <c r="CA3">
        <v>16.981197329585672</v>
      </c>
      <c r="CB3">
        <v>17.267589901707499</v>
      </c>
      <c r="CC3">
        <v>16.629357717471088</v>
      </c>
      <c r="CD3">
        <v>17.771552313976464</v>
      </c>
      <c r="CE3">
        <v>17.147933267928199</v>
      </c>
      <c r="CF3">
        <v>14.27075388674624</v>
      </c>
      <c r="CG3">
        <v>15.567063030761307</v>
      </c>
      <c r="CH3">
        <v>15.739624860360376</v>
      </c>
      <c r="CI3">
        <v>14.951706215502567</v>
      </c>
      <c r="CJ3">
        <v>15.53928320930053</v>
      </c>
      <c r="CK3">
        <v>15.476842225079057</v>
      </c>
      <c r="CL3">
        <v>15.422364500703159</v>
      </c>
      <c r="CM3">
        <v>15.973001931164276</v>
      </c>
      <c r="CN3">
        <v>17.65204609978629</v>
      </c>
      <c r="CO3">
        <v>16.772724654037326</v>
      </c>
      <c r="CP3">
        <v>16.464898612161928</v>
      </c>
      <c r="CQ3">
        <v>15.726316562235382</v>
      </c>
      <c r="CR3">
        <v>17.698825920137086</v>
      </c>
      <c r="CS3">
        <v>17.71698862129637</v>
      </c>
      <c r="CT3">
        <v>18.215083990239005</v>
      </c>
      <c r="CU3">
        <v>17.560998242158227</v>
      </c>
    </row>
    <row r="4" spans="1:99" x14ac:dyDescent="0.2">
      <c r="A4" t="s">
        <v>14</v>
      </c>
      <c r="B4" t="s">
        <v>143</v>
      </c>
      <c r="C4">
        <f t="shared" si="0"/>
        <v>8.1428630973992657</v>
      </c>
      <c r="D4">
        <v>13.954609359457113</v>
      </c>
      <c r="E4">
        <v>16.283541051210019</v>
      </c>
      <c r="F4">
        <v>8.5654784943105611</v>
      </c>
      <c r="G4">
        <v>8.4607544741271052</v>
      </c>
      <c r="H4">
        <v>20.880763190130651</v>
      </c>
      <c r="I4">
        <v>13.734189201573241</v>
      </c>
      <c r="J4">
        <v>14.068205662618979</v>
      </c>
      <c r="K4">
        <v>13.074673932256333</v>
      </c>
      <c r="L4">
        <v>8.8879153255412326</v>
      </c>
      <c r="M4">
        <v>9.6650654260987441</v>
      </c>
      <c r="N4">
        <v>8.4108323535158576</v>
      </c>
      <c r="O4">
        <v>8.2648878946378304</v>
      </c>
      <c r="P4">
        <v>8.6971734227187856</v>
      </c>
      <c r="Q4">
        <v>10.158258213857486</v>
      </c>
      <c r="R4">
        <v>8.5641109104235884</v>
      </c>
      <c r="S4">
        <v>8.3861583506804021</v>
      </c>
      <c r="T4">
        <v>7.7699277797558572</v>
      </c>
      <c r="U4">
        <v>7.9148611892403062</v>
      </c>
      <c r="V4">
        <v>7.8472316794030039</v>
      </c>
      <c r="W4">
        <v>7.2327954132801855</v>
      </c>
      <c r="X4">
        <v>7.0523116471258573</v>
      </c>
      <c r="Y4">
        <v>9.4194520507287667</v>
      </c>
      <c r="Z4">
        <v>8.4054781281558384</v>
      </c>
      <c r="AA4">
        <v>8.5847169347357646</v>
      </c>
      <c r="AB4">
        <v>7.8184053145392323</v>
      </c>
      <c r="AC4">
        <v>6.850240308797015</v>
      </c>
      <c r="AD4">
        <v>7.1239197745465122</v>
      </c>
      <c r="AE4">
        <v>7.6253985273381746</v>
      </c>
      <c r="AF4">
        <v>7.2838587591218626</v>
      </c>
      <c r="AG4">
        <v>7.1266430757902874</v>
      </c>
      <c r="AH4">
        <v>8.3442006177358738</v>
      </c>
      <c r="AI4">
        <v>7.0030884484560758</v>
      </c>
      <c r="AJ4">
        <v>7.6966424225438601</v>
      </c>
      <c r="AK4">
        <v>7.2973089874552004</v>
      </c>
      <c r="AL4">
        <v>8.1170413239821002</v>
      </c>
      <c r="AM4">
        <v>7.7752203098862642</v>
      </c>
      <c r="AN4">
        <v>7.8115594199772325</v>
      </c>
      <c r="AO4">
        <v>8.4775986940803758</v>
      </c>
      <c r="AP4">
        <v>7.6743714453907677</v>
      </c>
      <c r="AQ4">
        <v>7.812178650602049</v>
      </c>
      <c r="AR4">
        <v>5.7672823439565768</v>
      </c>
      <c r="AS4">
        <v>9.0459724772560524</v>
      </c>
      <c r="AT4">
        <v>7.5837856049850734</v>
      </c>
      <c r="AU4">
        <v>7.3463906529158116</v>
      </c>
      <c r="AV4">
        <v>6.3784144777503382</v>
      </c>
      <c r="AW4">
        <v>8.8426898327283503</v>
      </c>
      <c r="AX4">
        <v>8.2919367405123783</v>
      </c>
      <c r="AY4">
        <v>7.7936125361968838</v>
      </c>
      <c r="AZ4">
        <v>6.5013182208653193</v>
      </c>
      <c r="BA4">
        <v>6.7720308111138605</v>
      </c>
      <c r="BB4">
        <v>6.7025779783602966</v>
      </c>
      <c r="BC4">
        <v>6.0674478791478688</v>
      </c>
      <c r="BD4">
        <v>8.6077720643566966</v>
      </c>
      <c r="BE4">
        <v>7.1578709027163292</v>
      </c>
      <c r="BF4">
        <v>6.3180157953482032</v>
      </c>
      <c r="BG4">
        <v>7.0714029743549762</v>
      </c>
      <c r="BH4">
        <v>8.1951103527865925</v>
      </c>
      <c r="BI4">
        <v>7.7638203487485304</v>
      </c>
      <c r="BJ4">
        <v>8.0685619069568801</v>
      </c>
      <c r="BK4">
        <v>7.7130533077043966</v>
      </c>
      <c r="BL4">
        <v>7.7034450456632682</v>
      </c>
      <c r="BM4">
        <v>8.1790720564074402</v>
      </c>
      <c r="BN4">
        <v>7.7369343648275111</v>
      </c>
      <c r="BO4">
        <v>8.5629567749045332</v>
      </c>
      <c r="BP4">
        <v>6.1841619343358945</v>
      </c>
      <c r="BQ4">
        <v>5.7493825077889973</v>
      </c>
      <c r="BR4">
        <v>6.61680553334336</v>
      </c>
      <c r="BS4">
        <v>6.9003227246348571</v>
      </c>
      <c r="BT4">
        <v>7.1506902095553828</v>
      </c>
      <c r="BU4">
        <v>6.2081733362003719</v>
      </c>
      <c r="BV4">
        <v>6.4573898442907032</v>
      </c>
      <c r="BW4">
        <v>6.2256047104214707</v>
      </c>
      <c r="BX4">
        <v>7.2991949329318491</v>
      </c>
      <c r="BY4">
        <v>8.0567807472471085</v>
      </c>
      <c r="BZ4">
        <v>7.7034107393470981</v>
      </c>
      <c r="CA4">
        <v>7.8193012012529195</v>
      </c>
      <c r="CB4">
        <v>7.8114126551782403</v>
      </c>
      <c r="CC4">
        <v>7.7962541585579457</v>
      </c>
      <c r="CD4">
        <v>7.2494683779366662</v>
      </c>
      <c r="CE4">
        <v>7.7484856896335694</v>
      </c>
      <c r="CF4">
        <v>8.3943978045032654</v>
      </c>
      <c r="CG4">
        <v>7.979955628764368</v>
      </c>
      <c r="CH4">
        <v>8.3559478858951532</v>
      </c>
      <c r="CI4">
        <v>7.7899571489820865</v>
      </c>
      <c r="CJ4">
        <v>8.2897642887228962</v>
      </c>
      <c r="CK4">
        <v>8.1139832452034923</v>
      </c>
      <c r="CL4">
        <v>8.0481788055566952</v>
      </c>
      <c r="CM4">
        <v>7.8191682780842058</v>
      </c>
      <c r="CN4">
        <v>6.6485147121789403</v>
      </c>
      <c r="CO4">
        <v>7.1509375677737488</v>
      </c>
      <c r="CP4">
        <v>7.4311359694216828</v>
      </c>
      <c r="CQ4">
        <v>7.2480691902704173</v>
      </c>
      <c r="CR4">
        <v>7.3402077444243856</v>
      </c>
      <c r="CS4">
        <v>7.3553236166213853</v>
      </c>
      <c r="CT4">
        <v>7.1674034394316823</v>
      </c>
      <c r="CU4">
        <v>7.3125291054480543</v>
      </c>
    </row>
    <row r="5" spans="1:99" x14ac:dyDescent="0.2">
      <c r="A5" t="s">
        <v>12</v>
      </c>
      <c r="B5" t="s">
        <v>141</v>
      </c>
      <c r="C5">
        <f t="shared" si="0"/>
        <v>4.5705886039532881</v>
      </c>
      <c r="D5">
        <v>4.1795114156192676</v>
      </c>
      <c r="E5">
        <v>3.9971843431777336</v>
      </c>
      <c r="F5">
        <v>4.5973652160740075</v>
      </c>
      <c r="G5">
        <v>4.665277641638145</v>
      </c>
      <c r="H5">
        <v>3.1014099496690233</v>
      </c>
      <c r="I5">
        <v>4.6041208268459988</v>
      </c>
      <c r="J5">
        <v>4.5639579346888954</v>
      </c>
      <c r="K5">
        <v>4.9530940162191337</v>
      </c>
      <c r="L5">
        <v>4.9727387563656027</v>
      </c>
      <c r="M5">
        <v>4.9713923453323456</v>
      </c>
      <c r="N5">
        <v>4.8742044804921054</v>
      </c>
      <c r="O5">
        <v>4.4636542473153291</v>
      </c>
      <c r="P5">
        <v>5.1148173907591588</v>
      </c>
      <c r="Q5">
        <v>5.2194314706050866</v>
      </c>
      <c r="R5">
        <v>5.1011126914159766</v>
      </c>
      <c r="S5">
        <v>4.3073480665484842</v>
      </c>
      <c r="T5">
        <v>6.6538689491417742</v>
      </c>
      <c r="U5">
        <v>3.8617206702613123</v>
      </c>
      <c r="V5">
        <v>5.6536363391469857</v>
      </c>
      <c r="W5">
        <v>4.4862605001203564</v>
      </c>
      <c r="X5">
        <v>5.3145185794237753</v>
      </c>
      <c r="Y5">
        <v>5.2454714673090592</v>
      </c>
      <c r="Z5">
        <v>5.5587305638987115</v>
      </c>
      <c r="AA5">
        <v>5.7326986700124785</v>
      </c>
      <c r="AB5">
        <v>4.9710593545886157</v>
      </c>
      <c r="AC5">
        <v>5.1105222870760629</v>
      </c>
      <c r="AD5">
        <v>4.8064624130352778</v>
      </c>
      <c r="AE5">
        <v>5.5238446814663424</v>
      </c>
      <c r="AF5">
        <v>5.7880411294659071</v>
      </c>
      <c r="AG5">
        <v>4.9740351343302995</v>
      </c>
      <c r="AH5">
        <v>5.5103503354259953</v>
      </c>
      <c r="AI5">
        <v>5.9828924142807054</v>
      </c>
      <c r="AJ5">
        <v>4.3561247209399996</v>
      </c>
      <c r="AK5">
        <v>5.3492501525613054</v>
      </c>
      <c r="AL5">
        <v>4.3768791555900837</v>
      </c>
      <c r="AM5">
        <v>4.4969781174724792</v>
      </c>
      <c r="AN5">
        <v>4.3012446704047074</v>
      </c>
      <c r="AO5">
        <v>4.3196100663573649</v>
      </c>
      <c r="AP5">
        <v>4.311330020981389</v>
      </c>
      <c r="AQ5">
        <v>4.4543896540798391</v>
      </c>
      <c r="AR5">
        <v>2.2492165938072741</v>
      </c>
      <c r="AS5">
        <v>3.689063167853722</v>
      </c>
      <c r="AT5">
        <v>3.6582932544296294</v>
      </c>
      <c r="AU5">
        <v>4.0917068101990921</v>
      </c>
      <c r="AV5">
        <v>3.8970696756692442</v>
      </c>
      <c r="AW5">
        <v>3.6081955090455571</v>
      </c>
      <c r="AX5">
        <v>3.9128170303059999</v>
      </c>
      <c r="AY5">
        <v>3.9333391992071607</v>
      </c>
      <c r="AZ5">
        <v>5.3662983244348341</v>
      </c>
      <c r="BA5">
        <v>4.2803954508259263</v>
      </c>
      <c r="BB5">
        <v>3.210397562002707</v>
      </c>
      <c r="BC5">
        <v>4.0729297651957523</v>
      </c>
      <c r="BD5">
        <v>3.7510028674427041</v>
      </c>
      <c r="BE5">
        <v>4.5608017750551229</v>
      </c>
      <c r="BF5">
        <v>4.9674496292694945</v>
      </c>
      <c r="BG5">
        <v>4.4398011221183573</v>
      </c>
      <c r="BH5">
        <v>4.3585327817719293</v>
      </c>
      <c r="BI5">
        <v>4.2679948135163226</v>
      </c>
      <c r="BJ5">
        <v>4.3393014399252996</v>
      </c>
      <c r="BK5">
        <v>4.5999956209634663</v>
      </c>
      <c r="BL5">
        <v>4.4560036757730463</v>
      </c>
      <c r="BM5">
        <v>4.3302922404276947</v>
      </c>
      <c r="BN5">
        <v>4.4864812832320737</v>
      </c>
      <c r="BO5">
        <v>4.4281922154365292</v>
      </c>
      <c r="BP5">
        <v>4.5043929240473082</v>
      </c>
      <c r="BQ5">
        <v>4.7037155863206417</v>
      </c>
      <c r="BR5">
        <v>4.455814457827505</v>
      </c>
      <c r="BS5">
        <v>4.5387466567584243</v>
      </c>
      <c r="BT5">
        <v>4.341878165036384</v>
      </c>
      <c r="BU5">
        <v>4.1999537209263424</v>
      </c>
      <c r="BV5">
        <v>4.2391948049861483</v>
      </c>
      <c r="BW5">
        <v>4.5059050397482796</v>
      </c>
      <c r="BX5">
        <v>4.4887978669994286</v>
      </c>
      <c r="BY5">
        <v>4.3305470145065872</v>
      </c>
      <c r="BZ5">
        <v>4.1721457030952198</v>
      </c>
      <c r="CA5">
        <v>4.3391661580051792</v>
      </c>
      <c r="CB5">
        <v>4.511212064936954</v>
      </c>
      <c r="CC5">
        <v>3.9868020126416943</v>
      </c>
      <c r="CD5">
        <v>4.4688269414730373</v>
      </c>
      <c r="CE5">
        <v>4.6694230336282416</v>
      </c>
      <c r="CF5">
        <v>4.4651664508948814</v>
      </c>
      <c r="CG5">
        <v>3.9823053103990529</v>
      </c>
      <c r="CH5">
        <v>3.9480588971574408</v>
      </c>
      <c r="CI5">
        <v>3.954422498530509</v>
      </c>
      <c r="CJ5">
        <v>3.8984843788247665</v>
      </c>
      <c r="CK5">
        <v>3.643968705506806</v>
      </c>
      <c r="CL5">
        <v>4.2825345862244344</v>
      </c>
      <c r="CM5">
        <v>4.53351382206721</v>
      </c>
      <c r="CN5">
        <v>5.4894312210624792</v>
      </c>
      <c r="CO5">
        <v>5.2406658765544734</v>
      </c>
      <c r="CP5">
        <v>5.1286367431204027</v>
      </c>
      <c r="CQ5">
        <v>4.3442918801898971</v>
      </c>
      <c r="CR5">
        <v>5.8030196528484552</v>
      </c>
      <c r="CS5">
        <v>5.1883991105080431</v>
      </c>
      <c r="CT5">
        <v>5.4383577014038211</v>
      </c>
      <c r="CU5">
        <v>5.1966143452396292</v>
      </c>
    </row>
    <row r="6" spans="1:99" x14ac:dyDescent="0.2">
      <c r="A6" t="s">
        <v>16</v>
      </c>
      <c r="B6" t="s">
        <v>145</v>
      </c>
      <c r="C6">
        <f t="shared" si="0"/>
        <v>4.2852841851934143</v>
      </c>
      <c r="D6">
        <v>3.1159790534519942</v>
      </c>
      <c r="E6">
        <v>3.253626702828246</v>
      </c>
      <c r="F6">
        <v>3.3951218786992761</v>
      </c>
      <c r="G6">
        <v>3.374597499306895</v>
      </c>
      <c r="H6">
        <v>2.6476047891923211</v>
      </c>
      <c r="I6">
        <v>3.341559547301423</v>
      </c>
      <c r="J6">
        <v>3.2939030762233741</v>
      </c>
      <c r="K6">
        <v>3.186011625445627</v>
      </c>
      <c r="L6">
        <v>2.6674995700074331</v>
      </c>
      <c r="M6">
        <v>2.853965681039774</v>
      </c>
      <c r="N6">
        <v>2.5520038041966222</v>
      </c>
      <c r="O6">
        <v>3.0198995674290305</v>
      </c>
      <c r="P6">
        <v>2.7569907151658564</v>
      </c>
      <c r="Q6">
        <v>2.6139024580206316</v>
      </c>
      <c r="R6">
        <v>2.6780633510954317</v>
      </c>
      <c r="S6">
        <v>2.8977164226716661</v>
      </c>
      <c r="T6">
        <v>3.8724245185206794</v>
      </c>
      <c r="U6">
        <v>4.3178234717867854</v>
      </c>
      <c r="V6">
        <v>3.2236023668314471</v>
      </c>
      <c r="W6">
        <v>3.9375040688542819</v>
      </c>
      <c r="X6">
        <v>3.2751036127191062</v>
      </c>
      <c r="Y6">
        <v>3.39371691288749</v>
      </c>
      <c r="Z6">
        <v>3.6461759605655066</v>
      </c>
      <c r="AA6">
        <v>3.0222533010049899</v>
      </c>
      <c r="AB6">
        <v>4.2045861358875571</v>
      </c>
      <c r="AC6">
        <v>3.9378730026401882</v>
      </c>
      <c r="AD6">
        <v>4.3418384956456322</v>
      </c>
      <c r="AE6">
        <v>4.4212222216613677</v>
      </c>
      <c r="AF6">
        <v>4.6276131866738881</v>
      </c>
      <c r="AG6">
        <v>4.2092741908787605</v>
      </c>
      <c r="AH6">
        <v>4.8269341058172488</v>
      </c>
      <c r="AI6">
        <v>4.1572040931184198</v>
      </c>
      <c r="AJ6">
        <v>4.4836484158789487</v>
      </c>
      <c r="AK6">
        <v>4.0987039147258901</v>
      </c>
      <c r="AL6">
        <v>4.2971983850171513</v>
      </c>
      <c r="AM6">
        <v>4.3383265211323545</v>
      </c>
      <c r="AN6">
        <v>4.3893700144630792</v>
      </c>
      <c r="AO6">
        <v>4.0873444764281324</v>
      </c>
      <c r="AP6">
        <v>4.2899056537924443</v>
      </c>
      <c r="AQ6">
        <v>4.0134062624231479</v>
      </c>
      <c r="AR6">
        <v>3.9440130526801678</v>
      </c>
      <c r="AS6">
        <v>3.5280723686161495</v>
      </c>
      <c r="AT6">
        <v>3.6583156011848814</v>
      </c>
      <c r="AU6">
        <v>4.3972862256684229</v>
      </c>
      <c r="AV6">
        <v>3.8678317040894568</v>
      </c>
      <c r="AW6">
        <v>3.8670507303324713</v>
      </c>
      <c r="AX6">
        <v>4.121648902454135</v>
      </c>
      <c r="AY6">
        <v>3.7417160558254037</v>
      </c>
      <c r="AZ6">
        <v>5.7607527619894823</v>
      </c>
      <c r="BA6">
        <v>6.5323461168644501</v>
      </c>
      <c r="BB6">
        <v>15.2061713538081</v>
      </c>
      <c r="BC6">
        <v>8.6900015763509035</v>
      </c>
      <c r="BD6">
        <v>5.2937443073703889</v>
      </c>
      <c r="BE6">
        <v>5.684220487293234</v>
      </c>
      <c r="BF6">
        <v>6.4197906810492738</v>
      </c>
      <c r="BG6">
        <v>7.6739362730229912</v>
      </c>
      <c r="BH6">
        <v>4.1679855909206687</v>
      </c>
      <c r="BI6">
        <v>4.2600925089327459</v>
      </c>
      <c r="BJ6">
        <v>4.1831478414121577</v>
      </c>
      <c r="BK6">
        <v>4.4649759177318851</v>
      </c>
      <c r="BL6">
        <v>4.1212957826172252</v>
      </c>
      <c r="BM6">
        <v>4.1789737899428321</v>
      </c>
      <c r="BN6">
        <v>4.1384484775901349</v>
      </c>
      <c r="BO6">
        <v>4.0170815259573356</v>
      </c>
      <c r="BP6">
        <v>5.1156679356328496</v>
      </c>
      <c r="BQ6">
        <v>5.0464430438436869</v>
      </c>
      <c r="BR6">
        <v>4.6264825042303563</v>
      </c>
      <c r="BS6">
        <v>4.7954387132848924</v>
      </c>
      <c r="BT6">
        <v>5.0291952810637435</v>
      </c>
      <c r="BU6">
        <v>5.0759453983792433</v>
      </c>
      <c r="BV6">
        <v>4.8112340892341674</v>
      </c>
      <c r="BW6">
        <v>4.8208595872560691</v>
      </c>
      <c r="BX6">
        <v>4.3036987610826412</v>
      </c>
      <c r="BY6">
        <v>4.213240350001116</v>
      </c>
      <c r="BZ6">
        <v>4.2375134124673854</v>
      </c>
      <c r="CA6">
        <v>4.8087597778609492</v>
      </c>
      <c r="CB6">
        <v>4.4921660161951475</v>
      </c>
      <c r="CC6">
        <v>4.2936528381639967</v>
      </c>
      <c r="CD6">
        <v>4.6983236452762522</v>
      </c>
      <c r="CE6">
        <v>4.6345667193375339</v>
      </c>
      <c r="CF6">
        <v>4.3049818724664393</v>
      </c>
      <c r="CG6">
        <v>4.2745108782172032</v>
      </c>
      <c r="CH6">
        <v>4.277079841925052</v>
      </c>
      <c r="CI6">
        <v>4.3191693595984768</v>
      </c>
      <c r="CJ6">
        <v>4.3747699177836346</v>
      </c>
      <c r="CK6">
        <v>4.741306167032711</v>
      </c>
      <c r="CL6">
        <v>3.8803261387998207</v>
      </c>
      <c r="CM6">
        <v>4.3386430608425162</v>
      </c>
      <c r="CN6">
        <v>4.0447446958184168</v>
      </c>
      <c r="CO6">
        <v>3.914832900305834</v>
      </c>
      <c r="CP6">
        <v>3.7112192704840798</v>
      </c>
      <c r="CQ6">
        <v>4.2623217136600662</v>
      </c>
      <c r="CR6">
        <v>3.3985857527337364</v>
      </c>
      <c r="CS6">
        <v>3.802304019427226</v>
      </c>
      <c r="CT6">
        <v>3.7726205560234565</v>
      </c>
      <c r="CU6">
        <v>3.9862788950039958</v>
      </c>
    </row>
    <row r="7" spans="1:99" x14ac:dyDescent="0.2">
      <c r="A7" t="s">
        <v>7</v>
      </c>
      <c r="B7" t="s">
        <v>136</v>
      </c>
      <c r="C7">
        <f t="shared" si="0"/>
        <v>2.7977841144012365</v>
      </c>
      <c r="D7">
        <v>2.5938733450752265</v>
      </c>
      <c r="E7">
        <v>2.6726126748908641</v>
      </c>
      <c r="F7">
        <v>3.1931422735690882</v>
      </c>
      <c r="G7">
        <v>3.1747860983265208</v>
      </c>
      <c r="H7">
        <v>2.0350903476518383</v>
      </c>
      <c r="I7">
        <v>2.7969776614489512</v>
      </c>
      <c r="J7">
        <v>2.1152907840968727</v>
      </c>
      <c r="K7">
        <v>2.3861166493404</v>
      </c>
      <c r="L7">
        <v>2.4383474758996204</v>
      </c>
      <c r="M7">
        <v>3.1683405448424828</v>
      </c>
      <c r="N7">
        <v>2.7934206578995795</v>
      </c>
      <c r="O7">
        <v>2.7067591221668881</v>
      </c>
      <c r="P7">
        <v>3.1101206016771696</v>
      </c>
      <c r="Q7">
        <v>2.8086144747820798</v>
      </c>
      <c r="R7">
        <v>2.733612656134448</v>
      </c>
      <c r="S7">
        <v>2.900723952695671</v>
      </c>
      <c r="T7">
        <v>2.0160367595697206</v>
      </c>
      <c r="U7">
        <v>1.6785487140963644</v>
      </c>
      <c r="V7">
        <v>1.7451972736589081</v>
      </c>
      <c r="W7">
        <v>3.687183854734847</v>
      </c>
      <c r="X7">
        <v>1.7932953938614116</v>
      </c>
      <c r="Y7">
        <v>1.6678861346145941</v>
      </c>
      <c r="Z7">
        <v>1.7553800161263968</v>
      </c>
      <c r="AA7">
        <v>1.6460709645721943</v>
      </c>
      <c r="AB7">
        <v>2.8882895844572922</v>
      </c>
      <c r="AC7">
        <v>3.6253174032688946</v>
      </c>
      <c r="AD7">
        <v>3.1269934329409477</v>
      </c>
      <c r="AE7">
        <v>3.6111637306720006</v>
      </c>
      <c r="AF7">
        <v>2.834291959056126</v>
      </c>
      <c r="AG7">
        <v>3.1952860880040115</v>
      </c>
      <c r="AH7">
        <v>2.4648292715002391</v>
      </c>
      <c r="AI7">
        <v>2.1801291633455908</v>
      </c>
      <c r="AJ7">
        <v>2.8795592782484758</v>
      </c>
      <c r="AK7">
        <v>1.9982755984898217</v>
      </c>
      <c r="AL7">
        <v>2.6888442834831272</v>
      </c>
      <c r="AM7">
        <v>2.8918043187416429</v>
      </c>
      <c r="AN7">
        <v>3.1317789341801183</v>
      </c>
      <c r="AO7">
        <v>2.7443972170039044</v>
      </c>
      <c r="AP7">
        <v>2.6257038095562479</v>
      </c>
      <c r="AQ7">
        <v>2.6505439624400804</v>
      </c>
      <c r="AR7">
        <v>1.8544214795286857</v>
      </c>
      <c r="AS7">
        <v>4.4757712326192092</v>
      </c>
      <c r="AT7">
        <v>2.9354984428951623</v>
      </c>
      <c r="AU7">
        <v>2.4543686267731601</v>
      </c>
      <c r="AV7">
        <v>2.2957951714910654</v>
      </c>
      <c r="AW7">
        <v>1.7452751801163922</v>
      </c>
      <c r="AX7">
        <v>2.5324600342945125</v>
      </c>
      <c r="AY7">
        <v>2.1548321495605398</v>
      </c>
      <c r="AZ7">
        <v>2.6386523200377745</v>
      </c>
      <c r="BA7">
        <v>2.7891316313297509</v>
      </c>
      <c r="BB7">
        <v>4.2014383800179269</v>
      </c>
      <c r="BC7">
        <v>3.4539994277631965</v>
      </c>
      <c r="BD7">
        <v>2.5930636759908472</v>
      </c>
      <c r="BE7">
        <v>2.3710405862752943</v>
      </c>
      <c r="BF7">
        <v>3.1393918294783378</v>
      </c>
      <c r="BG7">
        <v>2.9160064060045547</v>
      </c>
      <c r="BH7">
        <v>2.9193690165808297</v>
      </c>
      <c r="BI7">
        <v>2.7563005017092705</v>
      </c>
      <c r="BJ7">
        <v>2.6950266334592934</v>
      </c>
      <c r="BK7">
        <v>2.8241139279178298</v>
      </c>
      <c r="BL7">
        <v>2.8183731870042368</v>
      </c>
      <c r="BM7">
        <v>2.8582939854180944</v>
      </c>
      <c r="BN7">
        <v>2.9874248975766542</v>
      </c>
      <c r="BO7">
        <v>2.4076615707132003</v>
      </c>
      <c r="BP7">
        <v>3.0872173815374668</v>
      </c>
      <c r="BQ7">
        <v>3.5741964070097025</v>
      </c>
      <c r="BR7">
        <v>3.3394453156439714</v>
      </c>
      <c r="BS7">
        <v>3.4371978156088923</v>
      </c>
      <c r="BT7">
        <v>3.2678308243865271</v>
      </c>
      <c r="BU7">
        <v>2.7178159422725519</v>
      </c>
      <c r="BV7">
        <v>3.4240583140200571</v>
      </c>
      <c r="BW7">
        <v>2.881356844337212</v>
      </c>
      <c r="BX7">
        <v>3.0508027708604799</v>
      </c>
      <c r="BY7">
        <v>2.9658248354209342</v>
      </c>
      <c r="BZ7">
        <v>2.9336501430514517</v>
      </c>
      <c r="CA7">
        <v>3.1278690829016202</v>
      </c>
      <c r="CB7">
        <v>3.0732643878451453</v>
      </c>
      <c r="CC7">
        <v>3.0498194735141979</v>
      </c>
      <c r="CD7">
        <v>3.0277395997897356</v>
      </c>
      <c r="CE7">
        <v>3.5279986512607007</v>
      </c>
      <c r="CF7">
        <v>2.3281640194123199</v>
      </c>
      <c r="CG7">
        <v>2.4071580889414248</v>
      </c>
      <c r="CH7">
        <v>2.0562949882465547</v>
      </c>
      <c r="CI7">
        <v>2.7444043684101209</v>
      </c>
      <c r="CJ7">
        <v>2.3627627104551578</v>
      </c>
      <c r="CK7">
        <v>2.527885211540903</v>
      </c>
      <c r="CL7">
        <v>2.4173983555923577</v>
      </c>
      <c r="CM7">
        <v>2.2859404674912773</v>
      </c>
      <c r="CN7">
        <v>3.5332080343687831</v>
      </c>
      <c r="CO7">
        <v>3.3565790484422693</v>
      </c>
      <c r="CP7">
        <v>3.1795846072910074</v>
      </c>
      <c r="CQ7">
        <v>3.6335694726539871</v>
      </c>
      <c r="CR7">
        <v>3.3746988372577045</v>
      </c>
      <c r="CS7">
        <v>3.3466579152789091</v>
      </c>
      <c r="CT7">
        <v>3.2026780364485066</v>
      </c>
      <c r="CU7">
        <v>3.3718562695502907</v>
      </c>
    </row>
    <row r="8" spans="1:99" x14ac:dyDescent="0.2">
      <c r="A8" t="s">
        <v>21</v>
      </c>
      <c r="B8" t="s">
        <v>150</v>
      </c>
      <c r="C8">
        <f t="shared" si="0"/>
        <v>2.7267246900031457</v>
      </c>
      <c r="D8">
        <v>2.2719292538238376</v>
      </c>
      <c r="E8">
        <v>2.3589220296503233</v>
      </c>
      <c r="F8">
        <v>2.52059749346216</v>
      </c>
      <c r="G8">
        <v>2.493808884206397</v>
      </c>
      <c r="H8">
        <v>1.7787965449677208</v>
      </c>
      <c r="I8">
        <v>2.6364795675054031</v>
      </c>
      <c r="J8">
        <v>2.0348410063550739</v>
      </c>
      <c r="K8">
        <v>2.5128317365007735</v>
      </c>
      <c r="L8">
        <v>2.3408283948259614</v>
      </c>
      <c r="M8">
        <v>2.486009895792157</v>
      </c>
      <c r="N8">
        <v>2.4310834547410307</v>
      </c>
      <c r="O8">
        <v>2.6230399298951257</v>
      </c>
      <c r="P8">
        <v>2.5387687157569698</v>
      </c>
      <c r="Q8">
        <v>2.3329405757570942</v>
      </c>
      <c r="R8">
        <v>2.3358425155145386</v>
      </c>
      <c r="S8">
        <v>2.6963568449206465</v>
      </c>
      <c r="T8">
        <v>3.0435911397457263</v>
      </c>
      <c r="U8">
        <v>3.9941933299833829</v>
      </c>
      <c r="V8">
        <v>2.7829387096928988</v>
      </c>
      <c r="W8">
        <v>2.2404911439598467</v>
      </c>
      <c r="X8">
        <v>2.900397322293828</v>
      </c>
      <c r="Y8">
        <v>3.050137066724544</v>
      </c>
      <c r="Z8">
        <v>2.8405482306105316</v>
      </c>
      <c r="AA8">
        <v>2.9822697753207716</v>
      </c>
      <c r="AB8">
        <v>2.507294977254992</v>
      </c>
      <c r="AC8">
        <v>2.5832987539967762</v>
      </c>
      <c r="AD8">
        <v>2.4513928194127939</v>
      </c>
      <c r="AE8">
        <v>2.6697320368121504</v>
      </c>
      <c r="AF8">
        <v>2.8263657028099587</v>
      </c>
      <c r="AG8">
        <v>2.2549399837027004</v>
      </c>
      <c r="AH8">
        <v>2.3283366150929279</v>
      </c>
      <c r="AI8">
        <v>2.2907094082751644</v>
      </c>
      <c r="AJ8">
        <v>2.8065590481301093</v>
      </c>
      <c r="AK8">
        <v>3.0765975267782104</v>
      </c>
      <c r="AL8">
        <v>3.0739929099058307</v>
      </c>
      <c r="AM8">
        <v>2.9248276633238373</v>
      </c>
      <c r="AN8">
        <v>3.0330530065676613</v>
      </c>
      <c r="AO8">
        <v>3.0867753722350963</v>
      </c>
      <c r="AP8">
        <v>3.264037419342436</v>
      </c>
      <c r="AQ8">
        <v>3.0161147934380113</v>
      </c>
      <c r="AR8">
        <v>3.7849178604666007</v>
      </c>
      <c r="AS8">
        <v>3.0001442821043152</v>
      </c>
      <c r="AT8">
        <v>2.3693866056778159</v>
      </c>
      <c r="AU8">
        <v>2.7032397296936224</v>
      </c>
      <c r="AV8">
        <v>2.7336386018433125</v>
      </c>
      <c r="AW8">
        <v>2.7601720109323078</v>
      </c>
      <c r="AX8">
        <v>2.5753871478768167</v>
      </c>
      <c r="AY8">
        <v>2.6473832248803215</v>
      </c>
      <c r="AZ8">
        <v>2.760455496286998</v>
      </c>
      <c r="BA8">
        <v>3.1001690871331364</v>
      </c>
      <c r="BB8">
        <v>1.0752862680537534</v>
      </c>
      <c r="BC8">
        <v>2.4605510210531309</v>
      </c>
      <c r="BD8">
        <v>3.1476759098014102</v>
      </c>
      <c r="BE8">
        <v>2.7634884814438885</v>
      </c>
      <c r="BF8">
        <v>2.9263136588110079</v>
      </c>
      <c r="BG8">
        <v>2.4439213660710055</v>
      </c>
      <c r="BH8">
        <v>2.9074145626828014</v>
      </c>
      <c r="BI8">
        <v>3.0358378600024234</v>
      </c>
      <c r="BJ8">
        <v>2.9117841834303713</v>
      </c>
      <c r="BK8">
        <v>2.8361454550837575</v>
      </c>
      <c r="BL8">
        <v>2.86824981333789</v>
      </c>
      <c r="BM8">
        <v>2.9067887190388144</v>
      </c>
      <c r="BN8">
        <v>2.8176855076181653</v>
      </c>
      <c r="BO8">
        <v>2.7078707897345944</v>
      </c>
      <c r="BP8">
        <v>3.408519329384041</v>
      </c>
      <c r="BQ8">
        <v>3.1211515296360641</v>
      </c>
      <c r="BR8">
        <v>2.916548680977237</v>
      </c>
      <c r="BS8">
        <v>2.482769190698169</v>
      </c>
      <c r="BT8">
        <v>2.2523889606369374</v>
      </c>
      <c r="BU8">
        <v>3.0728212991363479</v>
      </c>
      <c r="BV8">
        <v>2.6743450496161154</v>
      </c>
      <c r="BW8">
        <v>2.6523718942531844</v>
      </c>
      <c r="BX8">
        <v>2.4179334593489408</v>
      </c>
      <c r="BY8">
        <v>2.6550580724587158</v>
      </c>
      <c r="BZ8">
        <v>3.1273615965196586</v>
      </c>
      <c r="CA8">
        <v>2.3380158288813107</v>
      </c>
      <c r="CB8">
        <v>2.5598587669242976</v>
      </c>
      <c r="CC8">
        <v>2.5822321232699696</v>
      </c>
      <c r="CD8">
        <v>2.5646993038723238</v>
      </c>
      <c r="CE8">
        <v>2.4962829149847638</v>
      </c>
      <c r="CF8">
        <v>3.3918965904213345</v>
      </c>
      <c r="CG8">
        <v>3.0008507681366572</v>
      </c>
      <c r="CH8">
        <v>2.9960918828319945</v>
      </c>
      <c r="CI8">
        <v>2.6493091752135611</v>
      </c>
      <c r="CJ8">
        <v>2.6617265517901405</v>
      </c>
      <c r="CK8">
        <v>2.9389427447109555</v>
      </c>
      <c r="CL8">
        <v>3.1298863104126093</v>
      </c>
      <c r="CM8">
        <v>2.7687635006794657</v>
      </c>
      <c r="CN8">
        <v>2.6893344956052934</v>
      </c>
      <c r="CO8">
        <v>2.5409114122999981</v>
      </c>
      <c r="CP8">
        <v>3.3082292614007462</v>
      </c>
      <c r="CQ8">
        <v>3.529240618010733</v>
      </c>
      <c r="CR8">
        <v>2.4037348142699764</v>
      </c>
      <c r="CS8">
        <v>2.7007110624129109</v>
      </c>
      <c r="CT8">
        <v>2.6263741299564081</v>
      </c>
      <c r="CU8">
        <v>2.44162967940761</v>
      </c>
    </row>
    <row r="9" spans="1:99" x14ac:dyDescent="0.2">
      <c r="A9" t="s">
        <v>20</v>
      </c>
      <c r="B9" t="s">
        <v>149</v>
      </c>
      <c r="C9">
        <f t="shared" si="0"/>
        <v>2.6937234195715196</v>
      </c>
      <c r="D9">
        <v>2.1474246648107567</v>
      </c>
      <c r="E9">
        <v>2.0389505298272046</v>
      </c>
      <c r="F9">
        <v>2.2506542091524193</v>
      </c>
      <c r="G9">
        <v>1.9951926947054097</v>
      </c>
      <c r="H9">
        <v>1.7628014267269274</v>
      </c>
      <c r="I9">
        <v>1.9069837604829227</v>
      </c>
      <c r="J9">
        <v>1.8695105788717359</v>
      </c>
      <c r="K9">
        <v>2.0714496531548643</v>
      </c>
      <c r="L9">
        <v>3.1717247774840249</v>
      </c>
      <c r="M9">
        <v>3.4691774511118636</v>
      </c>
      <c r="N9">
        <v>3.2077389511438064</v>
      </c>
      <c r="O9">
        <v>2.8937387756597399</v>
      </c>
      <c r="P9">
        <v>3.4259470460486248</v>
      </c>
      <c r="Q9">
        <v>3.1306461216702481</v>
      </c>
      <c r="R9">
        <v>3.3163964423397196</v>
      </c>
      <c r="S9">
        <v>3.0889466918504365</v>
      </c>
      <c r="T9">
        <v>3.2690441429572932</v>
      </c>
      <c r="U9">
        <v>1.7594956663583159</v>
      </c>
      <c r="V9">
        <v>2.241557644430253</v>
      </c>
      <c r="W9">
        <v>1.6916837400325413</v>
      </c>
      <c r="X9">
        <v>3.3940749641816934</v>
      </c>
      <c r="Y9">
        <v>2.7669864568047395</v>
      </c>
      <c r="Z9">
        <v>3.1482137461474693</v>
      </c>
      <c r="AA9">
        <v>2.446326022847026</v>
      </c>
      <c r="AB9">
        <v>2.7728498005340771</v>
      </c>
      <c r="AC9">
        <v>2.7165368214599397</v>
      </c>
      <c r="AD9">
        <v>2.9383182637254168</v>
      </c>
      <c r="AE9">
        <v>3.3068082898940023</v>
      </c>
      <c r="AF9">
        <v>3.1621001608318697</v>
      </c>
      <c r="AG9">
        <v>3.1189255636241882</v>
      </c>
      <c r="AH9">
        <v>3.1910746094731754</v>
      </c>
      <c r="AI9">
        <v>3.524330815724201</v>
      </c>
      <c r="AJ9">
        <v>2.8016233262175279</v>
      </c>
      <c r="AK9">
        <v>2.3601190784204085</v>
      </c>
      <c r="AL9">
        <v>2.7104694201439266</v>
      </c>
      <c r="AM9">
        <v>2.5285181651473838</v>
      </c>
      <c r="AN9">
        <v>2.4861702696562094</v>
      </c>
      <c r="AO9">
        <v>2.7231368320911833</v>
      </c>
      <c r="AP9">
        <v>2.7547126872174479</v>
      </c>
      <c r="AQ9">
        <v>2.7820935857988092</v>
      </c>
      <c r="AR9">
        <v>2.9635510137671899</v>
      </c>
      <c r="AS9">
        <v>3.7845641584698804</v>
      </c>
      <c r="AT9">
        <v>4.2544927127986174</v>
      </c>
      <c r="AU9">
        <v>3.7074046214226004</v>
      </c>
      <c r="AV9">
        <v>2.9397781662013633</v>
      </c>
      <c r="AW9">
        <v>2.7785684041423329</v>
      </c>
      <c r="AX9">
        <v>3.4852942440214587</v>
      </c>
      <c r="AY9">
        <v>3.7373260691138159</v>
      </c>
      <c r="AZ9">
        <v>3.1435088854558382</v>
      </c>
      <c r="BA9">
        <v>2.6478737083145272</v>
      </c>
      <c r="BB9">
        <v>2.5740907423829942</v>
      </c>
      <c r="BC9">
        <v>1.5014509800258136</v>
      </c>
      <c r="BD9">
        <v>2.3100412833948365</v>
      </c>
      <c r="BE9">
        <v>2.443285848126016</v>
      </c>
      <c r="BF9">
        <v>2.5641229951514801</v>
      </c>
      <c r="BG9">
        <v>2.5285002366528255</v>
      </c>
      <c r="BH9">
        <v>2.4427498549096707</v>
      </c>
      <c r="BI9">
        <v>2.3717215180126514</v>
      </c>
      <c r="BJ9">
        <v>2.5991653007625546</v>
      </c>
      <c r="BK9">
        <v>2.6802100442697743</v>
      </c>
      <c r="BL9">
        <v>2.4992697734900124</v>
      </c>
      <c r="BM9">
        <v>2.5964317910026407</v>
      </c>
      <c r="BN9">
        <v>2.6712546905955903</v>
      </c>
      <c r="BO9">
        <v>2.3861880817090895</v>
      </c>
      <c r="BP9">
        <v>2.7248289870924571</v>
      </c>
      <c r="BQ9">
        <v>2.5170601856044006</v>
      </c>
      <c r="BR9">
        <v>2.788556023785993</v>
      </c>
      <c r="BS9">
        <v>2.6949417197254948</v>
      </c>
      <c r="BT9">
        <v>2.467376864004116</v>
      </c>
      <c r="BU9">
        <v>2.5358678109604833</v>
      </c>
      <c r="BV9">
        <v>2.4408697367384682</v>
      </c>
      <c r="BW9">
        <v>2.5634721108444829</v>
      </c>
      <c r="BX9">
        <v>2.2917218546021769</v>
      </c>
      <c r="BY9">
        <v>2.4722233674159386</v>
      </c>
      <c r="BZ9">
        <v>2.374168106757466</v>
      </c>
      <c r="CA9">
        <v>2.3637266215098993</v>
      </c>
      <c r="CB9">
        <v>2.4576498459752121</v>
      </c>
      <c r="CC9">
        <v>2.2523571130025655</v>
      </c>
      <c r="CD9">
        <v>2.4283349797388398</v>
      </c>
      <c r="CE9">
        <v>2.4891114040108153</v>
      </c>
      <c r="CF9">
        <v>2.4944774828664178</v>
      </c>
      <c r="CG9">
        <v>2.5492892060467995</v>
      </c>
      <c r="CH9">
        <v>2.1219451790862176</v>
      </c>
      <c r="CI9">
        <v>2.9429923621842167</v>
      </c>
      <c r="CJ9">
        <v>2.6445107439501396</v>
      </c>
      <c r="CK9">
        <v>2.3256891158826565</v>
      </c>
      <c r="CL9">
        <v>2.7042180011546106</v>
      </c>
      <c r="CM9">
        <v>2.8958513883872805</v>
      </c>
      <c r="CN9">
        <v>2.8924092344080106</v>
      </c>
      <c r="CO9">
        <v>3.0428658536037747</v>
      </c>
      <c r="CP9">
        <v>2.6054492569527308</v>
      </c>
      <c r="CQ9">
        <v>2.8133310535033189</v>
      </c>
      <c r="CR9">
        <v>2.7716487831153906</v>
      </c>
      <c r="CS9">
        <v>2.6864828353481149</v>
      </c>
      <c r="CT9">
        <v>2.6994305191482657</v>
      </c>
      <c r="CU9">
        <v>2.5912915585056377</v>
      </c>
    </row>
    <row r="10" spans="1:99" x14ac:dyDescent="0.2">
      <c r="A10" t="s">
        <v>6</v>
      </c>
      <c r="B10" t="s">
        <v>135</v>
      </c>
      <c r="C10">
        <f t="shared" si="0"/>
        <v>2.3342903854749557</v>
      </c>
      <c r="D10">
        <v>2.2931846768402377</v>
      </c>
      <c r="E10">
        <v>2.4999243105400053</v>
      </c>
      <c r="F10">
        <v>2.7784301694932365</v>
      </c>
      <c r="G10">
        <v>2.5671877834830705</v>
      </c>
      <c r="H10">
        <v>1.9957575930999074</v>
      </c>
      <c r="I10">
        <v>2.3687439051616925</v>
      </c>
      <c r="J10">
        <v>1.966196772771434</v>
      </c>
      <c r="K10">
        <v>2.1997361572130267</v>
      </c>
      <c r="L10">
        <v>2.4188962286143187</v>
      </c>
      <c r="M10">
        <v>2.5620792918566786</v>
      </c>
      <c r="N10">
        <v>2.6114927306632061</v>
      </c>
      <c r="O10">
        <v>2.3880078001640248</v>
      </c>
      <c r="P10">
        <v>2.928225350191251</v>
      </c>
      <c r="Q10">
        <v>3.0388477086766104</v>
      </c>
      <c r="R10">
        <v>2.6352670913378935</v>
      </c>
      <c r="S10">
        <v>2.6138234339661053</v>
      </c>
      <c r="T10">
        <v>2.1173130150157609</v>
      </c>
      <c r="U10">
        <v>3.5155623285763729</v>
      </c>
      <c r="V10">
        <v>2.4127249482108275</v>
      </c>
      <c r="W10">
        <v>3.0869361287710473</v>
      </c>
      <c r="X10">
        <v>2.5268255188785549</v>
      </c>
      <c r="Y10">
        <v>2.6468971727256476</v>
      </c>
      <c r="Z10">
        <v>2.070179167471665</v>
      </c>
      <c r="AA10">
        <v>2.2865711332364631</v>
      </c>
      <c r="AB10">
        <v>1.89948117286371</v>
      </c>
      <c r="AC10">
        <v>1.6308189083983244</v>
      </c>
      <c r="AD10">
        <v>1.4563481323067258</v>
      </c>
      <c r="AE10">
        <v>1.8084478526712329</v>
      </c>
      <c r="AF10">
        <v>1.818111267282281</v>
      </c>
      <c r="AG10">
        <v>1.2125149830918276</v>
      </c>
      <c r="AH10">
        <v>1.4835749211531528</v>
      </c>
      <c r="AI10">
        <v>2.1124399218414371</v>
      </c>
      <c r="AJ10">
        <v>2.754088853849546</v>
      </c>
      <c r="AK10">
        <v>2.5801257610284427</v>
      </c>
      <c r="AL10">
        <v>2.3777222124254211</v>
      </c>
      <c r="AM10">
        <v>2.3932228683594383</v>
      </c>
      <c r="AN10">
        <v>2.6718928248503677</v>
      </c>
      <c r="AO10">
        <v>2.54224302938781</v>
      </c>
      <c r="AP10">
        <v>2.4385736891545351</v>
      </c>
      <c r="AQ10">
        <v>2.3570063696775314</v>
      </c>
      <c r="AR10">
        <v>3.1717644749856841</v>
      </c>
      <c r="AS10">
        <v>1.4666467641601995</v>
      </c>
      <c r="AT10">
        <v>1.9481645792218165</v>
      </c>
      <c r="AU10">
        <v>1.8682967603375127</v>
      </c>
      <c r="AV10">
        <v>2.4702803018123585</v>
      </c>
      <c r="AW10">
        <v>2.1719303198643356</v>
      </c>
      <c r="AX10">
        <v>2.1605057752645802</v>
      </c>
      <c r="AY10">
        <v>2.3207103042426458</v>
      </c>
      <c r="AZ10">
        <v>1.8410605754466915</v>
      </c>
      <c r="BA10">
        <v>2.0308997418468011</v>
      </c>
      <c r="BB10">
        <v>2.8635600725583039</v>
      </c>
      <c r="BC10">
        <v>2.1837383149030929</v>
      </c>
      <c r="BD10">
        <v>1.4101618405799932</v>
      </c>
      <c r="BE10">
        <v>1.5815175777608566</v>
      </c>
      <c r="BF10">
        <v>2.2725703855580641</v>
      </c>
      <c r="BG10">
        <v>2.3868401996880522</v>
      </c>
      <c r="BH10">
        <v>2.3890034092006984</v>
      </c>
      <c r="BI10">
        <v>2.3057041039295076</v>
      </c>
      <c r="BJ10">
        <v>2.4590085552031469</v>
      </c>
      <c r="BK10">
        <v>2.2924378375703611</v>
      </c>
      <c r="BL10">
        <v>2.5761828496771288</v>
      </c>
      <c r="BM10">
        <v>2.2948866828062036</v>
      </c>
      <c r="BN10">
        <v>2.7214717041232981</v>
      </c>
      <c r="BO10">
        <v>2.3572400336298149</v>
      </c>
      <c r="BP10">
        <v>2.5593439393383184</v>
      </c>
      <c r="BQ10">
        <v>3.1633469642946617</v>
      </c>
      <c r="BR10">
        <v>3.3463405065895122</v>
      </c>
      <c r="BS10">
        <v>3.2111908554639537</v>
      </c>
      <c r="BT10">
        <v>3.2722340905170157</v>
      </c>
      <c r="BU10">
        <v>2.5042885511380177</v>
      </c>
      <c r="BV10">
        <v>2.8053003328102433</v>
      </c>
      <c r="BW10">
        <v>2.7172199208009582</v>
      </c>
      <c r="BX10">
        <v>2.8357264999552934</v>
      </c>
      <c r="BY10">
        <v>2.2935916844328927</v>
      </c>
      <c r="BZ10">
        <v>2.2663113509724537</v>
      </c>
      <c r="CA10">
        <v>2.3506749700231802</v>
      </c>
      <c r="CB10">
        <v>2.146128805017764</v>
      </c>
      <c r="CC10">
        <v>2.5234557978349592</v>
      </c>
      <c r="CD10">
        <v>2.3291463448413738</v>
      </c>
      <c r="CE10">
        <v>2.4301927399017953</v>
      </c>
      <c r="CF10">
        <v>1.4486423759292175</v>
      </c>
      <c r="CG10">
        <v>1.8403008620973025</v>
      </c>
      <c r="CH10">
        <v>1.6955120528576548</v>
      </c>
      <c r="CI10">
        <v>1.9618158127524483</v>
      </c>
      <c r="CJ10">
        <v>1.5680467623637162</v>
      </c>
      <c r="CK10">
        <v>1.5324063559451615</v>
      </c>
      <c r="CL10">
        <v>1.6724473587497872</v>
      </c>
      <c r="CM10">
        <v>1.6940372911528847</v>
      </c>
      <c r="CN10">
        <v>2.5944428728321087</v>
      </c>
      <c r="CO10">
        <v>2.4103740221816694</v>
      </c>
      <c r="CP10">
        <v>2.4089781346893306</v>
      </c>
      <c r="CQ10">
        <v>2.409258850571748</v>
      </c>
      <c r="CR10">
        <v>2.6979481086974872</v>
      </c>
      <c r="CS10">
        <v>2.5159428030284903</v>
      </c>
      <c r="CT10">
        <v>2.6876891845348045</v>
      </c>
      <c r="CU10">
        <v>2.5895344536075791</v>
      </c>
    </row>
    <row r="11" spans="1:99" x14ac:dyDescent="0.2">
      <c r="A11" t="s">
        <v>8</v>
      </c>
      <c r="B11" t="s">
        <v>137</v>
      </c>
      <c r="C11">
        <f t="shared" si="0"/>
        <v>2.2794554604657833</v>
      </c>
      <c r="D11">
        <v>2.0197855693009208</v>
      </c>
      <c r="E11">
        <v>2.0043339780163576</v>
      </c>
      <c r="F11">
        <v>2.3917476216032316</v>
      </c>
      <c r="G11">
        <v>2.6167530884275165</v>
      </c>
      <c r="H11">
        <v>1.768088531469739</v>
      </c>
      <c r="I11">
        <v>2.5243864298180747</v>
      </c>
      <c r="J11">
        <v>2.178567115908697</v>
      </c>
      <c r="K11">
        <v>2.2264446122891117</v>
      </c>
      <c r="L11">
        <v>2.5837005593573328</v>
      </c>
      <c r="M11">
        <v>3.0569986464330339</v>
      </c>
      <c r="N11">
        <v>2.6741888808137144</v>
      </c>
      <c r="O11">
        <v>2.1504267863169155</v>
      </c>
      <c r="P11">
        <v>2.5288713829525662</v>
      </c>
      <c r="Q11">
        <v>2.2279129050900797</v>
      </c>
      <c r="R11">
        <v>2.7203434765395924</v>
      </c>
      <c r="S11">
        <v>2.4169901233358941</v>
      </c>
      <c r="T11">
        <v>2.5900318078871329</v>
      </c>
      <c r="U11">
        <v>3.9866456963455228</v>
      </c>
      <c r="V11">
        <v>3.3063525964240212</v>
      </c>
      <c r="W11">
        <v>1.965601289622346</v>
      </c>
      <c r="X11">
        <v>3.2684916448236185</v>
      </c>
      <c r="Y11">
        <v>3.2680089222749222</v>
      </c>
      <c r="Z11">
        <v>2.6007606071043585</v>
      </c>
      <c r="AA11">
        <v>3.1251615770300778</v>
      </c>
      <c r="AB11">
        <v>2.8752134069930704</v>
      </c>
      <c r="AC11">
        <v>2.6316268302617161</v>
      </c>
      <c r="AD11">
        <v>2.467324762642408</v>
      </c>
      <c r="AE11">
        <v>2.7999695211203801</v>
      </c>
      <c r="AF11">
        <v>2.4860636398590286</v>
      </c>
      <c r="AG11">
        <v>2.0739069903155283</v>
      </c>
      <c r="AH11">
        <v>2.2839427014464002</v>
      </c>
      <c r="AI11">
        <v>2.3609638644431508</v>
      </c>
      <c r="AJ11">
        <v>2.6528425719652242</v>
      </c>
      <c r="AK11">
        <v>1.840195948815547</v>
      </c>
      <c r="AL11">
        <v>2.9137921713494839</v>
      </c>
      <c r="AM11">
        <v>2.8788482015094146</v>
      </c>
      <c r="AN11">
        <v>2.483696203720422</v>
      </c>
      <c r="AO11">
        <v>2.7786077430996059</v>
      </c>
      <c r="AP11">
        <v>2.672548465400816</v>
      </c>
      <c r="AQ11">
        <v>2.4815858433421623</v>
      </c>
      <c r="AR11">
        <v>1.4656855727352349</v>
      </c>
      <c r="AS11">
        <v>2.686881424458968</v>
      </c>
      <c r="AT11">
        <v>2.0841588632982031</v>
      </c>
      <c r="AU11">
        <v>1.4170354025574154</v>
      </c>
      <c r="AV11">
        <v>1.9582894364866943</v>
      </c>
      <c r="AW11">
        <v>1.8558688262460421</v>
      </c>
      <c r="AX11">
        <v>2.0446877092687172</v>
      </c>
      <c r="AY11">
        <v>1.9972689776931019</v>
      </c>
      <c r="AZ11">
        <v>1.8704864891368724</v>
      </c>
      <c r="BA11">
        <v>1.3583898609335212</v>
      </c>
      <c r="BB11">
        <v>0.62960833303142949</v>
      </c>
      <c r="BC11">
        <v>1.4091501666208028</v>
      </c>
      <c r="BD11">
        <v>1.1883979411323518</v>
      </c>
      <c r="BE11">
        <v>1.1389318467192318</v>
      </c>
      <c r="BF11">
        <v>1.451439755770737</v>
      </c>
      <c r="BG11">
        <v>1.2549029376797278</v>
      </c>
      <c r="BH11">
        <v>2.3173401648686554</v>
      </c>
      <c r="BI11">
        <v>2.2383402750324577</v>
      </c>
      <c r="BJ11">
        <v>2.5148186496812777</v>
      </c>
      <c r="BK11">
        <v>2.2098487258456943</v>
      </c>
      <c r="BL11">
        <v>2.4719196265203793</v>
      </c>
      <c r="BM11">
        <v>2.1669020918995261</v>
      </c>
      <c r="BN11">
        <v>2.3011579968578166</v>
      </c>
      <c r="BO11">
        <v>2.8514334059221276</v>
      </c>
      <c r="BP11">
        <v>1.9755792891773829</v>
      </c>
      <c r="BQ11">
        <v>2.392104346394972</v>
      </c>
      <c r="BR11">
        <v>2.6878541641205835</v>
      </c>
      <c r="BS11">
        <v>2.4905120166143919</v>
      </c>
      <c r="BT11">
        <v>2.7157813966194886</v>
      </c>
      <c r="BU11">
        <v>2.1360882387945606</v>
      </c>
      <c r="BV11">
        <v>2.2326756757837436</v>
      </c>
      <c r="BW11">
        <v>2.2457159054407492</v>
      </c>
      <c r="BX11">
        <v>2.0025371898019708</v>
      </c>
      <c r="BY11">
        <v>2.0781126589142906</v>
      </c>
      <c r="BZ11">
        <v>2.197758618637931</v>
      </c>
      <c r="CA11">
        <v>1.8365271095475724</v>
      </c>
      <c r="CB11">
        <v>2.8401884744617294</v>
      </c>
      <c r="CC11">
        <v>2.1751101817988125</v>
      </c>
      <c r="CD11">
        <v>2.1377743621315735</v>
      </c>
      <c r="CE11">
        <v>2.1141746985280849</v>
      </c>
      <c r="CF11">
        <v>2.2079873356624673</v>
      </c>
      <c r="CG11">
        <v>1.9490256962892711</v>
      </c>
      <c r="CH11">
        <v>1.7874898967930855</v>
      </c>
      <c r="CI11">
        <v>1.8680006100991464</v>
      </c>
      <c r="CJ11">
        <v>1.9328381717959155</v>
      </c>
      <c r="CK11">
        <v>1.7664166225838951</v>
      </c>
      <c r="CL11">
        <v>1.9601281824284715</v>
      </c>
      <c r="CM11">
        <v>2.3839340424737228</v>
      </c>
      <c r="CN11">
        <v>2.3792893448010912</v>
      </c>
      <c r="CO11">
        <v>2.7101453802868862</v>
      </c>
      <c r="CP11">
        <v>2.1689201238631552</v>
      </c>
      <c r="CQ11">
        <v>2.583270536156264</v>
      </c>
      <c r="CR11">
        <v>2.2931424493667256</v>
      </c>
      <c r="CS11">
        <v>2.2409711561349419</v>
      </c>
      <c r="CT11">
        <v>2.1958687850229053</v>
      </c>
      <c r="CU11">
        <v>2.3771343483232381</v>
      </c>
    </row>
    <row r="12" spans="1:99" x14ac:dyDescent="0.2">
      <c r="A12" t="s">
        <v>9</v>
      </c>
      <c r="B12" t="s">
        <v>138</v>
      </c>
      <c r="C12">
        <f t="shared" si="0"/>
        <v>1.9482421582940781</v>
      </c>
      <c r="D12">
        <v>1.5113096166903768</v>
      </c>
      <c r="E12">
        <v>1.4377098708826059</v>
      </c>
      <c r="F12">
        <v>1.7732386835245084</v>
      </c>
      <c r="G12">
        <v>2.0918471304639827</v>
      </c>
      <c r="H12">
        <v>1.2022996984385308</v>
      </c>
      <c r="I12">
        <v>1.7932034777563424</v>
      </c>
      <c r="J12">
        <v>1.4270570851927569</v>
      </c>
      <c r="K12">
        <v>1.5099904057956475</v>
      </c>
      <c r="L12">
        <v>1.6384655630507319</v>
      </c>
      <c r="M12">
        <v>2.0092536744176002</v>
      </c>
      <c r="N12">
        <v>1.5755000711398892</v>
      </c>
      <c r="O12">
        <v>1.986371518366808</v>
      </c>
      <c r="P12">
        <v>1.924114146149549</v>
      </c>
      <c r="Q12">
        <v>1.5958715705906279</v>
      </c>
      <c r="R12">
        <v>1.917981602859228</v>
      </c>
      <c r="S12">
        <v>2.2147449322035442</v>
      </c>
      <c r="T12">
        <v>2.5292110108163373</v>
      </c>
      <c r="U12">
        <v>0.92814307742781577</v>
      </c>
      <c r="V12">
        <v>1.6431226315389815</v>
      </c>
      <c r="W12">
        <v>2.7546278876093679</v>
      </c>
      <c r="X12">
        <v>1.9612356471243302</v>
      </c>
      <c r="Y12">
        <v>1.6649874742278803</v>
      </c>
      <c r="Z12">
        <v>1.9884458998977752</v>
      </c>
      <c r="AA12">
        <v>2.0823392964991805</v>
      </c>
      <c r="AB12">
        <v>1.9190603180855703</v>
      </c>
      <c r="AC12">
        <v>1.940085468987188</v>
      </c>
      <c r="AD12">
        <v>1.6963879571629794</v>
      </c>
      <c r="AE12">
        <v>1.5989602072553739</v>
      </c>
      <c r="AF12">
        <v>1.6819448565313102</v>
      </c>
      <c r="AG12">
        <v>1.6430913376454841</v>
      </c>
      <c r="AH12">
        <v>1.6717251857431841</v>
      </c>
      <c r="AI12">
        <v>1.5605771089563494</v>
      </c>
      <c r="AJ12">
        <v>1.9354338649290179</v>
      </c>
      <c r="AK12">
        <v>2.3799202439660485</v>
      </c>
      <c r="AL12">
        <v>2.2061186432408482</v>
      </c>
      <c r="AM12">
        <v>2.0685912354601337</v>
      </c>
      <c r="AN12">
        <v>2.0907129929361199</v>
      </c>
      <c r="AO12">
        <v>2.2135286017945841</v>
      </c>
      <c r="AP12">
        <v>2.0290389901944641</v>
      </c>
      <c r="AQ12">
        <v>2.0576246522350816</v>
      </c>
      <c r="AR12">
        <v>4.8456574986749787</v>
      </c>
      <c r="AS12">
        <v>3.7288802591711119</v>
      </c>
      <c r="AT12">
        <v>3.1384282298885138</v>
      </c>
      <c r="AU12">
        <v>2.7274022173693435</v>
      </c>
      <c r="AV12">
        <v>3.4898722332469565</v>
      </c>
      <c r="AW12">
        <v>2.9217208146415952</v>
      </c>
      <c r="AX12">
        <v>3.1168416237643823</v>
      </c>
      <c r="AY12">
        <v>3.4993853515066835</v>
      </c>
      <c r="AZ12">
        <v>1.6165100190152968</v>
      </c>
      <c r="BA12">
        <v>1.3971143783192514</v>
      </c>
      <c r="BB12">
        <v>0.79860090662492944</v>
      </c>
      <c r="BC12">
        <v>0.78552990773410025</v>
      </c>
      <c r="BD12">
        <v>0.84476211601795859</v>
      </c>
      <c r="BE12">
        <v>0.92069813375914356</v>
      </c>
      <c r="BF12">
        <v>1.0835089463465208</v>
      </c>
      <c r="BG12">
        <v>1.2299275639550724</v>
      </c>
      <c r="BH12">
        <v>2.1743411931936443</v>
      </c>
      <c r="BI12">
        <v>2.3753155466635993</v>
      </c>
      <c r="BJ12">
        <v>2.4300108938908083</v>
      </c>
      <c r="BK12">
        <v>2.509971752164712</v>
      </c>
      <c r="BL12">
        <v>2.3001252777353183</v>
      </c>
      <c r="BM12">
        <v>2.2490961023996152</v>
      </c>
      <c r="BN12">
        <v>2.2951813519516975</v>
      </c>
      <c r="BO12">
        <v>1.6490738506994678</v>
      </c>
      <c r="BP12">
        <v>1.2088102455428489</v>
      </c>
      <c r="BQ12">
        <v>1.2565164025012026</v>
      </c>
      <c r="BR12">
        <v>1.1884337864760968</v>
      </c>
      <c r="BS12">
        <v>1.2423347888800915</v>
      </c>
      <c r="BT12">
        <v>1.4813560878732555</v>
      </c>
      <c r="BU12">
        <v>1.1438804770567004</v>
      </c>
      <c r="BV12">
        <v>1.3522797289868005</v>
      </c>
      <c r="BW12">
        <v>1.1920035440370309</v>
      </c>
      <c r="BX12">
        <v>2.0788143833938526</v>
      </c>
      <c r="BY12">
        <v>2.048441092111621</v>
      </c>
      <c r="BZ12">
        <v>2.1573189247743025</v>
      </c>
      <c r="CA12">
        <v>2.0762441795741999</v>
      </c>
      <c r="CB12">
        <v>1.9348693528805458</v>
      </c>
      <c r="CC12">
        <v>2.0364170447821781</v>
      </c>
      <c r="CD12">
        <v>2.0003631337019261</v>
      </c>
      <c r="CE12">
        <v>2.117394901667609</v>
      </c>
      <c r="CF12">
        <v>1.4876239078192275</v>
      </c>
      <c r="CG12">
        <v>1.9490395171545181</v>
      </c>
      <c r="CH12">
        <v>1.781455934998609</v>
      </c>
      <c r="CI12">
        <v>1.7212161509036323</v>
      </c>
      <c r="CJ12">
        <v>1.786563233750903</v>
      </c>
      <c r="CK12">
        <v>1.7903548128616573</v>
      </c>
      <c r="CL12">
        <v>1.8778947794438783</v>
      </c>
      <c r="CM12">
        <v>2.222654497312607</v>
      </c>
      <c r="CN12">
        <v>2.390000242905014</v>
      </c>
      <c r="CO12">
        <v>2.4225551746704537</v>
      </c>
      <c r="CP12">
        <v>1.7886154063297566</v>
      </c>
      <c r="CQ12">
        <v>2.8043425145228547</v>
      </c>
      <c r="CR12">
        <v>1.957889232126667</v>
      </c>
      <c r="CS12">
        <v>2.2657801725625504</v>
      </c>
      <c r="CT12">
        <v>2.1768243878666018</v>
      </c>
      <c r="CU12">
        <v>2.1111293502394024</v>
      </c>
    </row>
    <row r="13" spans="1:99" x14ac:dyDescent="0.2">
      <c r="A13" t="s">
        <v>5</v>
      </c>
      <c r="B13" t="s">
        <v>134</v>
      </c>
      <c r="C13">
        <f t="shared" si="0"/>
        <v>1.6676437502075616</v>
      </c>
      <c r="D13">
        <v>1.5148197982394174</v>
      </c>
      <c r="E13">
        <v>1.5899225333794886</v>
      </c>
      <c r="F13">
        <v>1.7303901618026831</v>
      </c>
      <c r="G13">
        <v>1.8982536693793937</v>
      </c>
      <c r="H13">
        <v>1.334597562354547</v>
      </c>
      <c r="I13">
        <v>1.5924159086466965</v>
      </c>
      <c r="J13">
        <v>1.3253122515553468</v>
      </c>
      <c r="K13">
        <v>1.4267291782974734</v>
      </c>
      <c r="L13">
        <v>1.568979347146388</v>
      </c>
      <c r="M13">
        <v>1.7231724793122243</v>
      </c>
      <c r="N13">
        <v>1.672964166668494</v>
      </c>
      <c r="O13">
        <v>1.8920089313909254</v>
      </c>
      <c r="P13">
        <v>1.588827143534556</v>
      </c>
      <c r="Q13">
        <v>1.5668833480878084</v>
      </c>
      <c r="R13">
        <v>1.8033118422243353</v>
      </c>
      <c r="S13">
        <v>1.9325897419677625</v>
      </c>
      <c r="T13">
        <v>2.3327304552048447</v>
      </c>
      <c r="U13">
        <v>1.6180020515492402</v>
      </c>
      <c r="V13">
        <v>2.2120197122641505</v>
      </c>
      <c r="W13">
        <v>2.5676236630921068</v>
      </c>
      <c r="X13">
        <v>2.2298841755750272</v>
      </c>
      <c r="Y13">
        <v>2.3529760223281952</v>
      </c>
      <c r="Z13">
        <v>2.4569019134835433</v>
      </c>
      <c r="AA13">
        <v>2.0326802959575727</v>
      </c>
      <c r="AB13">
        <v>1.7981404772944589</v>
      </c>
      <c r="AC13">
        <v>1.6505318696606017</v>
      </c>
      <c r="AD13">
        <v>1.6207869029183892</v>
      </c>
      <c r="AE13">
        <v>1.5043442009094334</v>
      </c>
      <c r="AF13">
        <v>1.4721461175488211</v>
      </c>
      <c r="AG13">
        <v>1.7673419501473757</v>
      </c>
      <c r="AH13">
        <v>1.5466025626975717</v>
      </c>
      <c r="AI13">
        <v>1.5906081645414578</v>
      </c>
      <c r="AJ13">
        <v>1.4303277816716209</v>
      </c>
      <c r="AK13">
        <v>1.232317900366795</v>
      </c>
      <c r="AL13">
        <v>1.3952752617664144</v>
      </c>
      <c r="AM13">
        <v>1.479728191585582</v>
      </c>
      <c r="AN13">
        <v>1.5789993602824788</v>
      </c>
      <c r="AO13">
        <v>1.4487372651276844</v>
      </c>
      <c r="AP13">
        <v>1.5032365028564179</v>
      </c>
      <c r="AQ13">
        <v>1.4854236799839211</v>
      </c>
      <c r="AR13">
        <v>3.4750808219987781</v>
      </c>
      <c r="AS13">
        <v>1.3862802329185044</v>
      </c>
      <c r="AT13">
        <v>2.0354210613250783</v>
      </c>
      <c r="AU13">
        <v>2.0350716207116015</v>
      </c>
      <c r="AV13">
        <v>2.42263427910131</v>
      </c>
      <c r="AW13">
        <v>2.6045484096907212</v>
      </c>
      <c r="AX13">
        <v>1.845972694131006</v>
      </c>
      <c r="AY13">
        <v>2.1059722768718996</v>
      </c>
      <c r="AZ13">
        <v>1.95515115755641</v>
      </c>
      <c r="BA13">
        <v>2.0123324816716033</v>
      </c>
      <c r="BB13">
        <v>0.7024325324969829</v>
      </c>
      <c r="BC13">
        <v>1.1731111549931923</v>
      </c>
      <c r="BD13">
        <v>1.4726689177693684</v>
      </c>
      <c r="BE13">
        <v>1.2144718639760022</v>
      </c>
      <c r="BF13">
        <v>1.5027226476834725</v>
      </c>
      <c r="BG13">
        <v>1.4795918051221399</v>
      </c>
      <c r="BH13">
        <v>1.3800544675984965</v>
      </c>
      <c r="BI13">
        <v>1.3147908034044791</v>
      </c>
      <c r="BJ13">
        <v>1.3129384105609425</v>
      </c>
      <c r="BK13">
        <v>1.343379849743916</v>
      </c>
      <c r="BL13">
        <v>1.2691784422660999</v>
      </c>
      <c r="BM13">
        <v>1.4397951996813065</v>
      </c>
      <c r="BN13">
        <v>1.4615194538754603</v>
      </c>
      <c r="BO13">
        <v>1.1318486807384733</v>
      </c>
      <c r="BP13">
        <v>1.5759935998461256</v>
      </c>
      <c r="BQ13">
        <v>2.3222895298365485</v>
      </c>
      <c r="BR13">
        <v>1.7893232874513425</v>
      </c>
      <c r="BS13">
        <v>1.6255000935608852</v>
      </c>
      <c r="BT13">
        <v>1.4186295812624359</v>
      </c>
      <c r="BU13">
        <v>2.0136270013882762</v>
      </c>
      <c r="BV13">
        <v>1.4774649964951001</v>
      </c>
      <c r="BW13">
        <v>1.5934622124143545</v>
      </c>
      <c r="BX13">
        <v>1.5510208718682283</v>
      </c>
      <c r="BY13">
        <v>1.6603716165359965</v>
      </c>
      <c r="BZ13">
        <v>1.8022950611916901</v>
      </c>
      <c r="CA13">
        <v>1.6291202145193615</v>
      </c>
      <c r="CB13">
        <v>1.7076943231839867</v>
      </c>
      <c r="CC13">
        <v>1.7740523556892971</v>
      </c>
      <c r="CD13">
        <v>1.6749555048291187</v>
      </c>
      <c r="CE13">
        <v>1.5705651092234998</v>
      </c>
      <c r="CF13">
        <v>1.7141175532514947</v>
      </c>
      <c r="CG13">
        <v>1.6690965108956555</v>
      </c>
      <c r="CH13">
        <v>1.8759699856389236</v>
      </c>
      <c r="CI13">
        <v>1.574800956382534</v>
      </c>
      <c r="CJ13">
        <v>1.6668116577869878</v>
      </c>
      <c r="CK13">
        <v>1.6946745882705325</v>
      </c>
      <c r="CL13">
        <v>1.8695247465487903</v>
      </c>
      <c r="CM13">
        <v>1.4482945436429415</v>
      </c>
      <c r="CN13">
        <v>1.5768765619399181</v>
      </c>
      <c r="CO13">
        <v>1.3266454602134896</v>
      </c>
      <c r="CP13">
        <v>1.5077132959761435</v>
      </c>
      <c r="CQ13">
        <v>1.7609811611511716</v>
      </c>
      <c r="CR13">
        <v>1.0960715930110987</v>
      </c>
      <c r="CS13">
        <v>1.1254428738917899</v>
      </c>
      <c r="CT13">
        <v>1.127587683741837</v>
      </c>
      <c r="CU13">
        <v>1.3273116795977991</v>
      </c>
    </row>
    <row r="14" spans="1:99" x14ac:dyDescent="0.2">
      <c r="A14" t="s">
        <v>11</v>
      </c>
      <c r="B14" t="s">
        <v>140</v>
      </c>
      <c r="C14">
        <f t="shared" si="0"/>
        <v>1.3257141788993059</v>
      </c>
      <c r="D14">
        <v>1.261405143897586</v>
      </c>
      <c r="E14">
        <v>1.4360172524857857</v>
      </c>
      <c r="F14">
        <v>1.4489594042028779</v>
      </c>
      <c r="G14">
        <v>1.6630205969211904</v>
      </c>
      <c r="H14">
        <v>1.0507266265678274</v>
      </c>
      <c r="I14">
        <v>1.3166556627916115</v>
      </c>
      <c r="J14">
        <v>1.1594102805723909</v>
      </c>
      <c r="K14">
        <v>1.0246193746069783</v>
      </c>
      <c r="L14">
        <v>2.1284279873219383</v>
      </c>
      <c r="M14">
        <v>1.2031599053447795</v>
      </c>
      <c r="N14">
        <v>1.7038969689206973</v>
      </c>
      <c r="O14">
        <v>1.6768005289077861</v>
      </c>
      <c r="P14">
        <v>1.4028537111803656</v>
      </c>
      <c r="Q14">
        <v>1.6383033056348393</v>
      </c>
      <c r="R14">
        <v>1.3855040971646368</v>
      </c>
      <c r="S14">
        <v>1.7494069569284219</v>
      </c>
      <c r="T14">
        <v>0.84962699315599843</v>
      </c>
      <c r="U14">
        <v>0.84522634910401373</v>
      </c>
      <c r="V14">
        <v>1.1073466737735274</v>
      </c>
      <c r="W14">
        <v>0.62653888673563907</v>
      </c>
      <c r="X14">
        <v>2.1923114063359557</v>
      </c>
      <c r="Y14">
        <v>0.82938433762914521</v>
      </c>
      <c r="Z14">
        <v>0.69909478758089805</v>
      </c>
      <c r="AA14">
        <v>0.99599497621053212</v>
      </c>
      <c r="AB14">
        <v>1.2314641647039928</v>
      </c>
      <c r="AC14">
        <v>1.390573076459571</v>
      </c>
      <c r="AD14">
        <v>1.6518214853237561</v>
      </c>
      <c r="AE14">
        <v>1.2192232915128736</v>
      </c>
      <c r="AF14">
        <v>1.0880592487505185</v>
      </c>
      <c r="AG14">
        <v>1.382150970723633</v>
      </c>
      <c r="AH14">
        <v>1.260763299770886</v>
      </c>
      <c r="AI14">
        <v>1.8886651334937541</v>
      </c>
      <c r="AJ14">
        <v>1.3033702761261776</v>
      </c>
      <c r="AK14">
        <v>1.5637832785631374</v>
      </c>
      <c r="AL14">
        <v>1.355768625151426</v>
      </c>
      <c r="AM14">
        <v>1.442992667526539</v>
      </c>
      <c r="AN14">
        <v>1.472652680839299</v>
      </c>
      <c r="AO14">
        <v>1.3584057275859558</v>
      </c>
      <c r="AP14">
        <v>1.3975475553458154</v>
      </c>
      <c r="AQ14">
        <v>1.4233789456077386</v>
      </c>
      <c r="AR14">
        <v>1.5977646475361418</v>
      </c>
      <c r="AS14">
        <v>2.2185406758981534</v>
      </c>
      <c r="AT14">
        <v>2.1845291818123456</v>
      </c>
      <c r="AU14">
        <v>1.4949787983980518</v>
      </c>
      <c r="AV14">
        <v>1.712714506280191</v>
      </c>
      <c r="AW14">
        <v>1.0621801923028587</v>
      </c>
      <c r="AX14">
        <v>1.6702577822159195</v>
      </c>
      <c r="AY14">
        <v>1.5143701854779701</v>
      </c>
      <c r="AZ14">
        <v>1.3961825908480907</v>
      </c>
      <c r="BA14">
        <v>0.90635252534570532</v>
      </c>
      <c r="BB14">
        <v>2.1459409332544217</v>
      </c>
      <c r="BC14">
        <v>1.3774397700635699</v>
      </c>
      <c r="BD14">
        <v>1.3705216021864468</v>
      </c>
      <c r="BE14">
        <v>1.3040861852171757</v>
      </c>
      <c r="BF14">
        <v>1.107891610304268</v>
      </c>
      <c r="BG14">
        <v>1.2992094292873029</v>
      </c>
      <c r="BH14">
        <v>1.5821562057505876</v>
      </c>
      <c r="BI14">
        <v>1.4641017427426273</v>
      </c>
      <c r="BJ14">
        <v>1.5082193777199251</v>
      </c>
      <c r="BK14">
        <v>1.5808979352630335</v>
      </c>
      <c r="BL14">
        <v>1.4963188746652067</v>
      </c>
      <c r="BM14">
        <v>1.4163345522177906</v>
      </c>
      <c r="BN14">
        <v>1.3790812303982307</v>
      </c>
      <c r="BO14">
        <v>1.2973899373404887</v>
      </c>
      <c r="BP14">
        <v>1.0154449756566006</v>
      </c>
      <c r="BQ14">
        <v>0.77305348716227595</v>
      </c>
      <c r="BR14">
        <v>0.82709203386477947</v>
      </c>
      <c r="BS14">
        <v>1.036175473887629</v>
      </c>
      <c r="BT14">
        <v>1.0999233963220214</v>
      </c>
      <c r="BU14">
        <v>0.76692628360184079</v>
      </c>
      <c r="BV14">
        <v>0.82546768648379887</v>
      </c>
      <c r="BW14">
        <v>0.84725559036423759</v>
      </c>
      <c r="BX14">
        <v>1.4203944367372872</v>
      </c>
      <c r="BY14">
        <v>1.2477669313206881</v>
      </c>
      <c r="BZ14">
        <v>1.6498504290120657</v>
      </c>
      <c r="CA14">
        <v>1.2899122690317015</v>
      </c>
      <c r="CB14">
        <v>1.2561168150565021</v>
      </c>
      <c r="CC14">
        <v>1.5152405277525822</v>
      </c>
      <c r="CD14">
        <v>1.302265607133507</v>
      </c>
      <c r="CE14">
        <v>1.2332965215691836</v>
      </c>
      <c r="CF14">
        <v>1.4127855427574363</v>
      </c>
      <c r="CG14">
        <v>1.3848927972070701</v>
      </c>
      <c r="CH14">
        <v>1.5570454220018928</v>
      </c>
      <c r="CI14">
        <v>1.3841095494878635</v>
      </c>
      <c r="CJ14">
        <v>1.3921754762639151</v>
      </c>
      <c r="CK14">
        <v>1.4611849928165246</v>
      </c>
      <c r="CL14">
        <v>1.3622086960592348</v>
      </c>
      <c r="CM14">
        <v>1.2676651731479496</v>
      </c>
      <c r="CN14">
        <v>0.9943525067305371</v>
      </c>
      <c r="CO14">
        <v>0.95679649788122778</v>
      </c>
      <c r="CP14">
        <v>0.93873252078810787</v>
      </c>
      <c r="CQ14">
        <v>0.85582408699353629</v>
      </c>
      <c r="CR14">
        <v>1.0469650801297601</v>
      </c>
      <c r="CS14">
        <v>1.0214724473161458</v>
      </c>
      <c r="CT14">
        <v>1.1024257655826679</v>
      </c>
      <c r="CU14">
        <v>1.1109690402258146</v>
      </c>
    </row>
    <row r="15" spans="1:99" x14ac:dyDescent="0.2">
      <c r="A15" t="s">
        <v>18</v>
      </c>
      <c r="B15" t="s">
        <v>147</v>
      </c>
      <c r="C15">
        <f t="shared" si="0"/>
        <v>1.2001905061788294</v>
      </c>
      <c r="D15">
        <v>1.0214921679320019</v>
      </c>
      <c r="E15">
        <v>0.95230702742489115</v>
      </c>
      <c r="F15">
        <v>1.5651741550691343</v>
      </c>
      <c r="G15">
        <v>1.7826460234597077</v>
      </c>
      <c r="H15">
        <v>0.88967694039072454</v>
      </c>
      <c r="I15">
        <v>1.3203685034473516</v>
      </c>
      <c r="J15">
        <v>1.1134125532426102</v>
      </c>
      <c r="K15">
        <v>1.1784489127377973</v>
      </c>
      <c r="L15">
        <v>1.7786064067436298</v>
      </c>
      <c r="M15">
        <v>1.3115885373953577</v>
      </c>
      <c r="N15">
        <v>1.6418740259642552</v>
      </c>
      <c r="O15">
        <v>1.2409916416182616</v>
      </c>
      <c r="P15">
        <v>1.4738923449788435</v>
      </c>
      <c r="Q15">
        <v>1.2205798850257248</v>
      </c>
      <c r="R15">
        <v>1.2558950997922746</v>
      </c>
      <c r="S15">
        <v>1.2550512781428389</v>
      </c>
      <c r="T15">
        <v>0.41431240238836664</v>
      </c>
      <c r="U15">
        <v>1.1290356889792466</v>
      </c>
      <c r="V15">
        <v>0.74318247048061725</v>
      </c>
      <c r="W15">
        <v>0.8354666609608834</v>
      </c>
      <c r="X15">
        <v>1.2485554930757343</v>
      </c>
      <c r="Y15">
        <v>1.1064581534744047</v>
      </c>
      <c r="Z15">
        <v>1.5288323197466305</v>
      </c>
      <c r="AA15">
        <v>1.4935575650045325</v>
      </c>
      <c r="AB15">
        <v>1.2294026083184524</v>
      </c>
      <c r="AC15">
        <v>1.1480916972432698</v>
      </c>
      <c r="AD15">
        <v>1.199771152445946</v>
      </c>
      <c r="AE15">
        <v>1.1510054612948584</v>
      </c>
      <c r="AF15">
        <v>1.1745509143709318</v>
      </c>
      <c r="AG15">
        <v>1.0213051007452667</v>
      </c>
      <c r="AH15">
        <v>1.3741021979009445</v>
      </c>
      <c r="AI15">
        <v>0.99989387678746011</v>
      </c>
      <c r="AJ15">
        <v>1.0235399182191407</v>
      </c>
      <c r="AK15">
        <v>1.1707446690750452</v>
      </c>
      <c r="AL15">
        <v>1.0678503614642383</v>
      </c>
      <c r="AM15">
        <v>0.96521027580576191</v>
      </c>
      <c r="AN15">
        <v>0.98548802373952271</v>
      </c>
      <c r="AO15">
        <v>1.0246160460255196</v>
      </c>
      <c r="AP15">
        <v>1.0849627523427596</v>
      </c>
      <c r="AQ15">
        <v>1.0332114445751974</v>
      </c>
      <c r="AR15">
        <v>1.0783889461869054</v>
      </c>
      <c r="AS15">
        <v>0.79930703855794727</v>
      </c>
      <c r="AT15">
        <v>1.0553241292308639</v>
      </c>
      <c r="AU15">
        <v>0.7206241786425599</v>
      </c>
      <c r="AV15">
        <v>0.46816634155527764</v>
      </c>
      <c r="AW15">
        <v>0.64726191272721034</v>
      </c>
      <c r="AX15">
        <v>0.87499102384713223</v>
      </c>
      <c r="AY15">
        <v>0.67558120631716012</v>
      </c>
      <c r="AZ15">
        <v>1.1647842644270514</v>
      </c>
      <c r="BA15">
        <v>1.2284447477753073</v>
      </c>
      <c r="BB15">
        <v>2.1809845324930697</v>
      </c>
      <c r="BC15">
        <v>1.4778129570842842</v>
      </c>
      <c r="BD15">
        <v>0.96118980869330306</v>
      </c>
      <c r="BE15">
        <v>0.95644490330489373</v>
      </c>
      <c r="BF15">
        <v>1.0396957441698635</v>
      </c>
      <c r="BG15">
        <v>1.4589679063499776</v>
      </c>
      <c r="BH15">
        <v>1.0222348384318158</v>
      </c>
      <c r="BI15">
        <v>1.0119224067161843</v>
      </c>
      <c r="BJ15">
        <v>0.89593824738789485</v>
      </c>
      <c r="BK15">
        <v>1.0777059293270059</v>
      </c>
      <c r="BL15">
        <v>0.90319016473135827</v>
      </c>
      <c r="BM15">
        <v>0.94229226021601864</v>
      </c>
      <c r="BN15">
        <v>0.9408022080606635</v>
      </c>
      <c r="BO15">
        <v>0.94691336527902448</v>
      </c>
      <c r="BP15">
        <v>1.2927674061073795</v>
      </c>
      <c r="BQ15">
        <v>1.2264419299392189</v>
      </c>
      <c r="BR15">
        <v>1.574663687467714</v>
      </c>
      <c r="BS15">
        <v>1.241777569918586</v>
      </c>
      <c r="BT15">
        <v>1.3456575321305964</v>
      </c>
      <c r="BU15">
        <v>1.4710645676649756</v>
      </c>
      <c r="BV15">
        <v>1.5359932176787374</v>
      </c>
      <c r="BW15">
        <v>1.5420206470736881</v>
      </c>
      <c r="BX15">
        <v>1.7935048257537678</v>
      </c>
      <c r="BY15">
        <v>1.2744569279104383</v>
      </c>
      <c r="BZ15">
        <v>1.3002851085557177</v>
      </c>
      <c r="CA15">
        <v>1.1559153383127276</v>
      </c>
      <c r="CB15">
        <v>1.9688423389059184</v>
      </c>
      <c r="CC15">
        <v>1.4412234109154856</v>
      </c>
      <c r="CD15">
        <v>1.3692415511454386</v>
      </c>
      <c r="CE15">
        <v>1.2444809327752315</v>
      </c>
      <c r="CF15">
        <v>1.3572405251946975</v>
      </c>
      <c r="CG15">
        <v>1.2029397999032883</v>
      </c>
      <c r="CH15">
        <v>1.1753554959721439</v>
      </c>
      <c r="CI15">
        <v>1.3189822863581719</v>
      </c>
      <c r="CJ15">
        <v>1.3095352739341823</v>
      </c>
      <c r="CK15">
        <v>1.1461524157750484</v>
      </c>
      <c r="CL15">
        <v>1.3368973131851478</v>
      </c>
      <c r="CM15">
        <v>1.1764109765492163</v>
      </c>
      <c r="CN15">
        <v>0.99891039131246917</v>
      </c>
      <c r="CO15">
        <v>1.1594415515214751</v>
      </c>
      <c r="CP15">
        <v>1.6531655381927235</v>
      </c>
      <c r="CQ15">
        <v>1.3467899697046239</v>
      </c>
      <c r="CR15">
        <v>1.4655156876761066</v>
      </c>
      <c r="CS15">
        <v>1.4050089942087487</v>
      </c>
      <c r="CT15">
        <v>1.3757508599854595</v>
      </c>
      <c r="CU15">
        <v>1.3277327020956233</v>
      </c>
    </row>
    <row r="16" spans="1:99" x14ac:dyDescent="0.2">
      <c r="A16" t="s">
        <v>15</v>
      </c>
      <c r="B16" t="s">
        <v>144</v>
      </c>
      <c r="C16">
        <f t="shared" si="0"/>
        <v>1.0770425200839269</v>
      </c>
      <c r="D16">
        <v>0.81962684338756209</v>
      </c>
      <c r="E16">
        <v>0.83662290758322388</v>
      </c>
      <c r="F16">
        <v>0.81873535998028291</v>
      </c>
      <c r="G16">
        <v>0.85639174634718573</v>
      </c>
      <c r="H16">
        <v>0.51990529450027023</v>
      </c>
      <c r="I16">
        <v>0.89177842532643969</v>
      </c>
      <c r="J16">
        <v>0.93821357819410345</v>
      </c>
      <c r="K16">
        <v>0.9910931904146949</v>
      </c>
      <c r="L16">
        <v>0.86839360592935233</v>
      </c>
      <c r="M16">
        <v>0.80916505282893658</v>
      </c>
      <c r="N16">
        <v>0.90305335471709736</v>
      </c>
      <c r="O16">
        <v>0.79552518109050618</v>
      </c>
      <c r="P16">
        <v>0.82277408174315603</v>
      </c>
      <c r="Q16">
        <v>1.1068470228993634</v>
      </c>
      <c r="R16">
        <v>0.86524838030658935</v>
      </c>
      <c r="S16">
        <v>0.72943036854571286</v>
      </c>
      <c r="T16">
        <v>1.6975186973829492</v>
      </c>
      <c r="U16">
        <v>0.934600111358172</v>
      </c>
      <c r="V16">
        <v>1.4152369285069042</v>
      </c>
      <c r="W16">
        <v>2.9347958087755677</v>
      </c>
      <c r="X16">
        <v>1.0113890850212315</v>
      </c>
      <c r="Y16">
        <v>1.6469968861736288</v>
      </c>
      <c r="Z16">
        <v>1.3880064770824907</v>
      </c>
      <c r="AA16">
        <v>1.5812318264430716</v>
      </c>
      <c r="AB16">
        <v>0.94221324000498885</v>
      </c>
      <c r="AC16">
        <v>1.0017835568844402</v>
      </c>
      <c r="AD16">
        <v>0.97423802853379982</v>
      </c>
      <c r="AE16">
        <v>0.98548980540963971</v>
      </c>
      <c r="AF16">
        <v>0.8487666202852413</v>
      </c>
      <c r="AG16">
        <v>1.2107238943544028</v>
      </c>
      <c r="AH16">
        <v>0.88728122994039715</v>
      </c>
      <c r="AI16">
        <v>1.1351320294549809</v>
      </c>
      <c r="AJ16">
        <v>1.1438538410494965</v>
      </c>
      <c r="AK16">
        <v>1.2025798780641661</v>
      </c>
      <c r="AL16">
        <v>1.2157002236411742</v>
      </c>
      <c r="AM16">
        <v>1.0654828360863788</v>
      </c>
      <c r="AN16">
        <v>1.1439589334652247</v>
      </c>
      <c r="AO16">
        <v>1.06950674847949</v>
      </c>
      <c r="AP16">
        <v>1.1305882267957008</v>
      </c>
      <c r="AQ16">
        <v>1.1106097263934831</v>
      </c>
      <c r="AR16">
        <v>0.50722545106436534</v>
      </c>
      <c r="AS16">
        <v>0.70105332783258456</v>
      </c>
      <c r="AT16">
        <v>0.56030662121898489</v>
      </c>
      <c r="AU16">
        <v>1.0048066675299698</v>
      </c>
      <c r="AV16">
        <v>0.64212609180564595</v>
      </c>
      <c r="AW16">
        <v>1.3189201182508608</v>
      </c>
      <c r="AX16">
        <v>0.95597886410303323</v>
      </c>
      <c r="AY16">
        <v>1.0912035142176588</v>
      </c>
      <c r="AZ16">
        <v>1.0211977588153145</v>
      </c>
      <c r="BA16">
        <v>1.0014519145969216</v>
      </c>
      <c r="BB16">
        <v>0.37300825288938777</v>
      </c>
      <c r="BC16">
        <v>1.0192835201420276</v>
      </c>
      <c r="BD16">
        <v>1.6656868599546817</v>
      </c>
      <c r="BE16">
        <v>1.7729209131899601</v>
      </c>
      <c r="BF16">
        <v>1.1977043378282448</v>
      </c>
      <c r="BG16">
        <v>1.005759276950803</v>
      </c>
      <c r="BH16">
        <v>1.4446813738256914</v>
      </c>
      <c r="BI16">
        <v>1.4422098522721223</v>
      </c>
      <c r="BJ16">
        <v>1.3186866809369804</v>
      </c>
      <c r="BK16">
        <v>1.3881083357823993</v>
      </c>
      <c r="BL16">
        <v>1.3038444015866486</v>
      </c>
      <c r="BM16">
        <v>1.3490434091778059</v>
      </c>
      <c r="BN16">
        <v>1.365202527729938</v>
      </c>
      <c r="BO16">
        <v>1.2949770276612906</v>
      </c>
      <c r="BP16">
        <v>0.99376853991294478</v>
      </c>
      <c r="BQ16">
        <v>1.1921288384190349</v>
      </c>
      <c r="BR16">
        <v>1.0538607192149834</v>
      </c>
      <c r="BS16">
        <v>0.89800965406079036</v>
      </c>
      <c r="BT16">
        <v>0.85591884979063571</v>
      </c>
      <c r="BU16">
        <v>1.085819249805914</v>
      </c>
      <c r="BV16">
        <v>1.0107097716866194</v>
      </c>
      <c r="BW16">
        <v>0.96261298317255084</v>
      </c>
      <c r="BX16">
        <v>1.0480705101043148</v>
      </c>
      <c r="BY16">
        <v>1.1229934054830897</v>
      </c>
      <c r="BZ16">
        <v>1.2084711708480573</v>
      </c>
      <c r="CA16">
        <v>1.1235508936843683</v>
      </c>
      <c r="CB16">
        <v>1.1412678184938745</v>
      </c>
      <c r="CC16">
        <v>1.2028891084687123</v>
      </c>
      <c r="CD16">
        <v>1.1964877965945622</v>
      </c>
      <c r="CE16">
        <v>1.087326358781127</v>
      </c>
      <c r="CF16">
        <v>0.82640297508784855</v>
      </c>
      <c r="CG16">
        <v>0.9655583553261774</v>
      </c>
      <c r="CH16">
        <v>0.87654622126941817</v>
      </c>
      <c r="CI16">
        <v>1.0735674899855761</v>
      </c>
      <c r="CJ16">
        <v>1.0486978764793649</v>
      </c>
      <c r="CK16">
        <v>0.97712848028862309</v>
      </c>
      <c r="CL16">
        <v>0.96823111716564203</v>
      </c>
      <c r="CM16">
        <v>0.90923751982415668</v>
      </c>
      <c r="CN16">
        <v>1.0620249741378955</v>
      </c>
      <c r="CO16">
        <v>1.1561992237272607</v>
      </c>
      <c r="CP16">
        <v>1.2059283969923986</v>
      </c>
      <c r="CQ16">
        <v>1.5855253383579471</v>
      </c>
      <c r="CR16">
        <v>0.71491534113875643</v>
      </c>
      <c r="CS16">
        <v>0.93332942960375254</v>
      </c>
      <c r="CT16">
        <v>0.94041261897255657</v>
      </c>
      <c r="CU16">
        <v>0.97261476843319061</v>
      </c>
    </row>
    <row r="17" spans="1:99" x14ac:dyDescent="0.2">
      <c r="A17" t="s">
        <v>10</v>
      </c>
      <c r="B17" t="s">
        <v>139</v>
      </c>
      <c r="C17">
        <f t="shared" si="0"/>
        <v>1.0394939379813242</v>
      </c>
      <c r="D17">
        <v>0.58500690145901035</v>
      </c>
      <c r="E17">
        <v>0.7250554058143398</v>
      </c>
      <c r="F17">
        <v>0.70600167903532463</v>
      </c>
      <c r="G17">
        <v>0.84874689389518798</v>
      </c>
      <c r="H17">
        <v>0.54644908967895955</v>
      </c>
      <c r="I17">
        <v>0.66467336935151133</v>
      </c>
      <c r="J17">
        <v>1.1322511534539137</v>
      </c>
      <c r="K17">
        <v>0.76362650178320424</v>
      </c>
      <c r="L17">
        <v>1.0784429460566107</v>
      </c>
      <c r="M17">
        <v>1.1701074530609963</v>
      </c>
      <c r="N17">
        <v>1.0321017783808679</v>
      </c>
      <c r="O17">
        <v>1.3795645870427893</v>
      </c>
      <c r="P17">
        <v>1.0735599546912289</v>
      </c>
      <c r="Q17">
        <v>0.90014910278268279</v>
      </c>
      <c r="R17">
        <v>1.1197747715102468</v>
      </c>
      <c r="S17">
        <v>1.3184643714576387</v>
      </c>
      <c r="T17">
        <v>0.62159794802270496</v>
      </c>
      <c r="U17">
        <v>1.2124475447587804</v>
      </c>
      <c r="V17">
        <v>1.094185591323632</v>
      </c>
      <c r="W17">
        <v>0.79417900020947418</v>
      </c>
      <c r="X17">
        <v>1.6756126998250618</v>
      </c>
      <c r="Y17">
        <v>1.6774834750170879</v>
      </c>
      <c r="Z17">
        <v>1.1020064857122864</v>
      </c>
      <c r="AA17">
        <v>1.4541299354813542</v>
      </c>
      <c r="AB17">
        <v>1.0042446978750423</v>
      </c>
      <c r="AC17">
        <v>0.90567970626091987</v>
      </c>
      <c r="AD17">
        <v>1.1744585038593471</v>
      </c>
      <c r="AE17">
        <v>0.85913833199586698</v>
      </c>
      <c r="AF17">
        <v>0.98279918900837071</v>
      </c>
      <c r="AG17">
        <v>1.3849596895447442</v>
      </c>
      <c r="AH17">
        <v>0.75318936778529866</v>
      </c>
      <c r="AI17">
        <v>0.92096130622223438</v>
      </c>
      <c r="AJ17">
        <v>1.1483997950495093</v>
      </c>
      <c r="AK17">
        <v>0.52951594024246729</v>
      </c>
      <c r="AL17">
        <v>0.87446115625542198</v>
      </c>
      <c r="AM17">
        <v>0.96972788675058175</v>
      </c>
      <c r="AN17">
        <v>0.98949039649848936</v>
      </c>
      <c r="AO17">
        <v>1.0360939922292387</v>
      </c>
      <c r="AP17">
        <v>0.97148151765687807</v>
      </c>
      <c r="AQ17">
        <v>1.0079996039605397</v>
      </c>
      <c r="AR17">
        <v>0.46479454868651426</v>
      </c>
      <c r="AS17">
        <v>0.61864386565740248</v>
      </c>
      <c r="AT17">
        <v>0.97621070429544343</v>
      </c>
      <c r="AU17">
        <v>0.72210405499813834</v>
      </c>
      <c r="AV17">
        <v>0.95764679419764653</v>
      </c>
      <c r="AW17">
        <v>1.030322859703958</v>
      </c>
      <c r="AX17">
        <v>0.88382547260234867</v>
      </c>
      <c r="AY17">
        <v>0.94123919011466317</v>
      </c>
      <c r="AZ17">
        <v>0.8073935049453822</v>
      </c>
      <c r="BA17">
        <v>1.0527266869356764</v>
      </c>
      <c r="BB17">
        <v>3.3893889883847015</v>
      </c>
      <c r="BC17">
        <v>1.2131939554576985</v>
      </c>
      <c r="BD17">
        <v>1.8201730712369297</v>
      </c>
      <c r="BE17">
        <v>1.2895115203122531</v>
      </c>
      <c r="BF17">
        <v>1.1472492038143924</v>
      </c>
      <c r="BG17">
        <v>1.0752177174192059</v>
      </c>
      <c r="BH17">
        <v>1.0595823090687428</v>
      </c>
      <c r="BI17">
        <v>1.0279151140369844</v>
      </c>
      <c r="BJ17">
        <v>1.0292660226418053</v>
      </c>
      <c r="BK17">
        <v>0.95771990176877297</v>
      </c>
      <c r="BL17">
        <v>0.89880279677385222</v>
      </c>
      <c r="BM17">
        <v>1.0400630729291538</v>
      </c>
      <c r="BN17">
        <v>1.0443460176732466</v>
      </c>
      <c r="BO17">
        <v>1.0819256203015206</v>
      </c>
      <c r="BP17">
        <v>1.2143747753419083</v>
      </c>
      <c r="BQ17">
        <v>1.16387697708469</v>
      </c>
      <c r="BR17">
        <v>1.4193406497575178</v>
      </c>
      <c r="BS17">
        <v>1.1440093812817314</v>
      </c>
      <c r="BT17">
        <v>0.95199111189583885</v>
      </c>
      <c r="BU17">
        <v>1.1885291889690031</v>
      </c>
      <c r="BV17">
        <v>1.4392275892366779</v>
      </c>
      <c r="BW17">
        <v>1.2973983169507992</v>
      </c>
      <c r="BX17">
        <v>0.84510335368448919</v>
      </c>
      <c r="BY17">
        <v>0.93033036480920828</v>
      </c>
      <c r="BZ17">
        <v>0.78901939192271464</v>
      </c>
      <c r="CA17">
        <v>0.80818951626199964</v>
      </c>
      <c r="CB17">
        <v>0.7294089785062996</v>
      </c>
      <c r="CC17">
        <v>0.87378489639723356</v>
      </c>
      <c r="CD17">
        <v>0.71927943679582063</v>
      </c>
      <c r="CE17">
        <v>0.9022548970337928</v>
      </c>
      <c r="CF17">
        <v>0.94665991058035626</v>
      </c>
      <c r="CG17">
        <v>0.77787145680446745</v>
      </c>
      <c r="CH17">
        <v>0.79042532437335888</v>
      </c>
      <c r="CI17">
        <v>0.81761095404540629</v>
      </c>
      <c r="CJ17">
        <v>0.85993045242300714</v>
      </c>
      <c r="CK17">
        <v>0.8803976938590754</v>
      </c>
      <c r="CL17">
        <v>0.92238646664818025</v>
      </c>
      <c r="CM17">
        <v>0.77494298698365438</v>
      </c>
      <c r="CN17">
        <v>1.0304927006480287</v>
      </c>
      <c r="CO17">
        <v>1.1091454411117543</v>
      </c>
      <c r="CP17">
        <v>1.2821770186717327</v>
      </c>
      <c r="CQ17">
        <v>1.3561434438893918</v>
      </c>
      <c r="CR17">
        <v>1.4025554796889637</v>
      </c>
      <c r="CS17">
        <v>1.3058078294639033</v>
      </c>
      <c r="CT17">
        <v>1.1432329893608384</v>
      </c>
      <c r="CU17">
        <v>1.2580363567689707</v>
      </c>
    </row>
    <row r="18" spans="1:99" x14ac:dyDescent="0.2">
      <c r="A18" t="s">
        <v>22</v>
      </c>
      <c r="B18" t="s">
        <v>151</v>
      </c>
      <c r="C18">
        <f t="shared" si="0"/>
        <v>1.0116515152717624</v>
      </c>
      <c r="D18">
        <v>1.0077278185776086</v>
      </c>
      <c r="E18">
        <v>0.87683335496689963</v>
      </c>
      <c r="F18">
        <v>1.2711677577248168</v>
      </c>
      <c r="G18">
        <v>1.2494823980055845</v>
      </c>
      <c r="H18">
        <v>0.83516288400572514</v>
      </c>
      <c r="I18">
        <v>1.1514850262862011</v>
      </c>
      <c r="J18">
        <v>1.0770582920971006</v>
      </c>
      <c r="K18">
        <v>1.2127256680845153</v>
      </c>
      <c r="L18">
        <v>1.190097225777782</v>
      </c>
      <c r="M18">
        <v>0.7120790256815781</v>
      </c>
      <c r="N18">
        <v>1.1461515027129487</v>
      </c>
      <c r="O18">
        <v>0.8730729472326284</v>
      </c>
      <c r="P18">
        <v>1.0553480993176716</v>
      </c>
      <c r="Q18">
        <v>0.79384255686515792</v>
      </c>
      <c r="R18">
        <v>0.86853808601625115</v>
      </c>
      <c r="S18">
        <v>0.79614488620162405</v>
      </c>
      <c r="T18">
        <v>0.81439754374119466</v>
      </c>
      <c r="U18">
        <v>0.46219651131782441</v>
      </c>
      <c r="V18">
        <v>0.7834022443386699</v>
      </c>
      <c r="W18">
        <v>1.60270480609724</v>
      </c>
      <c r="X18">
        <v>1.3266455955479375</v>
      </c>
      <c r="Y18">
        <v>0.74846425732595356</v>
      </c>
      <c r="Z18">
        <v>1.1619981581514482</v>
      </c>
      <c r="AA18">
        <v>1.0346474010143718</v>
      </c>
      <c r="AB18">
        <v>0.74148526751845489</v>
      </c>
      <c r="AC18">
        <v>0.92376506724140173</v>
      </c>
      <c r="AD18">
        <v>0.95860451406413294</v>
      </c>
      <c r="AE18">
        <v>1.1301050373231571</v>
      </c>
      <c r="AF18">
        <v>1.1189292892486518</v>
      </c>
      <c r="AG18">
        <v>0.95162980462492019</v>
      </c>
      <c r="AH18">
        <v>0.72779354703578891</v>
      </c>
      <c r="AI18">
        <v>0.70200384704710428</v>
      </c>
      <c r="AJ18">
        <v>0.9671849171991882</v>
      </c>
      <c r="AK18">
        <v>1.6620543922995286</v>
      </c>
      <c r="AL18">
        <v>0.8781049929523258</v>
      </c>
      <c r="AM18">
        <v>0.95318715572969537</v>
      </c>
      <c r="AN18">
        <v>0.8720789011405552</v>
      </c>
      <c r="AO18">
        <v>0.88277529513569841</v>
      </c>
      <c r="AP18">
        <v>1.1455565383733299</v>
      </c>
      <c r="AQ18">
        <v>1.1097256727192646</v>
      </c>
      <c r="AR18">
        <v>0.50836017799014044</v>
      </c>
      <c r="AS18">
        <v>0.80686750726540679</v>
      </c>
      <c r="AT18">
        <v>0.97261070922256732</v>
      </c>
      <c r="AU18">
        <v>0.98946248626571998</v>
      </c>
      <c r="AV18">
        <v>0.6250031113514517</v>
      </c>
      <c r="AW18">
        <v>0.7560993411531991</v>
      </c>
      <c r="AX18">
        <v>1.0120806387843575</v>
      </c>
      <c r="AY18">
        <v>0.98071715664773773</v>
      </c>
      <c r="AZ18">
        <v>0.92208964028526774</v>
      </c>
      <c r="BA18">
        <v>1.390780166212833</v>
      </c>
      <c r="BB18">
        <v>1.7359869198777225</v>
      </c>
      <c r="BC18">
        <v>1.4387243998711261</v>
      </c>
      <c r="BD18">
        <v>1.5205520592520683</v>
      </c>
      <c r="BE18">
        <v>0.85505944676039192</v>
      </c>
      <c r="BF18">
        <v>0.95183083917896538</v>
      </c>
      <c r="BG18">
        <v>0.99989142581257595</v>
      </c>
      <c r="BH18">
        <v>0.89240235756321684</v>
      </c>
      <c r="BI18">
        <v>0.96028828526309629</v>
      </c>
      <c r="BJ18">
        <v>1.0585610157355783</v>
      </c>
      <c r="BK18">
        <v>0.84920116256237188</v>
      </c>
      <c r="BL18">
        <v>1.0379405408428719</v>
      </c>
      <c r="BM18">
        <v>1.033892816414312</v>
      </c>
      <c r="BN18">
        <v>0.90918342974968469</v>
      </c>
      <c r="BO18">
        <v>1.232804302595818</v>
      </c>
      <c r="BP18">
        <v>0.74369092970697193</v>
      </c>
      <c r="BQ18">
        <v>0.78035713051206068</v>
      </c>
      <c r="BR18">
        <v>0.78444244990261858</v>
      </c>
      <c r="BS18">
        <v>0.72304117273748059</v>
      </c>
      <c r="BT18">
        <v>0.69412767100823436</v>
      </c>
      <c r="BU18">
        <v>0.63649901631875838</v>
      </c>
      <c r="BV18">
        <v>0.95031934673791774</v>
      </c>
      <c r="BW18">
        <v>0.67785768268613078</v>
      </c>
      <c r="BX18">
        <v>1.0745073900584028</v>
      </c>
      <c r="BY18">
        <v>1.1780763672557435</v>
      </c>
      <c r="BZ18">
        <v>1.150753996932075</v>
      </c>
      <c r="CA18">
        <v>1.1230031535487488</v>
      </c>
      <c r="CB18">
        <v>0.84117775631962177</v>
      </c>
      <c r="CC18">
        <v>1.0554143440816601</v>
      </c>
      <c r="CD18">
        <v>1.0838145582973424</v>
      </c>
      <c r="CE18">
        <v>1.0171469635023938</v>
      </c>
      <c r="CF18">
        <v>0.95780994575053202</v>
      </c>
      <c r="CG18">
        <v>0.91578055093528687</v>
      </c>
      <c r="CH18">
        <v>1.0635734447900729</v>
      </c>
      <c r="CI18">
        <v>0.9181054980078257</v>
      </c>
      <c r="CJ18">
        <v>0.99602562287094476</v>
      </c>
      <c r="CK18">
        <v>1.1568617037278521</v>
      </c>
      <c r="CL18">
        <v>0.98804121020055513</v>
      </c>
      <c r="CM18">
        <v>0.85651056163011363</v>
      </c>
      <c r="CN18">
        <v>1.1576136585762424</v>
      </c>
      <c r="CO18">
        <v>1.3410213542722897</v>
      </c>
      <c r="CP18">
        <v>1.3112222185362721</v>
      </c>
      <c r="CQ18">
        <v>1.1803993304007498</v>
      </c>
      <c r="CR18">
        <v>1.4506005104070507</v>
      </c>
      <c r="CS18">
        <v>1.4465427607145258</v>
      </c>
      <c r="CT18">
        <v>1.3621039539951469</v>
      </c>
      <c r="CU18">
        <v>1.2853549882672151</v>
      </c>
    </row>
    <row r="19" spans="1:99" x14ac:dyDescent="0.2">
      <c r="A19" t="s">
        <v>4</v>
      </c>
      <c r="B19" t="s">
        <v>133</v>
      </c>
      <c r="C19">
        <f t="shared" si="0"/>
        <v>1.0083873895751236</v>
      </c>
      <c r="D19">
        <v>1.1187625094138653</v>
      </c>
      <c r="E19">
        <v>1.1804568976214556</v>
      </c>
      <c r="F19">
        <v>1.2464788949610921</v>
      </c>
      <c r="G19">
        <v>1.0392218487215266</v>
      </c>
      <c r="H19">
        <v>0.95754646785574049</v>
      </c>
      <c r="I19">
        <v>1.0438285630290374</v>
      </c>
      <c r="J19">
        <v>0.8455421489627466</v>
      </c>
      <c r="K19">
        <v>0.95834103401562287</v>
      </c>
      <c r="L19">
        <v>1.0520123495390328</v>
      </c>
      <c r="M19">
        <v>0.92225410041129952</v>
      </c>
      <c r="N19">
        <v>1.0277776666882696</v>
      </c>
      <c r="O19">
        <v>1.2009979056381606</v>
      </c>
      <c r="P19">
        <v>0.95682975333926756</v>
      </c>
      <c r="Q19">
        <v>1.525975186448874</v>
      </c>
      <c r="R19">
        <v>1.1795396823057074</v>
      </c>
      <c r="S19">
        <v>1.1228984365484564</v>
      </c>
      <c r="T19">
        <v>0.76197045594999002</v>
      </c>
      <c r="U19">
        <v>0.39937176096786914</v>
      </c>
      <c r="V19">
        <v>1.2592872874334244</v>
      </c>
      <c r="W19">
        <v>1.5301236693708162</v>
      </c>
      <c r="X19">
        <v>0.83430292399575856</v>
      </c>
      <c r="Y19">
        <v>0.88006318151042984</v>
      </c>
      <c r="Z19">
        <v>0.96541067203362374</v>
      </c>
      <c r="AA19">
        <v>1.0211130964256934</v>
      </c>
      <c r="AB19">
        <v>0.6429017584569714</v>
      </c>
      <c r="AC19">
        <v>0.85835237875552306</v>
      </c>
      <c r="AD19">
        <v>0.70530832315040881</v>
      </c>
      <c r="AE19">
        <v>0.81115550884778498</v>
      </c>
      <c r="AF19">
        <v>0.90706868536239438</v>
      </c>
      <c r="AG19">
        <v>0.55959247372998644</v>
      </c>
      <c r="AH19">
        <v>0.91553909370865572</v>
      </c>
      <c r="AI19">
        <v>1.1054513481172419</v>
      </c>
      <c r="AJ19">
        <v>1.1973621997355</v>
      </c>
      <c r="AK19">
        <v>0.84175631826368136</v>
      </c>
      <c r="AL19">
        <v>1.2196431081762513</v>
      </c>
      <c r="AM19">
        <v>1.1042810377568641</v>
      </c>
      <c r="AN19">
        <v>1.2326856907307682</v>
      </c>
      <c r="AO19">
        <v>1.1713997933867637</v>
      </c>
      <c r="AP19">
        <v>1.1677655082495868</v>
      </c>
      <c r="AQ19">
        <v>1.4361789060346204</v>
      </c>
      <c r="AR19">
        <v>0.76433507408483081</v>
      </c>
      <c r="AS19">
        <v>1.4736761896994914</v>
      </c>
      <c r="AT19">
        <v>0.59137832241160471</v>
      </c>
      <c r="AU19">
        <v>0.88293055890681349</v>
      </c>
      <c r="AV19">
        <v>0.71225273811086987</v>
      </c>
      <c r="AW19">
        <v>0.74269919061245127</v>
      </c>
      <c r="AX19">
        <v>0.77370408603379537</v>
      </c>
      <c r="AY19">
        <v>1.0490736992176299</v>
      </c>
      <c r="AZ19">
        <v>1.0726685906247293</v>
      </c>
      <c r="BA19">
        <v>1.0290308778983319</v>
      </c>
      <c r="BB19">
        <v>1.6221890326076644</v>
      </c>
      <c r="BC19">
        <v>0.98328994539790082</v>
      </c>
      <c r="BD19">
        <v>0.85790946295741211</v>
      </c>
      <c r="BE19">
        <v>0.59170949275438811</v>
      </c>
      <c r="BF19">
        <v>0.84893951495087516</v>
      </c>
      <c r="BG19">
        <v>0.87809555660773375</v>
      </c>
      <c r="BH19">
        <v>0.92705438001363993</v>
      </c>
      <c r="BI19">
        <v>0.9237634991256185</v>
      </c>
      <c r="BJ19">
        <v>0.88808995547206959</v>
      </c>
      <c r="BK19">
        <v>1.0099085851339944</v>
      </c>
      <c r="BL19">
        <v>0.8853782614122766</v>
      </c>
      <c r="BM19">
        <v>0.96768672661681976</v>
      </c>
      <c r="BN19">
        <v>0.91742724058239467</v>
      </c>
      <c r="BO19">
        <v>0.80337932495718722</v>
      </c>
      <c r="BP19">
        <v>1.3096489991225553</v>
      </c>
      <c r="BQ19">
        <v>1.1416621696797811</v>
      </c>
      <c r="BR19">
        <v>1.1960246020659637</v>
      </c>
      <c r="BS19">
        <v>1.0173337703705918</v>
      </c>
      <c r="BT19">
        <v>1.2369839462162437</v>
      </c>
      <c r="BU19">
        <v>1.2828569190405732</v>
      </c>
      <c r="BV19">
        <v>1.0763152702222678</v>
      </c>
      <c r="BW19">
        <v>1.1232235832323663</v>
      </c>
      <c r="BX19">
        <v>1.5577489670533664</v>
      </c>
      <c r="BY19">
        <v>1.0104322482096775</v>
      </c>
      <c r="BZ19">
        <v>1.1019808858150757</v>
      </c>
      <c r="CA19">
        <v>1.0139477629123537</v>
      </c>
      <c r="CB19">
        <v>1.0761613821287863</v>
      </c>
      <c r="CC19">
        <v>0.97951660886211744</v>
      </c>
      <c r="CD19">
        <v>0.9967960562210012</v>
      </c>
      <c r="CE19">
        <v>1.0840698592068978</v>
      </c>
      <c r="CF19">
        <v>0.92999378616588702</v>
      </c>
      <c r="CG19">
        <v>1.0133478001213199</v>
      </c>
      <c r="CH19">
        <v>0.90348246646926444</v>
      </c>
      <c r="CI19">
        <v>0.9341235587071548</v>
      </c>
      <c r="CJ19">
        <v>0.9519361620815544</v>
      </c>
      <c r="CK19">
        <v>0.90024603567937023</v>
      </c>
      <c r="CL19">
        <v>0.93343202623513677</v>
      </c>
      <c r="CM19">
        <v>1.003181916763171</v>
      </c>
      <c r="CN19">
        <v>0.93050812243912306</v>
      </c>
      <c r="CO19">
        <v>0.88917150036152204</v>
      </c>
      <c r="CP19">
        <v>1.2396673498276967</v>
      </c>
      <c r="CQ19">
        <v>0.80577490333980928</v>
      </c>
      <c r="CR19">
        <v>0.92056298587507079</v>
      </c>
      <c r="CS19">
        <v>1.0516626563625708</v>
      </c>
      <c r="CT19">
        <v>1.0357514285266471</v>
      </c>
      <c r="CU19">
        <v>1.0545247380556904</v>
      </c>
    </row>
    <row r="20" spans="1:99" x14ac:dyDescent="0.2">
      <c r="A20" t="s">
        <v>17</v>
      </c>
      <c r="B20" t="s">
        <v>146</v>
      </c>
      <c r="C20">
        <f t="shared" si="0"/>
        <v>0.80505337318753856</v>
      </c>
      <c r="D20">
        <v>0.96129079822343555</v>
      </c>
      <c r="E20">
        <v>0.8769837040707511</v>
      </c>
      <c r="F20">
        <v>1.0511124088909496</v>
      </c>
      <c r="G20">
        <v>0.81014836142031221</v>
      </c>
      <c r="H20">
        <v>0.70573782797758144</v>
      </c>
      <c r="I20">
        <v>0.63942407109637966</v>
      </c>
      <c r="J20">
        <v>0.63103440976853065</v>
      </c>
      <c r="K20">
        <v>0.85278656609631631</v>
      </c>
      <c r="L20">
        <v>0.72591557208742241</v>
      </c>
      <c r="M20">
        <v>0.76620309465053538</v>
      </c>
      <c r="N20">
        <v>0.76605474493200354</v>
      </c>
      <c r="O20">
        <v>0.67059383384165083</v>
      </c>
      <c r="P20">
        <v>0.66398176980007872</v>
      </c>
      <c r="Q20">
        <v>0.6829462902840262</v>
      </c>
      <c r="R20">
        <v>0.73106022449364394</v>
      </c>
      <c r="S20">
        <v>0.75297866235983779</v>
      </c>
      <c r="T20">
        <v>0.95553285986600933</v>
      </c>
      <c r="U20">
        <v>0.34590732260843082</v>
      </c>
      <c r="V20">
        <v>0.8053814347841125</v>
      </c>
      <c r="W20">
        <v>0.41839558458366805</v>
      </c>
      <c r="X20">
        <v>1.1220625282144685</v>
      </c>
      <c r="Y20">
        <v>0.73705068753241565</v>
      </c>
      <c r="Z20">
        <v>0.93311092584852595</v>
      </c>
      <c r="AA20">
        <v>0.66870148517413686</v>
      </c>
      <c r="AB20">
        <v>0.65660179123281104</v>
      </c>
      <c r="AC20">
        <v>0.66729424267455806</v>
      </c>
      <c r="AD20">
        <v>0.67675354496829465</v>
      </c>
      <c r="AE20">
        <v>0.61598115233143436</v>
      </c>
      <c r="AF20">
        <v>0.60867039565032155</v>
      </c>
      <c r="AG20">
        <v>0.7425264426270809</v>
      </c>
      <c r="AH20">
        <v>0.7471233316435737</v>
      </c>
      <c r="AI20">
        <v>0.62882146502626579</v>
      </c>
      <c r="AJ20">
        <v>0.95052143377321685</v>
      </c>
      <c r="AK20">
        <v>0.82394882122931978</v>
      </c>
      <c r="AL20">
        <v>1.0238924267558485</v>
      </c>
      <c r="AM20">
        <v>0.90152114577517828</v>
      </c>
      <c r="AN20">
        <v>0.88704107842432189</v>
      </c>
      <c r="AO20">
        <v>0.93616403806135673</v>
      </c>
      <c r="AP20">
        <v>0.86719408494588557</v>
      </c>
      <c r="AQ20">
        <v>0.97478500469100526</v>
      </c>
      <c r="AR20">
        <v>0.95989910811691403</v>
      </c>
      <c r="AS20">
        <v>0.84531145205875935</v>
      </c>
      <c r="AT20">
        <v>1.7249544447049223</v>
      </c>
      <c r="AU20">
        <v>1.0084268221505368</v>
      </c>
      <c r="AV20">
        <v>1.056780600774375</v>
      </c>
      <c r="AW20">
        <v>0.80772243404785093</v>
      </c>
      <c r="AX20">
        <v>1.202480627812516</v>
      </c>
      <c r="AY20">
        <v>0.94967858722032517</v>
      </c>
      <c r="AZ20">
        <v>1.0622650682356727</v>
      </c>
      <c r="BA20">
        <v>0.88242329315822798</v>
      </c>
      <c r="BB20">
        <v>3.5797752365689739</v>
      </c>
      <c r="BC20">
        <v>1.6284905842781436</v>
      </c>
      <c r="BD20">
        <v>1.2183267774554196</v>
      </c>
      <c r="BE20">
        <v>1.0404987176679343</v>
      </c>
      <c r="BF20">
        <v>0.94204376065663231</v>
      </c>
      <c r="BG20">
        <v>1.3865172850209149</v>
      </c>
      <c r="BH20">
        <v>0.72267789312499808</v>
      </c>
      <c r="BI20">
        <v>0.70283569375427524</v>
      </c>
      <c r="BJ20">
        <v>0.77171417756934746</v>
      </c>
      <c r="BK20">
        <v>0.75391065514408306</v>
      </c>
      <c r="BL20">
        <v>0.73681484259429675</v>
      </c>
      <c r="BM20">
        <v>0.70962916728348813</v>
      </c>
      <c r="BN20">
        <v>0.72713334170068922</v>
      </c>
      <c r="BO20">
        <v>0.61361449455299732</v>
      </c>
      <c r="BP20">
        <v>0.96255488958851498</v>
      </c>
      <c r="BQ20">
        <v>0.82002456413557112</v>
      </c>
      <c r="BR20">
        <v>0.85451917340890615</v>
      </c>
      <c r="BS20">
        <v>0.69883671482444099</v>
      </c>
      <c r="BT20">
        <v>0.73337991832488569</v>
      </c>
      <c r="BU20">
        <v>0.88697069492092662</v>
      </c>
      <c r="BV20">
        <v>0.84684797731781891</v>
      </c>
      <c r="BW20">
        <v>0.79347010552158981</v>
      </c>
      <c r="BX20">
        <v>0.81191064739429453</v>
      </c>
      <c r="BY20">
        <v>0.82179514623315575</v>
      </c>
      <c r="BZ20">
        <v>0.57930533178288157</v>
      </c>
      <c r="CA20">
        <v>0.83031971065678445</v>
      </c>
      <c r="CB20">
        <v>0.7383542626604459</v>
      </c>
      <c r="CC20">
        <v>0.73374958385797506</v>
      </c>
      <c r="CD20">
        <v>0.75744398065095675</v>
      </c>
      <c r="CE20">
        <v>0.75495110352704675</v>
      </c>
      <c r="CF20">
        <v>0.33464949080388651</v>
      </c>
      <c r="CG20">
        <v>0.34334698758523963</v>
      </c>
      <c r="CH20">
        <v>0.25838108923674447</v>
      </c>
      <c r="CI20">
        <v>0.32980139808208109</v>
      </c>
      <c r="CJ20">
        <v>0.29699774638290216</v>
      </c>
      <c r="CK20">
        <v>0.35940144038593835</v>
      </c>
      <c r="CL20">
        <v>0.40930813107030556</v>
      </c>
      <c r="CM20">
        <v>0.37240674213064495</v>
      </c>
      <c r="CN20">
        <v>0.64533527077781339</v>
      </c>
      <c r="CO20">
        <v>0.58650309102948706</v>
      </c>
      <c r="CP20">
        <v>0.83064665923427927</v>
      </c>
      <c r="CQ20">
        <v>0.59376680116262726</v>
      </c>
      <c r="CR20">
        <v>0.60761073808282462</v>
      </c>
      <c r="CS20">
        <v>0.49674171303464359</v>
      </c>
      <c r="CT20">
        <v>0.49917593433218721</v>
      </c>
      <c r="CU20">
        <v>0.67945615379790647</v>
      </c>
    </row>
    <row r="21" spans="1:99" x14ac:dyDescent="0.2">
      <c r="A21" t="s">
        <v>23</v>
      </c>
      <c r="B21" t="s">
        <v>152</v>
      </c>
      <c r="C21">
        <f t="shared" si="0"/>
        <v>0.71607741407818049</v>
      </c>
      <c r="D21">
        <v>0.44767008325226004</v>
      </c>
      <c r="E21">
        <v>0.43272579807231548</v>
      </c>
      <c r="F21">
        <v>0.67880091948534971</v>
      </c>
      <c r="G21">
        <v>0.71943206683487371</v>
      </c>
      <c r="H21">
        <v>0.37564606914045434</v>
      </c>
      <c r="I21">
        <v>0.77688324288178878</v>
      </c>
      <c r="J21">
        <v>0.49942458200455536</v>
      </c>
      <c r="K21">
        <v>0.71360072998345458</v>
      </c>
      <c r="L21">
        <v>0.91983071701493002</v>
      </c>
      <c r="M21">
        <v>0.89120624132146375</v>
      </c>
      <c r="N21">
        <v>0.9849408159250741</v>
      </c>
      <c r="O21">
        <v>1.0998344098809727</v>
      </c>
      <c r="P21">
        <v>0.91395110912677324</v>
      </c>
      <c r="Q21">
        <v>0.79114110711394492</v>
      </c>
      <c r="R21">
        <v>0.9917924381034976</v>
      </c>
      <c r="S21">
        <v>1.2120443581099947</v>
      </c>
      <c r="T21">
        <v>0.15463601930876894</v>
      </c>
      <c r="U21">
        <v>0.27854187489776211</v>
      </c>
      <c r="V21">
        <v>0.36362447861342251</v>
      </c>
      <c r="W21">
        <v>0.19308254727761492</v>
      </c>
      <c r="X21">
        <v>0.43790676771468112</v>
      </c>
      <c r="Y21">
        <v>0.59531313754692372</v>
      </c>
      <c r="Z21">
        <v>0.36493455423029447</v>
      </c>
      <c r="AA21">
        <v>0.34624582496129402</v>
      </c>
      <c r="AB21">
        <v>0.64712025055683298</v>
      </c>
      <c r="AC21">
        <v>0.72820754701164669</v>
      </c>
      <c r="AD21">
        <v>0.69461391789328719</v>
      </c>
      <c r="AE21">
        <v>0.7211655958922496</v>
      </c>
      <c r="AF21">
        <v>0.65088126717706829</v>
      </c>
      <c r="AG21">
        <v>0.54269505774830251</v>
      </c>
      <c r="AH21">
        <v>0.7041468838489966</v>
      </c>
      <c r="AI21">
        <v>0.44137698367448475</v>
      </c>
      <c r="AJ21">
        <v>0.52424755106086074</v>
      </c>
      <c r="AK21">
        <v>0.42953321421169949</v>
      </c>
      <c r="AL21">
        <v>0.60643464507066547</v>
      </c>
      <c r="AM21">
        <v>0.65169812034803776</v>
      </c>
      <c r="AN21">
        <v>0.69553414225372567</v>
      </c>
      <c r="AO21">
        <v>0.73957848725848485</v>
      </c>
      <c r="AP21">
        <v>0.71994950032781624</v>
      </c>
      <c r="AQ21">
        <v>0.71428259323956045</v>
      </c>
      <c r="AR21">
        <v>2.9416063514008499</v>
      </c>
      <c r="AS21">
        <v>1.682132755758986</v>
      </c>
      <c r="AT21">
        <v>1.1251776120968842</v>
      </c>
      <c r="AU21">
        <v>0.6833110779586351</v>
      </c>
      <c r="AV21">
        <v>1.2746876211167202</v>
      </c>
      <c r="AW21">
        <v>0.40065479951623734</v>
      </c>
      <c r="AX21">
        <v>0.69274171057583223</v>
      </c>
      <c r="AY21">
        <v>0.67172715171792396</v>
      </c>
      <c r="AZ21">
        <v>0.62896192145424679</v>
      </c>
      <c r="BA21">
        <v>1.1897010380451332</v>
      </c>
      <c r="BB21">
        <v>0.26106051389168772</v>
      </c>
      <c r="BC21">
        <v>1.0535886629545517</v>
      </c>
      <c r="BD21">
        <v>0.94760321865878538</v>
      </c>
      <c r="BE21">
        <v>0.80671544012577112</v>
      </c>
      <c r="BF21">
        <v>1.0147214422499584</v>
      </c>
      <c r="BG21">
        <v>0.88712490949073852</v>
      </c>
      <c r="BH21">
        <v>0.60395409855527171</v>
      </c>
      <c r="BI21">
        <v>0.63898593965290273</v>
      </c>
      <c r="BJ21">
        <v>0.51344937127549151</v>
      </c>
      <c r="BK21">
        <v>0.45003694961296381</v>
      </c>
      <c r="BL21">
        <v>0.57750052461068158</v>
      </c>
      <c r="BM21">
        <v>0.55016038952074831</v>
      </c>
      <c r="BN21">
        <v>0.4365915425775963</v>
      </c>
      <c r="BO21">
        <v>0.41052117500533658</v>
      </c>
      <c r="BP21">
        <v>0.81350436366488044</v>
      </c>
      <c r="BQ21">
        <v>0.79735236682582855</v>
      </c>
      <c r="BR21">
        <v>0.92004017995797116</v>
      </c>
      <c r="BS21">
        <v>0.79040989143915397</v>
      </c>
      <c r="BT21">
        <v>0.61034403347044974</v>
      </c>
      <c r="BU21">
        <v>0.72530461383693912</v>
      </c>
      <c r="BV21">
        <v>0.65087725536838825</v>
      </c>
      <c r="BW21">
        <v>0.72841326115337568</v>
      </c>
      <c r="BX21">
        <v>0.38596960288828036</v>
      </c>
      <c r="BY21">
        <v>0.34927973081758934</v>
      </c>
      <c r="BZ21">
        <v>0.39756305093586308</v>
      </c>
      <c r="CA21">
        <v>0.38053601697355161</v>
      </c>
      <c r="CB21">
        <v>0.47571681476528532</v>
      </c>
      <c r="CC21">
        <v>0.38712158180004519</v>
      </c>
      <c r="CD21">
        <v>0.45344870673315596</v>
      </c>
      <c r="CE21">
        <v>0.32610991125882727</v>
      </c>
      <c r="CF21">
        <v>1.0749726511842437</v>
      </c>
      <c r="CG21">
        <v>0.97318422975518371</v>
      </c>
      <c r="CH21">
        <v>0.96689762286777547</v>
      </c>
      <c r="CI21">
        <v>0.77727645994124617</v>
      </c>
      <c r="CJ21">
        <v>0.6515248965001168</v>
      </c>
      <c r="CK21">
        <v>0.908306304239763</v>
      </c>
      <c r="CL21">
        <v>0.97002424201589643</v>
      </c>
      <c r="CM21">
        <v>1.0164935013601883</v>
      </c>
      <c r="CN21">
        <v>0.72291591223613483</v>
      </c>
      <c r="CO21">
        <v>0.70937907129738709</v>
      </c>
      <c r="CP21">
        <v>0.85521612883035414</v>
      </c>
      <c r="CQ21">
        <v>1.0439500333087588</v>
      </c>
      <c r="CR21">
        <v>0.76726586146597053</v>
      </c>
      <c r="CS21">
        <v>0.81159099906740129</v>
      </c>
      <c r="CT21">
        <v>0.75931330814558373</v>
      </c>
      <c r="CU21">
        <v>0.70573727919962337</v>
      </c>
    </row>
    <row r="22" spans="1:99" x14ac:dyDescent="0.2">
      <c r="A22" t="s">
        <v>24</v>
      </c>
      <c r="B22" t="s">
        <v>153</v>
      </c>
      <c r="C22">
        <f t="shared" si="0"/>
        <v>0.25906016588660302</v>
      </c>
      <c r="D22">
        <v>8.9552426381956027E-2</v>
      </c>
      <c r="E22">
        <v>0.10378105876685624</v>
      </c>
      <c r="F22">
        <v>0.15139736468277748</v>
      </c>
      <c r="G22">
        <v>0.17565798459715787</v>
      </c>
      <c r="H22">
        <v>7.7982474795008722E-2</v>
      </c>
      <c r="I22">
        <v>0.12021329321280738</v>
      </c>
      <c r="J22">
        <v>0.11178163780786655</v>
      </c>
      <c r="K22">
        <v>9.4081998378345119E-2</v>
      </c>
      <c r="L22">
        <v>0.20457738998969996</v>
      </c>
      <c r="M22">
        <v>0.14033971055537334</v>
      </c>
      <c r="N22">
        <v>0.1828198043638041</v>
      </c>
      <c r="O22">
        <v>0.143115003784098</v>
      </c>
      <c r="P22">
        <v>0.22553998552717885</v>
      </c>
      <c r="Q22">
        <v>0.14732158642881307</v>
      </c>
      <c r="R22">
        <v>0.19417688761063795</v>
      </c>
      <c r="S22">
        <v>0.23250527806600063</v>
      </c>
      <c r="T22">
        <v>0.10541492944290957</v>
      </c>
      <c r="U22">
        <v>0.27502654131505305</v>
      </c>
      <c r="V22">
        <v>0.18515125817307601</v>
      </c>
      <c r="W22">
        <v>8.5607891017921031E-2</v>
      </c>
      <c r="X22">
        <v>0.28540215621565695</v>
      </c>
      <c r="Y22">
        <v>0.33667885097776029</v>
      </c>
      <c r="Z22">
        <v>0.17089484876112268</v>
      </c>
      <c r="AA22">
        <v>0.29897963172062325</v>
      </c>
      <c r="AB22">
        <v>0.15131941906551177</v>
      </c>
      <c r="AC22">
        <v>0.16973104501308267</v>
      </c>
      <c r="AD22">
        <v>0.24477250762507874</v>
      </c>
      <c r="AE22">
        <v>0.16589412989969488</v>
      </c>
      <c r="AF22">
        <v>0.21860534711984966</v>
      </c>
      <c r="AG22">
        <v>0.28388818664427562</v>
      </c>
      <c r="AH22">
        <v>0.23355715886306003</v>
      </c>
      <c r="AI22">
        <v>0.15692503515884981</v>
      </c>
      <c r="AJ22">
        <v>0.25698722720726719</v>
      </c>
      <c r="AK22">
        <v>0.14590154314157844</v>
      </c>
      <c r="AL22">
        <v>0.29196414102563484</v>
      </c>
      <c r="AM22">
        <v>0.24738065644525567</v>
      </c>
      <c r="AN22">
        <v>0.26392576505119658</v>
      </c>
      <c r="AO22">
        <v>0.22818911288099475</v>
      </c>
      <c r="AP22">
        <v>0.25901204375886139</v>
      </c>
      <c r="AQ22">
        <v>0.25469252600798847</v>
      </c>
      <c r="AR22">
        <v>0.43007773372886143</v>
      </c>
      <c r="AS22">
        <v>0.2839169589705432</v>
      </c>
      <c r="AT22">
        <v>0.32310994128748038</v>
      </c>
      <c r="AU22">
        <v>0.22771754376972234</v>
      </c>
      <c r="AV22">
        <v>0.34512528739867648</v>
      </c>
      <c r="AW22">
        <v>0.22976530813233884</v>
      </c>
      <c r="AX22">
        <v>0.37074360543942114</v>
      </c>
      <c r="AY22">
        <v>0.38006321117706182</v>
      </c>
      <c r="AZ22">
        <v>0.42732235633386573</v>
      </c>
      <c r="BA22">
        <v>0.30156529748366051</v>
      </c>
      <c r="BB22">
        <v>0.20441527234037593</v>
      </c>
      <c r="BC22">
        <v>0.23479979522116964</v>
      </c>
      <c r="BD22">
        <v>0.17241850727589023</v>
      </c>
      <c r="BE22">
        <v>0.38546070489899353</v>
      </c>
      <c r="BF22">
        <v>0.32793529715188646</v>
      </c>
      <c r="BG22">
        <v>0.43630729118658157</v>
      </c>
      <c r="BH22">
        <v>0.28007018288681518</v>
      </c>
      <c r="BI22">
        <v>0.26668970814530452</v>
      </c>
      <c r="BJ22">
        <v>0.34440233480606164</v>
      </c>
      <c r="BK22">
        <v>0.29536350309480436</v>
      </c>
      <c r="BL22">
        <v>0.29967328314635044</v>
      </c>
      <c r="BM22">
        <v>0.2753250838062028</v>
      </c>
      <c r="BN22">
        <v>0.24337774294660688</v>
      </c>
      <c r="BO22">
        <v>0.36040834704032565</v>
      </c>
      <c r="BP22">
        <v>0.25474499918426757</v>
      </c>
      <c r="BQ22">
        <v>0.35437465701805737</v>
      </c>
      <c r="BR22">
        <v>0.35814661296766842</v>
      </c>
      <c r="BS22">
        <v>0.21456492160361224</v>
      </c>
      <c r="BT22">
        <v>0.32314665392556474</v>
      </c>
      <c r="BU22">
        <v>0.30560613144965132</v>
      </c>
      <c r="BV22">
        <v>0.35282783739722129</v>
      </c>
      <c r="BW22">
        <v>0.26425613605116105</v>
      </c>
      <c r="BX22">
        <v>0.32746563869768291</v>
      </c>
      <c r="BY22">
        <v>0.38116297631213952</v>
      </c>
      <c r="BZ22">
        <v>0.34782756683146676</v>
      </c>
      <c r="CA22">
        <v>0.44299429661749945</v>
      </c>
      <c r="CB22">
        <v>0.47594451848673536</v>
      </c>
      <c r="CC22">
        <v>0.39185246144961039</v>
      </c>
      <c r="CD22">
        <v>0.39762668540738166</v>
      </c>
      <c r="CE22">
        <v>0.36921989837243618</v>
      </c>
      <c r="CF22">
        <v>0.24794979097538097</v>
      </c>
      <c r="CG22">
        <v>0.29932770080303966</v>
      </c>
      <c r="CH22">
        <v>0.28172700783591531</v>
      </c>
      <c r="CI22">
        <v>0.30314121496917357</v>
      </c>
      <c r="CJ22">
        <v>0.34393664572983046</v>
      </c>
      <c r="CK22">
        <v>0.28509076801791178</v>
      </c>
      <c r="CL22">
        <v>0.34529603333883285</v>
      </c>
      <c r="CM22">
        <v>0.25534788078708287</v>
      </c>
      <c r="CN22">
        <v>0.28709999375927869</v>
      </c>
      <c r="CO22">
        <v>0.22732510189849531</v>
      </c>
      <c r="CP22">
        <v>0.19261623841265868</v>
      </c>
      <c r="CQ22">
        <v>0.21761245357974249</v>
      </c>
      <c r="CR22">
        <v>0.15799076895601219</v>
      </c>
      <c r="CS22">
        <v>0.22526167918523865</v>
      </c>
      <c r="CT22">
        <v>0.21518339610316273</v>
      </c>
      <c r="CU22">
        <v>0.26630712384030003</v>
      </c>
    </row>
    <row r="23" spans="1:99" x14ac:dyDescent="0.2">
      <c r="A23" t="s">
        <v>2</v>
      </c>
      <c r="B23" s="3" t="s">
        <v>131</v>
      </c>
      <c r="C23">
        <f t="shared" si="0"/>
        <v>0.25571987944219093</v>
      </c>
      <c r="D23">
        <v>0.21820006583621346</v>
      </c>
      <c r="E23">
        <v>0.31251134769719913</v>
      </c>
      <c r="F23">
        <v>0.17951491990248247</v>
      </c>
      <c r="G23">
        <v>0.21781949675396631</v>
      </c>
      <c r="H23">
        <v>0.12475317660614596</v>
      </c>
      <c r="I23">
        <v>0.13813796800592226</v>
      </c>
      <c r="J23">
        <v>7.6918715804327756E-2</v>
      </c>
      <c r="K23">
        <v>0.10148500908243123</v>
      </c>
      <c r="L23">
        <v>5.1680949738554423E-2</v>
      </c>
      <c r="M23">
        <v>7.4042486016054801E-2</v>
      </c>
      <c r="N23">
        <v>7.778230188453561E-2</v>
      </c>
      <c r="O23">
        <v>6.8616639694458928E-2</v>
      </c>
      <c r="P23">
        <v>9.5557689337066737E-2</v>
      </c>
      <c r="Q23">
        <v>3.5994377797585304E-2</v>
      </c>
      <c r="R23">
        <v>0.13793366628506057</v>
      </c>
      <c r="S23">
        <v>7.9674250620487996E-2</v>
      </c>
      <c r="T23">
        <v>1.489313879888964E-2</v>
      </c>
      <c r="U23">
        <v>3.8577535755272424E-2</v>
      </c>
      <c r="V23">
        <v>9.4337521363772478E-2</v>
      </c>
      <c r="W23">
        <v>4.8530474027192766E-2</v>
      </c>
      <c r="X23">
        <v>5.4276014427502343E-2</v>
      </c>
      <c r="Y23">
        <v>2.9180262003206645E-2</v>
      </c>
      <c r="Z23">
        <v>5.2705397589666567E-2</v>
      </c>
      <c r="AA23">
        <v>0.10259578629911262</v>
      </c>
      <c r="AB23">
        <v>0.12483570793287344</v>
      </c>
      <c r="AC23">
        <v>0.11452175563283935</v>
      </c>
      <c r="AD23">
        <v>0.11972154740407268</v>
      </c>
      <c r="AE23">
        <v>0.11772218729999759</v>
      </c>
      <c r="AF23">
        <v>0.19013083977694095</v>
      </c>
      <c r="AG23">
        <v>9.4341042060431646E-2</v>
      </c>
      <c r="AH23">
        <v>0.11259547619382027</v>
      </c>
      <c r="AI23">
        <v>9.1633910856612433E-2</v>
      </c>
      <c r="AJ23">
        <v>0.1352945090113308</v>
      </c>
      <c r="AK23">
        <v>0.17438492342604159</v>
      </c>
      <c r="AL23">
        <v>0.12834689903697946</v>
      </c>
      <c r="AM23">
        <v>0.12983156633734524</v>
      </c>
      <c r="AN23">
        <v>0.18176772002277516</v>
      </c>
      <c r="AO23">
        <v>0.14615308591000656</v>
      </c>
      <c r="AP23">
        <v>0.17531433718680234</v>
      </c>
      <c r="AQ23">
        <v>0.14767565625129941</v>
      </c>
      <c r="AR23">
        <v>1.380859647501936E-2</v>
      </c>
      <c r="AS23">
        <v>0.86279711641119516</v>
      </c>
      <c r="AT23">
        <v>0.10307543273459831</v>
      </c>
      <c r="AU23">
        <v>0.12886637847034732</v>
      </c>
      <c r="AV23">
        <v>9.9772889829171818E-2</v>
      </c>
      <c r="AW23">
        <v>0.1421035006091512</v>
      </c>
      <c r="AX23">
        <v>6.909584965013324E-2</v>
      </c>
      <c r="AY23">
        <v>0.14065344132082963</v>
      </c>
      <c r="AZ23">
        <v>0.35639299433880561</v>
      </c>
      <c r="BA23">
        <v>1.1528877933687078</v>
      </c>
      <c r="BB23">
        <v>9.5176033593256562E-2</v>
      </c>
      <c r="BC23">
        <v>1.6107541681446389</v>
      </c>
      <c r="BD23">
        <v>1.4248006688473833</v>
      </c>
      <c r="BE23">
        <v>1.2901845190299437</v>
      </c>
      <c r="BF23">
        <v>1.1633139668760422</v>
      </c>
      <c r="BG23">
        <v>1.4271747655174845</v>
      </c>
      <c r="BH23">
        <v>0.33327899218346546</v>
      </c>
      <c r="BI23">
        <v>0.36260062943944377</v>
      </c>
      <c r="BJ23">
        <v>0.29595393670034681</v>
      </c>
      <c r="BK23">
        <v>0.15468113958934665</v>
      </c>
      <c r="BL23">
        <v>0.34681244997521282</v>
      </c>
      <c r="BM23">
        <v>0.33268193228367726</v>
      </c>
      <c r="BN23">
        <v>0.19372007542066733</v>
      </c>
      <c r="BO23">
        <v>0.14608540639220366</v>
      </c>
      <c r="BP23">
        <v>0.42788470195684308</v>
      </c>
      <c r="BQ23">
        <v>0.22584410058161852</v>
      </c>
      <c r="BR23">
        <v>0.38454866180573732</v>
      </c>
      <c r="BS23">
        <v>0.33002305169449181</v>
      </c>
      <c r="BT23">
        <v>0.27358532445618738</v>
      </c>
      <c r="BU23">
        <v>0.46437420789703315</v>
      </c>
      <c r="BV23">
        <v>0.38741296532965408</v>
      </c>
      <c r="BW23">
        <v>0.29726359246632139</v>
      </c>
      <c r="BX23">
        <v>0.16221306717013856</v>
      </c>
      <c r="BY23">
        <v>0.21873825684753448</v>
      </c>
      <c r="BZ23">
        <v>0.15680466749540986</v>
      </c>
      <c r="CA23">
        <v>0.1968000298092743</v>
      </c>
      <c r="CB23">
        <v>0.12236622107851178</v>
      </c>
      <c r="CC23">
        <v>0.11204531553796454</v>
      </c>
      <c r="CD23">
        <v>0.10117747071456276</v>
      </c>
      <c r="CE23">
        <v>0.16973948795551108</v>
      </c>
      <c r="CF23">
        <v>0.28307983576539153</v>
      </c>
      <c r="CG23">
        <v>0.23203183235607616</v>
      </c>
      <c r="CH23">
        <v>0.31790791492142217</v>
      </c>
      <c r="CI23">
        <v>0.20396375085589366</v>
      </c>
      <c r="CJ23">
        <v>0.23715706155253957</v>
      </c>
      <c r="CK23">
        <v>0.22898345695446798</v>
      </c>
      <c r="CL23">
        <v>0.23626509396203568</v>
      </c>
      <c r="CM23">
        <v>0.13661889278821968</v>
      </c>
      <c r="CN23">
        <v>0.47082283569425781</v>
      </c>
      <c r="CO23">
        <v>0.23072060430895758</v>
      </c>
      <c r="CP23">
        <v>0.18593142412253555</v>
      </c>
      <c r="CQ23">
        <v>0.22037226524463635</v>
      </c>
      <c r="CR23">
        <v>0.16805356483177897</v>
      </c>
      <c r="CS23">
        <v>0.14041204982539715</v>
      </c>
      <c r="CT23">
        <v>0.19589078629662676</v>
      </c>
      <c r="CU23">
        <v>0.17341290130493586</v>
      </c>
    </row>
    <row r="24" spans="1:99" x14ac:dyDescent="0.2">
      <c r="A24" t="s">
        <v>3</v>
      </c>
      <c r="B24" t="s">
        <v>132</v>
      </c>
      <c r="C24">
        <f t="shared" si="0"/>
        <v>7.2126112728014682E-2</v>
      </c>
      <c r="D24">
        <v>1.1092662443849093E-2</v>
      </c>
      <c r="E24">
        <v>2.6492566659302966E-3</v>
      </c>
      <c r="F24">
        <v>2.0623041782390272E-2</v>
      </c>
      <c r="G24">
        <v>2.8477514306221453E-2</v>
      </c>
      <c r="H24">
        <v>1.0795001480981512E-2</v>
      </c>
      <c r="I24">
        <v>2.470983291371975E-2</v>
      </c>
      <c r="J24">
        <v>3.6940588249946026E-2</v>
      </c>
      <c r="K24">
        <v>1.2107143109448619E-2</v>
      </c>
      <c r="L24">
        <v>7.2701322903238177E-2</v>
      </c>
      <c r="M24">
        <v>6.3691945206513445E-2</v>
      </c>
      <c r="N24">
        <v>3.6963754913445675E-2</v>
      </c>
      <c r="O24">
        <v>5.0036309383832814E-2</v>
      </c>
      <c r="P24">
        <v>7.6122187185622026E-2</v>
      </c>
      <c r="Q24">
        <v>7.5215512438415663E-2</v>
      </c>
      <c r="R24">
        <v>6.329770570663483E-2</v>
      </c>
      <c r="S24">
        <v>7.0721371855211212E-2</v>
      </c>
      <c r="T24">
        <v>0</v>
      </c>
      <c r="U24">
        <v>4.5840570449507373E-2</v>
      </c>
      <c r="V24">
        <v>0</v>
      </c>
      <c r="W24">
        <v>6.893323793904357E-4</v>
      </c>
      <c r="X24">
        <v>1.1975641599623676E-2</v>
      </c>
      <c r="Y24">
        <v>0</v>
      </c>
      <c r="Z24">
        <v>8.6205189635327217E-4</v>
      </c>
      <c r="AA24">
        <v>0</v>
      </c>
      <c r="AB24">
        <v>4.1949218163829634E-2</v>
      </c>
      <c r="AC24">
        <v>6.4440282022125331E-2</v>
      </c>
      <c r="AD24">
        <v>4.3182432861575887E-2</v>
      </c>
      <c r="AE24">
        <v>6.2021806697367482E-2</v>
      </c>
      <c r="AF24">
        <v>3.7474595255716794E-2</v>
      </c>
      <c r="AG24">
        <v>2.8717797208244189E-2</v>
      </c>
      <c r="AH24">
        <v>1.5734551623872019E-2</v>
      </c>
      <c r="AI24">
        <v>0.13424133273462743</v>
      </c>
      <c r="AJ24">
        <v>0.12550343361236432</v>
      </c>
      <c r="AK24">
        <v>4.4577400957603291E-2</v>
      </c>
      <c r="AL24">
        <v>0.12050583380457504</v>
      </c>
      <c r="AM24">
        <v>0.1538769999112431</v>
      </c>
      <c r="AN24">
        <v>0.12590169689992728</v>
      </c>
      <c r="AO24">
        <v>0.11041241860672402</v>
      </c>
      <c r="AP24">
        <v>0.10531521444105946</v>
      </c>
      <c r="AQ24">
        <v>0.11437000496487336</v>
      </c>
      <c r="AR24">
        <v>6.6556043854546526E-2</v>
      </c>
      <c r="AS24">
        <v>4.9487625160797348E-2</v>
      </c>
      <c r="AT24">
        <v>6.5825752272025403E-2</v>
      </c>
      <c r="AU24">
        <v>3.0365751360125592E-2</v>
      </c>
      <c r="AV24">
        <v>4.0020584973640812E-2</v>
      </c>
      <c r="AW24">
        <v>8.3729503312144113E-2</v>
      </c>
      <c r="AX24">
        <v>6.004564577035644E-2</v>
      </c>
      <c r="AY24">
        <v>6.7222044409473422E-2</v>
      </c>
      <c r="AZ24">
        <v>0.14404799921908679</v>
      </c>
      <c r="BA24">
        <v>0.13900026729433199</v>
      </c>
      <c r="BB24">
        <v>3.2937428150236751E-2</v>
      </c>
      <c r="BC24">
        <v>7.9757483580463456E-3</v>
      </c>
      <c r="BD24">
        <v>0.1013334313458274</v>
      </c>
      <c r="BE24">
        <v>0.11770863585903781</v>
      </c>
      <c r="BF24">
        <v>0.16340727297989266</v>
      </c>
      <c r="BG24">
        <v>0.11335652391292271</v>
      </c>
      <c r="BH24">
        <v>0.1339325308322348</v>
      </c>
      <c r="BI24">
        <v>8.5889787463600958E-2</v>
      </c>
      <c r="BJ24">
        <v>9.0556222742690207E-2</v>
      </c>
      <c r="BK24">
        <v>8.7963389059437347E-2</v>
      </c>
      <c r="BL24">
        <v>8.6917027495074684E-2</v>
      </c>
      <c r="BM24">
        <v>0.10796572777490911</v>
      </c>
      <c r="BN24">
        <v>9.0547115252134117E-2</v>
      </c>
      <c r="BO24">
        <v>7.5466193568178574E-2</v>
      </c>
      <c r="BP24">
        <v>1.1340056389602927E-2</v>
      </c>
      <c r="BQ24">
        <v>1.2466212130248967E-2</v>
      </c>
      <c r="BR24">
        <v>5.614677438832566E-4</v>
      </c>
      <c r="BS24">
        <v>4.5223688187414082E-2</v>
      </c>
      <c r="BT24">
        <v>0.12164785793828693</v>
      </c>
      <c r="BU24">
        <v>7.6993556021530954E-3</v>
      </c>
      <c r="BV24">
        <v>2.418003247883951E-2</v>
      </c>
      <c r="BW24">
        <v>1.0938296815471959E-2</v>
      </c>
      <c r="BX24">
        <v>0.10288748096105516</v>
      </c>
      <c r="BY24">
        <v>0.12906569137340701</v>
      </c>
      <c r="BZ24">
        <v>0.12479152059268468</v>
      </c>
      <c r="CA24">
        <v>0.11932346067880201</v>
      </c>
      <c r="CB24">
        <v>8.2270892026874085E-2</v>
      </c>
      <c r="CC24">
        <v>8.6395664961265259E-2</v>
      </c>
      <c r="CD24">
        <v>0.11799745654778504</v>
      </c>
      <c r="CE24">
        <v>0.12403807623763495</v>
      </c>
      <c r="CF24">
        <v>5.1774667594857916E-2</v>
      </c>
      <c r="CG24">
        <v>0.12432468822435822</v>
      </c>
      <c r="CH24">
        <v>9.0458281429131093E-2</v>
      </c>
      <c r="CI24">
        <v>9.2028305803243865E-2</v>
      </c>
      <c r="CJ24">
        <v>9.254872802198541E-2</v>
      </c>
      <c r="CK24">
        <v>0.10086911796138866</v>
      </c>
      <c r="CL24">
        <v>8.5956222949402139E-2</v>
      </c>
      <c r="CM24">
        <v>0.11937420094182136</v>
      </c>
      <c r="CN24">
        <v>0.10475037331195243</v>
      </c>
      <c r="CO24">
        <v>0.12382692242415962</v>
      </c>
      <c r="CP24">
        <v>0.13306606351237468</v>
      </c>
      <c r="CQ24">
        <v>7.6327529463812258E-2</v>
      </c>
      <c r="CR24">
        <v>0.14483704523703864</v>
      </c>
      <c r="CS24">
        <v>0.10074167924828423</v>
      </c>
      <c r="CT24">
        <v>0.17981927261202924</v>
      </c>
      <c r="CU24">
        <v>9.6580493431405956E-2</v>
      </c>
    </row>
  </sheetData>
  <sortState ref="A2:CU24">
    <sortCondition descending="1" ref="C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AMG_confidence</vt:lpstr>
      <vt:lpstr>TOC-methane</vt:lpstr>
      <vt:lpstr>SO4-sulfate reduction</vt:lpstr>
      <vt:lpstr>PO4-phoH</vt:lpstr>
      <vt:lpstr>COG number</vt:lpstr>
      <vt:lpstr>COG 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2024-01-20T15:54:54Z</dcterms:modified>
</cp:coreProperties>
</file>