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02_PROJECTS\01_P_330001\127_UNCHAIN\03__Work\WP1\T1_3\Literature_review\Documents\"/>
    </mc:Choice>
  </mc:AlternateContent>
  <bookViews>
    <workbookView xWindow="360" yWindow="20" windowWidth="20960" windowHeight="9720"/>
  </bookViews>
  <sheets>
    <sheet name="Coding scheme" sheetId="1" r:id="rId1"/>
    <sheet name="Authors" sheetId="10" r:id="rId2"/>
    <sheet name="Models" sheetId="9" r:id="rId3"/>
    <sheet name="Challenges" sheetId="6" r:id="rId4"/>
    <sheet name="Overview Challenges" sheetId="8" r:id="rId5"/>
    <sheet name="Risk Structure" sheetId="5" r:id="rId6"/>
    <sheet name="Opportunities" sheetId="7" r:id="rId7"/>
    <sheet name="CS Explanations" sheetId="2" r:id="rId8"/>
    <sheet name="Sheet3" sheetId="13" r:id="rId9"/>
    <sheet name="Sheet1" sheetId="14" r:id="rId10"/>
    <sheet name="Sheet4" sheetId="15" r:id="rId11"/>
    <sheet name="Model type pie" sheetId="11" r:id="rId12"/>
    <sheet name="Literature eval" sheetId="3" r:id="rId13"/>
    <sheet name="Inclusion Criteria" sheetId="4" r:id="rId14"/>
  </sheets>
  <calcPr calcId="162913"/>
  <pivotCaches>
    <pivotCache cacheId="0" r:id="rId15"/>
    <pivotCache cacheId="1" r:id="rId16"/>
    <pivotCache cacheId="2" r:id="rId17"/>
  </pivotCaches>
</workbook>
</file>

<file path=xl/sharedStrings.xml><?xml version="1.0" encoding="utf-8"?>
<sst xmlns="http://schemas.openxmlformats.org/spreadsheetml/2006/main" count="1828" uniqueCount="905">
  <si>
    <t>Who</t>
  </si>
  <si>
    <t>ID</t>
  </si>
  <si>
    <t>Year</t>
  </si>
  <si>
    <t>Title</t>
  </si>
  <si>
    <t>Abstract</t>
  </si>
  <si>
    <t>Journal/Conference Proceedings name</t>
  </si>
  <si>
    <t>Author</t>
  </si>
  <si>
    <t>Exclude?</t>
  </si>
  <si>
    <t>Source of paper (From query; additional)*</t>
  </si>
  <si>
    <t>IC in stricter sense? (e.g. Zebisch et al)*</t>
  </si>
  <si>
    <t>Objective/Key research question/aim of  the article*</t>
  </si>
  <si>
    <t>Country(ies)*</t>
  </si>
  <si>
    <t>Region or 'above'</t>
  </si>
  <si>
    <t>Sub-national</t>
  </si>
  <si>
    <t>Sector(s)*</t>
  </si>
  <si>
    <t>Climate change risk(s)/hazard(s)*</t>
  </si>
  <si>
    <t>Governance level(s) (local, sub-national national, regional, global)*</t>
  </si>
  <si>
    <t>Risk/Vulnerabilty definition (AR4/5 ...)*</t>
  </si>
  <si>
    <t>Model type (IC's,CLD's,Bayesian...)*</t>
  </si>
  <si>
    <t>Model approach (participatory, literature, statistical…)</t>
  </si>
  <si>
    <t>Qualitative or Quantitative model</t>
  </si>
  <si>
    <t>Validation (Evaluation) approach</t>
  </si>
  <si>
    <t>Handling of uncertainty? (yes - no; if yes - how)</t>
  </si>
  <si>
    <t>Progress made*</t>
  </si>
  <si>
    <t>Knowledge gaps/Challenges and barriers (on impact chains)*</t>
  </si>
  <si>
    <t>Example quote from text</t>
  </si>
  <si>
    <t>Suggestions/opportunities for improvement</t>
  </si>
  <si>
    <t>Example/quote from text</t>
  </si>
  <si>
    <t>General conclusion or other comments</t>
  </si>
  <si>
    <t>We screen the literature in order to answer question no. 1 &amp; 2 and prepare ourselves for the question no. 3</t>
  </si>
  <si>
    <t>1. How have impact chains been applied in other studies (e.g. participatory, modelling…)? (Here we are not limited to impact chains, but also network analysis, Causal Loop Diagrams etc...)</t>
  </si>
  <si>
    <t>2. What were gaps and challenges?</t>
  </si>
  <si>
    <t>3. How to better include qualitative/narrative and quantitative/system-dynamics approaches into the impact chain model?</t>
  </si>
  <si>
    <t>Linda (PLUS)</t>
  </si>
  <si>
    <t>1.</t>
  </si>
  <si>
    <t>A consensus based vulnerability assessment to climate change in Germany</t>
  </si>
  <si>
    <t>Purpose – This paper aims to propose a collaborative approach toward an integrated vulnerability
assessment to climate change in Germany that attempts to bridge the gap between scientific output and
policy demand.
Design/methodology/approach – Conceptually, the approach follows the definition of
vulnerability as used by the Intergovernmental Panel on Climate Change, but it has modified this
basic concept. It clearly distinguishes between three time slices (presence, near and remote future)
not only regarding the change in the climatic conditions but also socio-economic development
trends.
Findings – The paper concentrates on the selected methodological framework, the collaborative
research design and those preliminary results of the nationwide vulnerability assessment that are
transferable to other settings.
Practical implications – A Vulnerability Network (“Netzwerk Vulnerabilitaet”) emerged from an
applied research project commissioned under the Adaptation Action Plan of the German Strategy for
Adaptation to Climate Change by the Federal Ministry for the Environment, Nature Conservation,
Building and Nuclear Safety and the Federal Environment Agency. The assessment serves as evidence
basis for the implementation of the German Adaptation Strategy. Thus, all relevant federal authorities
and agencies are represented in the Vulnerability Network.
Originality/value – The approach is the first really integrative vulnerability assessment for the
whole Germany, as it considers not only 16 sectors but also interconnections between these sectors and
cumulative effects for three different time slices. Moreover, the normative component of the assessment
was clearly separated from the analytic one. The Vulnerability Network as a whole has been responsible for all normative decisions to be taken during the assessment procedure thus ensuring a wide
understanding and acceptance of commonly achieved results.</t>
  </si>
  <si>
    <t>International Journal of Climate Change Strategies and Management</t>
  </si>
  <si>
    <t>Greiving, S.; Zebisch, M.; Schneiderbauer, S.; Fleischhauer, M.; Lindner, C.; Lückenkötter, J.; Buth, M.; Kahlenborn, W.; Schauser, I.</t>
  </si>
  <si>
    <t>Query</t>
  </si>
  <si>
    <t>This paper aims to propose a collaborative approach toward an integrated vulnerability
assessment to climate change in Germany that attempts to bridge the gap between scientific output and policy demand.</t>
  </si>
  <si>
    <t>Germany</t>
  </si>
  <si>
    <t>No</t>
  </si>
  <si>
    <t>16 sectors</t>
  </si>
  <si>
    <t xml:space="preserve">Overarching </t>
  </si>
  <si>
    <t>national</t>
  </si>
  <si>
    <t>IPCC AR4</t>
  </si>
  <si>
    <t>Impact Chains</t>
  </si>
  <si>
    <t>Participatory (Workshops, network meetings bilateral contacts between Vulnerability Network) / Literature /Existing models</t>
  </si>
  <si>
    <t>Qualitative and quantitative</t>
  </si>
  <si>
    <t>Mentioned</t>
  </si>
  <si>
    <t>The main prerequisites for developing a consistent methodology for vulnerability
assessment are a consistent terminology and a consistent methodological, as well as
a sound conceptual base. This paper illustrates that these requirements are rarely
met in current practice. The most serious challenge for an estimation of the
vulnerability of a specific region to climate change in general and for the
Vulnerability Network in particular is to manage the necessary projection of future
sensitivity-related data in sufficient spatial resolution.</t>
  </si>
  <si>
    <t>Terms and Definitions - terms used differently in diff. disciplines (1); Scientific frameworks - major division line between DRR and IPCC vulnerability experts (2); Complexity and range of subject - identification of system elements and interrelations (3); Sector perspective - see next column (4); Completeness are all relevant perspectives covered? Especially political perspective (5); Acceptance and transparency - intensive discussions with Federal Authorities necessary to achieve broad acceptance (6)</t>
  </si>
  <si>
    <t>"Sector perspective: Considering the multitude of sectors when designing the main connections between climate change and its impacts, there is a challenge to produce a comprehensive view of the sectors. Experts that represented a specific sector frequently promoted their very detailed views of that sector. Thus, the main challenge was to balance between applicability and detail. Consequently, the network members selected the most relevant impacts in each sector according to the importance of their potential sectoral effects, as well as possible interconnections between different sectors."</t>
  </si>
  <si>
    <t>Approach of closer cooperation of science and federal authorities is perceived positively by project partners form both administationa and science / it lowers barriers for actions to be implemented</t>
  </si>
  <si>
    <t>2.</t>
  </si>
  <si>
    <t>A multi-risk approach to climate change adaptation, based on an analysis of south Korean newspaper articles</t>
  </si>
  <si>
    <t>The risks caused by climate change are worsening worldwide, and it is recognized that
national and regional responses to climate change are essential. This study therefore explores climate change risks that have been recognized as fatal to people and the environment by analyzing multi-influence factors that appear in multiple risk indicators. The climate change risks in this study are based on 73 existing risk indicators; the frame data for multi-influence risk factors are based on 3098 newspaper articles published over 24 years on the impact of climate change in South Korea.,The main outcomes for this study were finding climate change risk trend from newspaper articles regarding climate change impacts through text-mining, and figuring out the multi-risk indicators that are likely to occur at the same time with other risk indicators using network analysis. From the network analysis, we found that the major risk indicators have a high degree of interrelationship among risk indicators, including “increase in mortality rate from disaster”, “increase in flood areas due to coastal flooding”, and “destruction of repair facilities due to flooding (river bank, etc.)”.The main risk indicators derived from this study can therefore be used as a reasonable standard when identifying the main risks posed by climate change and defining future adaptation planning priorities.</t>
  </si>
  <si>
    <t>Sustainability (Switzerland)</t>
  </si>
  <si>
    <t>Kang, Y.; Park, C.-S.</t>
  </si>
  <si>
    <t>Identify trends in climate change risks from national and
regional newspaper articles related to climate change impact (1); Provide
policy responses and urban planning implications that can reduce the climate change risk in Korea
through comparison with climate change risk indicators (2).</t>
  </si>
  <si>
    <t>South Korea</t>
  </si>
  <si>
    <t>casualty, injury, disease, economic loss in the human system, extinction, damage and loss of value in the natural system</t>
  </si>
  <si>
    <t>drought,
heavy snow, typhoons, heatwaves, cold waves, and heavy rainfall</t>
  </si>
  <si>
    <t>~IPCC AR5 was described but data/results were not subdivided</t>
  </si>
  <si>
    <t>Network analysis</t>
  </si>
  <si>
    <t>Text mining of newspaper articles mentioning relationships between climate change risk indicators, to figure out which risks might occurr simultaneously</t>
  </si>
  <si>
    <t>Quantitative</t>
  </si>
  <si>
    <t>Using newspaper articles as a tool for climate change risk assessment not limited to a target or region, but instead shedding light on South Koreas central risk indicators</t>
  </si>
  <si>
    <t>Mass media is shaped by social, political&amp;economic forces (likely to be subjective and biased); Order of incidents was not included in the assessment</t>
  </si>
  <si>
    <t>Quantitative data and expert judgements should complement each other to reduce uncertainty and risk caused by climate change; Human system and natural system should be assessed separately, as frequency of atricles related to human system is likely to suppress mentions of natural system; integrate timely order of incidents</t>
  </si>
  <si>
    <t>"For example, the results obtained in this study can be used as the primary data
for evaluating the final risk indicators, and the second phase can use the expert evaluation."</t>
  </si>
  <si>
    <t>This data driven in this study can be used to help researchers recognize the
conditions and patterns of future climate change risks</t>
  </si>
  <si>
    <t>3.</t>
  </si>
  <si>
    <t>A systems network approach for climate change vulnerability assessment</t>
  </si>
  <si>
    <t>Vulnerability to climate change is a product of biophysical and social dynamics. Assessments of community or regional vulnerability, however, often focus on quantitative infrastructure and environmental assessments, or qualitative assessments of a community’s social dynamics and livelihood activities. Adearth of integrated quantitative assessments is a major barrier for decision makers who require quantitative outputs and indicators, which can measure where vulnerability is most severe and can be linked to climate projections. Our framework and analysis helps address such gaps by identifying variables to build climate change vulnerability indices, which we pilot here focusing on Inuit communities in the Canadian Arctic.Westart with a systematic literature review of community-based vulnerability studies and assess relationships among 58 social and biophysical variables.Wethen use multiplex network analysis to determine how social and environmental variables interact among and within the key component of vulnerability: exposure, sensitivity, and adaptive capacity.Weidentify several structurally important variables that interact within and across the three dimensions of vulnerability. This method is transferable as an integrative means of understanding not only the direct causes of vulnerability, but also relations that are less tangible. The approach of multiplex network analysis can be a building block to ongoing development of vulnerability indices within the human dimensions of climate change field.</t>
  </si>
  <si>
    <t>Environmental Research Letters</t>
  </si>
  <si>
    <t>Debortoli, N.S.; Sayles, J.S.; Clark, D.G.; Ford, J.D.</t>
  </si>
  <si>
    <t>Applying network analysis to assess vulnerability in the Canadian Arctic, with a focus on Inuit communities.</t>
  </si>
  <si>
    <t>Canada</t>
  </si>
  <si>
    <t>Canadian Arctic</t>
  </si>
  <si>
    <t>Article focusses on impacts on Inuit lifes : (S1) infrastructure
and transportation, (S2) business and economy, (S3)
health and well-being, and (S4) culture-education and
subsistence-harvesting</t>
  </si>
  <si>
    <t>Overarching</t>
  </si>
  <si>
    <t>Contextual Vulnerability (adapted from AR4)</t>
  </si>
  <si>
    <t>Variables relationships were coded according to evcidence from literature. Then, assessment of structural importance through network analysis including multiplex approaches.</t>
  </si>
  <si>
    <t>Systematic literature review, (multiplex) network analysis</t>
  </si>
  <si>
    <t>Qualitative/Quantitative</t>
  </si>
  <si>
    <t>Stakeholder engagement to validate and refine results</t>
  </si>
  <si>
    <t>Results help selecting indicators for vulnerability indices &amp; calibrate indicator models based on their positive and negative relationships</t>
  </si>
  <si>
    <t>several highly multiplex and central
variables are categorically related; results only capture findings from literature; data availability &amp; reliability</t>
  </si>
  <si>
    <t>network analysis should be paired with expert opinion; next time inculde more network metrics &amp; take geogrpahy into account</t>
  </si>
  <si>
    <t>4.</t>
  </si>
  <si>
    <t>Adapting to climate change: A new tool for communities</t>
  </si>
  <si>
    <t>Appropriate Technology</t>
  </si>
  <si>
    <t>Hussain, S.S.; Hesse, W.</t>
  </si>
  <si>
    <t>Summary of 43.</t>
  </si>
  <si>
    <t>5.</t>
  </si>
  <si>
    <t>Climate change impact chains in the water sector: Observations from projects on the East India coast</t>
  </si>
  <si>
    <t>With regional variations, climate change has a significant impact on water quality deterioration and scarcity, which are serious challenges in developing countries and emerging economies. Often, effective projects to improve water management in the light of climate change are difficult to develop because of the complex interrelations between direct and indirect climate impacts and local perceptions of vulnerabilities and needs. Adaptation projects can be developed through a combination of participatory, bottom-up needs assessments and top-down analyses. Climate change impact chains can help to display the causal chain of climate signals and resulting impacts and thereby establish a system map as a basis for stakeholder discussions. This article aims to develop specific climate change impact chains for the water management sector in rural coastal India that combine bottom-up and top-down perspectives. Case studies from Tamil Nadu and Andhra Pradesh, India, provide a basis for the impact chains developed. Bottom-up data were gathered through a vulnerability and needs assessment in 18 villages complemented with top-down research data. The article is divided into four steps: (1) system of interest; (2) data on climate change signals; (3) climate change impacts based on top down as well as bottom-up information; (4) specific impact chains complemented by initial climate change adaptation options.</t>
  </si>
  <si>
    <t>Journal of Water and Climate Change</t>
  </si>
  <si>
    <t>Kabisch, S.; Chakrabarti, R.; Wolf, T.; Kiewitt, W.; Gorman, T.; Chaturvedi, A.; Arora, R.</t>
  </si>
  <si>
    <t>Yes</t>
  </si>
  <si>
    <t>Developing
specific climate change impact chains for the water management sector in rural coastal India that
combine bottom-up and top-down perspectives.</t>
  </si>
  <si>
    <t>India</t>
  </si>
  <si>
    <t>18 rural coastal villages in Tamil Nadu &amp; Andhra Pradesh</t>
  </si>
  <si>
    <t>Water management</t>
  </si>
  <si>
    <t>water quality deterioration &amp; scarcity</t>
  </si>
  <si>
    <t>Local</t>
  </si>
  <si>
    <t>None mentioned</t>
  </si>
  <si>
    <t>Participatory (bottom-up) &amp; research data analysis (top-down)</t>
  </si>
  <si>
    <t>Qualitative</t>
  </si>
  <si>
    <t xml:space="preserve">Enev though the developed climate impact chains cannot be generalized as such, they may serve as examples and could inspire others to combine bottom-up and top-down in other regions as well. </t>
  </si>
  <si>
    <t>Impact interrelations are complex, involve a series of indirect impacts and not all interrelations can be included if the impact chains should still be manageable. (1); Causal links between climate signal and impact cannot be drawn clearly in all cases (2)</t>
  </si>
  <si>
    <t>It helps to distinguish between direct &amp; indirect impacts (1); The combination of bottom-up &amp; top-down was beneficial (e.g. communities finding their own perspectives reflected in the IC's supports joint discussions) &amp; it helps gaining understanding of regions where scientific data might not be available (2); easily illustrates complex cause-effect relationships (3); helps prioritizing impacts (4)</t>
  </si>
  <si>
    <t>In the course of applying and developing the concept of
impact chains further, it became clear that distinguishing
between direct and indirect impacts helps to systematically
identify not only possible obvious direct consequences of climate
but also discuss indirect effects that are not easy to
understand at first sight. The distinction furthers the understanding
of root causes and subordinated impacts.</t>
  </si>
  <si>
    <t>6.</t>
  </si>
  <si>
    <t>Combining micro-bottom-up and macro-top-down modelling responses to nutrient cycles in  complex agricultural systems</t>
  </si>
  <si>
    <t>NUTRIENT CYCLING IN AGROECOSYSTEMS</t>
  </si>
  <si>
    <t>Burdock, Robert P.; Crawford, John W.</t>
  </si>
  <si>
    <t>No risk/vulnerability assessment; Not related to climate change; No mention of study region; Instead: hand-tailored system-map of nutritional cycle based on literature</t>
  </si>
  <si>
    <t>Suggesting  an appropriate modelling response to identify food nutritional outcomes from complex agricultural systems</t>
  </si>
  <si>
    <t xml:space="preserve">Agriculture </t>
  </si>
  <si>
    <t>7.</t>
  </si>
  <si>
    <t>Consistent economic cross-sectoral climate change impact scenario analysis: Method and application to Austria</t>
  </si>
  <si>
    <t>Climate change triggers manifold impacts at the national to local level, which in turn have various economy-wide implications (e.g. on welfare, employment, or tax revenues). In its response, society needs to prioritize which of these impacts to address and what share of resources to spend on each respective adaptation. A prerequisite to achieving that end is an economic impact analysis that is consistent across sectors and acknowledges intersectoral and economy-wide feedback effects. Traditional Integrated Assessment Models (IAMs) are usually operating at a level too aggregated for this end, while bottom-up impact models most often are not fully comprehensive, focusing on only a subset of climate sensitive sectors and/or a subset of climate change impact chains. Thus, we develop here an approach which applies climate and socioeconomic scenario analysis, harmonized economic costing, and sector explicit bandwidth analysis in a coupled framework of eleven (bio)physical impact assessment models and a uniform multi-sectoral computable general equilibrium model. In applying this approach to the alpine country of Austria, we find that macroeconomic feedbacks can magnify sectoral climate damages up to fourfold, or that by midcentury costs of climate change clearly outweigh benefits, with net costs rising two- to fourfold above current damage cost levels. The resulting specific impact information – differentiated by climate and economic drivers – can support sector-specific adaptation as well as adaptive capacity building.</t>
  </si>
  <si>
    <t>Climate Services</t>
  </si>
  <si>
    <t>Steininger, K.W.; Bednar-Friedl, B.; Formayer, H.; König, M.</t>
  </si>
  <si>
    <t>Looking into all impact fields for a single country, no matter if they are considered vulnerable, by using consistent climate and socioeconomic scenario assumptions within sectorspecific
(bio)physical impact models, and by evaluating these impacts with a consistent economic costing methodology which is then fed into a national-scale computable general equilibrium (CGE)
model and an uncertainty  assessment. This economy-wide analysis was complemented with a communication strategy, which translates results acknowledging stakeholder needs by also
providing current impact numbers (to address the adaptation deficit), as well as alternative estimation approaches for areas which cannot yet be assessed in the macroeconomic framework.</t>
  </si>
  <si>
    <t>Austria</t>
  </si>
  <si>
    <t>economy-wide (e.g. welfare, employment, tax revenues)</t>
  </si>
  <si>
    <t>Impact Chains were identified by using existing models (e.g. agricultural yield models, econometric regression models), extrapolation / then CGE (Computable General Equilibrium)</t>
  </si>
  <si>
    <t>Statistical</t>
  </si>
  <si>
    <t>Range-of-impact analysis (identify most relevant uncertainties)</t>
  </si>
  <si>
    <t>When applying this framework to the case study of Austria, we find that
– based on impact chains where economic assessments can already
be made available – six impact fields are responsible for the lion’s
share of macroeconomic effects of climate change in Austria by 2050.
These are Catastrophe Management, Agriculture, Forestry, Electricity
Supply, Tourism, and Heating and Cooling.</t>
  </si>
  <si>
    <t xml:space="preserve">For some impact fields, there was insufficient knowledge to include them in the macroeconomic model (1); For a significant number of impact chains, no model-based quantification was available yet, and these could thus not be included (2); The model is overly optimistic in assumin perfectly informed actors and quickly adjusting markets (3); Optimization is is undertaken for each time step and hence response to impacts is reactive and not dynamic (4); </t>
  </si>
  <si>
    <t>Bottom-up impact assessments should not only be focussed on a selection of key climate sensitive sectors, because it makes them inherently incomprehensive (1); Also should integrate not only climate scenarios but also socio-economic, land use and demographic scenarios (2) / Core issue: availability of researchers secialized in the respective impact fields who can specify impact chains and develop and apply the respective impact models. (3)</t>
  </si>
  <si>
    <t>Stefano (Eurac)</t>
  </si>
  <si>
    <t>8.</t>
  </si>
  <si>
    <t>Direct and indirect impacts of climate and socio-economic change in Europe: a sensitivity analysis for key land- and water-based sectors</t>
  </si>
  <si>
    <t>Integrated cross-sectoral impact assessments facilitate a comprehensive understanding of interdependencies and potential synergies, conflicts, and trade-offs between sectors
under changing conditions. This paper presents a sensitivity analysis of a European integrated
assessment model, the CLIMSAVE integrated assessment platform (IAP). The IAP incorporates important cross-sectoral linkages between six key European land- and water-based
sectors: agriculture, biodiversity, flooding, forests, urban, and water. Using the IAP, we (2) the mechanisms and directions of sensitivity (direct/indirect and positive/negative), (3) the
form and magnitudes of sensitivity (linear/non-linear and strong/weak/insignificant), and (4)
the relative importance of the key drivers across sectors and regions. The results are complex.
Most sectors are either directly or indirectly sensitive to a large number of drivers (more than
18 out of 24 drivers considered). Over twelve of these drivers have indirect impacts on
biodiversity, forests, land use diversity, and water, while only four drivers have indirect effects
on flooding. In contrast, for the urban sector all the drivers are direct. Moreover, most of the
driver–indicator relationships are non-linear, and hence there is the potential for‘surprises’.
This highlights the importance of considering cross-sectoral interactions in future impact
assessments. Such systematic analysis provides improved information for decision-makers to
formulate appropriate adaptation policies to maximise benefits and minimise unintended
consequences.</t>
  </si>
  <si>
    <t>Climatic Change</t>
  </si>
  <si>
    <t>Kebede, A.S.; Dunford, R.; Mokrech, M.; Audsley, E.; Harrison, P.A.; Holman, I.P.; Nicholls, R.J.; Rickebusch, S.; Rounsevell, M.D.A.; Sabaté, S.; Sallaba, F.; Sanchez, A.; Savin, C.; Trnka, M.; Wimmer, F.</t>
  </si>
  <si>
    <t>No risk assessment</t>
  </si>
  <si>
    <t>It investigates the effects of wide ranges of climatic and socio-economic change drivers on model outputs related to key land- and water-based sectors in Europe</t>
  </si>
  <si>
    <t>Europe-wide</t>
  </si>
  <si>
    <t>four European regions (eastern, northern, southern, and western Europe)</t>
  </si>
  <si>
    <t>six key sectors:agriculture, biodiversity, flooding, forests, urban, and water</t>
  </si>
  <si>
    <t>temperature and precipitation variations</t>
  </si>
  <si>
    <t>Regional</t>
  </si>
  <si>
    <t>Indicator based</t>
  </si>
  <si>
    <t>no</t>
  </si>
  <si>
    <t>sensitivity analysis</t>
  </si>
  <si>
    <t>Although they do not describe the model already applied in previous study, it could be interesting to account for indirect impacts as carried out in this paper</t>
  </si>
  <si>
    <t>considering direct and indirect impacts within IC</t>
  </si>
  <si>
    <t>9.</t>
  </si>
  <si>
    <t>Evaluating the Benefits of Adaptation of Critical Infrastructures to Hydrometeorological Risks</t>
  </si>
  <si>
    <t>Infrastructure adaptation measures provide a practical way to reduce the risk from extreme
hydrometeorological hazards, such as floods and windstorms. The benefit of adapting infrastructure assets is evaluated as the reduction in risk relative to the “do nothing” case. However, evaluating the full benefits of risk reduction is challenging because of the complexity of the systems, the scarcity of data, and the uncertainty of future climatic changes. We address this challenge by integrating methods from the study of climate adaptation, infrastructure systems, and complex networks. In doing so, we outline an infrastructure risk assessment that incorporates interdependence, user demands, and potential failure-related economic losses. Individual infrastructure assets are intersected with probabilistic hazard maps to calculate expected annual damages. Protection measure costs are integrated to calculate risk reduction and associated discounted benefits, which are used to explore the business case for investment in adaptation. A demonstration of the methodology is provided for flood protection of major electricity substations in England and Wales. We conclude that the ongoing adaptation program for major electricity assets is highly cost beneficial.</t>
  </si>
  <si>
    <t>Risk Analysis</t>
  </si>
  <si>
    <t>Thacker, S.; Kelly, S.; Pant, R.; Hall, J.W.</t>
  </si>
  <si>
    <t xml:space="preserve"> Presenting methodology and applied analyses for evaluating the benefits of investment in adaptation of interdependent critical infrastructure to reduce hydrometeorological hazard risks.</t>
  </si>
  <si>
    <t>England, Wales</t>
  </si>
  <si>
    <t>National Critical Infrastructure (NCI)(major electrictiy substations)</t>
  </si>
  <si>
    <t>Hydrometeorological risks (e.g. floodis and windstorms)</t>
  </si>
  <si>
    <t>National</t>
  </si>
  <si>
    <t>IPCC AR5</t>
  </si>
  <si>
    <t>network based methods/economic input-output modeling/cost-benefit analysis</t>
  </si>
  <si>
    <t>Literature, statistical</t>
  </si>
  <si>
    <t>The benefits of adaptation are evaluated in terms of avoided expected annual damages that are resolved by intersecting network asset locations with
probabilistic hydrometeorological hazard data.</t>
  </si>
  <si>
    <t>Provided evidence to inform risk-based decision
making by highlighting the cost-beneficial nature
of adaptation and the most efficient way to target
and sequence adaptation investments. Despite recognized
uncertainties, this study provides a number
of important applied insights for decisionmakers
concerned with the safe and reliable operation of
the CNI.</t>
  </si>
  <si>
    <t>Challenge: Collecting and assembling high-resolution, national-scale data / Input-Output models might underestimate costs of disruptions, as only services of monetary values are included</t>
  </si>
  <si>
    <t>Sensitivity analysis performs well under a range of future uncertainties including the most senstitive parameters / Prioritization of adaptation investments using ranked impact provides cost-effective way to develop risk-reduction program/Future: Include time-varying probabilistic hazard-data &amp; more comprehensive evaluation and attribution of costs.</t>
  </si>
  <si>
    <t>10.</t>
  </si>
  <si>
    <t>Handling interdependencies in climate change risk assessment</t>
  </si>
  <si>
    <t>Typically, a climate change risk assessment focuses on individual sectors or hazards. However, interdependencies between climate risks manifest themselves via functional, physical, geographical, economic, policy and social mechanisms. These can occur over a range of spatial or temporal scales and with different strengths of coupling. Three case studies are used to demonstrate how interdependencies can significantly alter the nature and magnitude of risk, and, consequently, investment priorities for adaptation. The three examples explore interdependencies that arise from (1) climate loading dependence; (2) mediation of two climate impacts by physical processes operating over large spatial extents; and, (3) multiple risks that are influenced by shared climatic and socio-economic drivers. Drawing upon learning from these case studies, and other work, a framework for the analysis and consideration of interdependencies in climate change risk assessment has been developed. This is an iterative learning loop that involves defining the system, scoping interaction mechanisms, applying appropriate modelling tools, identifying vulnerabilities and opportunities, and assessing the performance of adaptation interventions.</t>
  </si>
  <si>
    <t>Climate</t>
  </si>
  <si>
    <t>Dawson, R.J.</t>
  </si>
  <si>
    <t>The three analyzed case studies  demonstrate how
interactions between climate hazards, physical processes operating over long distances, and shared
climatic and non-climatic drivers can impact upon risk and, consequently, adaptation decisions that
may be required as a result of a risk assessment.</t>
  </si>
  <si>
    <t>England</t>
  </si>
  <si>
    <t>Urban areas/coastal strip in eastern England</t>
  </si>
  <si>
    <t>Everything exposed to coastal flooding and other types of flooding</t>
  </si>
  <si>
    <t>Flooding/flooding, sea level rise, coastal erosion/heatwaves, droughts, flooding</t>
  </si>
  <si>
    <t>Statistical and process based models</t>
  </si>
  <si>
    <t>Literature</t>
  </si>
  <si>
    <t>Quantitative/Qualitative</t>
  </si>
  <si>
    <t>"Uncertainty about interdependencies, both now and under future socio-economic and climatic conditions, gives rise to risks but also provides opportunities. "</t>
  </si>
  <si>
    <t>This analysis highlights how it is important to use [a systems approach] process to enable cross-sectoral learning about climate risks and their interdependencies when assessing climate risks, implementing adaptation measures, or in acquiring new data and evidence.</t>
  </si>
  <si>
    <t>many risk analyses focus on the methodology and assessment process, this framework aims to encourage the necessary collective learning to tackle the challenge of managing interdependencies between climate change risks</t>
  </si>
  <si>
    <t>Define the system of interest and the policy questions to be addressed(1); Apply appropriate modelling tools (e.g. Dynamic simulations, Network analysis, ABM...) (2); Identify vulnerabilities and opportunities (e.g. beneficial interdependencies and potentially problematic interactions (3); Assess the performance of adaptation measures (4)</t>
  </si>
  <si>
    <t>11.</t>
  </si>
  <si>
    <t>Interdependencies and Risk to People and Critical Food, Energy, and Water Systems: 2013 Flood, Boulder, Colorado, USA</t>
  </si>
  <si>
    <t>This paper examines the interdependencies mediating the cascading negative consequences triggered by the September 2013 flood, in Boulder, Colorado, USA. By illustrating the risks to people and critical food-energy-water systems of a low probability, high-impact event, we draw lessons on what is likely to occur in the future. Other scholars have modeled the influence of interdependent infrastructures on cascading effects. But this is one of the first studies integrating stakeholders’ understanding of the influence of interdependent actions, institutions, and infrastructures. These interdependencies create the conditions for vulnerability, which is a product of multiscale and dynamic sociodemographic, economic, technologic, environmental, and governance interactions. Political histories and historical decisions on where and how to design infrastructure exert a deep influence on short- and long-term capacity to manage risk. Boulder’s high socio-institutional and learning capacity, while key, is not enough to influence integrative, transformative changes. Contrary to current approaches to nexus thinking, the regimes in which emergency and recovery actions are embedded are dynamically stable, thus imposing a logic for incremental change along established pathways of understanding and action. Our study offers some lessons on the challenges of bringing together diverse sectoral and jurisdictional sectors during and after an extreme event.</t>
  </si>
  <si>
    <t>EARTHS FUTURE</t>
  </si>
  <si>
    <t>Romero-Lankao, Patricia; Norton, Rachel</t>
  </si>
  <si>
    <t>• We analyze the interdependencies
mediating the cascading negative
consequences on people and FEW
systems triggered by the 2013 floods
in Boulder
• While other scholars have modeled the influence of infrastructural interdependences on cascading effects,
this is one of the first studies mapping and integrating stakeholders’ understandings</t>
  </si>
  <si>
    <t>USA</t>
  </si>
  <si>
    <t>Boulder, Colorado</t>
  </si>
  <si>
    <t>Critical infrastructure / food-energy-water system</t>
  </si>
  <si>
    <t>Flood (low-probability-high-impact events)</t>
  </si>
  <si>
    <t>own</t>
  </si>
  <si>
    <t>Semistructured qualitative interviews and semiquantitative fuzzy congitive maps and NVivo (mixed methods approach)</t>
  </si>
  <si>
    <t xml:space="preserve">Participatory </t>
  </si>
  <si>
    <t>Qualitative &amp; Semi-quantitative</t>
  </si>
  <si>
    <t xml:space="preserve"> • Historical actions and polices helped
to mitigate risks but could not
counteract the negative impacts of
infrastructural interdependencies
• Boulder’s high institutional and
learning capacity is not enough to
affect integrative and transformative
understanding and action</t>
  </si>
  <si>
    <t>Some participants focussed on only one system, rather than the larger, interconnected system (due to their job fuction, institutional practices, expectations) / shoring up vulnerabilities of one system is good, but space remains for identifying vulnerabilities in interdependent systems</t>
  </si>
  <si>
    <t>Exercises seeking to spark learning, like FCS, can be a good means to addressing future challenges and prepare for the impacts of future extremes</t>
  </si>
  <si>
    <t>The method/modelling approach is not so much focus of this text</t>
  </si>
  <si>
    <t>12.</t>
  </si>
  <si>
    <t>Limiting the high impacts of Amazon forest dieback with no-regrets science and policy action</t>
  </si>
  <si>
    <t>Large uncertainties still dominate the hypothesis of an abrupt large-scale shift of the Amazon forest caused by climate change [Amazonian forest dieback (AFD)] even though observational evidence shows the forest and regional climate changing. Here, we assess whether mitigation or adaptation action should be taken now, later, or not at all in light of such uncertainties. No action/later action would result in major social impacts that may influence migration to large Amazonian cities through a causal chain of climate change and forest degradation leading to lower river-water levels that affect transportation, food security, and health. Net-present value socioeconomic damage over a 30-year period after AFD is estimated between US dollar (USD) $957 billion (×109) and $3,589 billion (compared with Gross Brazilian Amazon Product of USD $150 billion per year), arising primarily from changes in the provision of ecosystem services. Costs of acting now would be one to two orders of magnitude lower than economic damages. However, while AFD mitigation alternatives—e.g., curbing deforestation—are attainable (USD $64 billion), their efficacy in achieving a forest resilience that prevents AFD is uncertain. Concurrently, a proposed set of 20 adaptation measures is also attainable (USD $122 billion) and could bring benefits even if AFD never occurs. An interdisciplinary research agenda to fill lingering knowledge gaps and constrain the risk of AFD should focus on developing sound experimental and modeling evidence regarding its likelihood, integrated with socioeconomic assessments to anticipate its impacts and evaluate the feasibility and efficacy of mitigation/adaptation options.</t>
  </si>
  <si>
    <t>Proceedings of the National Academy of Sciences of the United States of America</t>
  </si>
  <si>
    <t>Lapola, D.M.; Pinho, P.; Quesada, C.A.; Strassburg, B.B.N.; Rammig, A.; Kruijt, B.; Brown, F.; Ometto, J.P.H.B.; Premebida, A.; Marengo, J.A.; Vergara, W.; Nobre, C.A.</t>
  </si>
  <si>
    <t>Carrying out an in-depth evaluation of whether any mitigation or adaptation action (regarding tackling AFD) should be taken now, later, or not at all in light of the uncertainties about the AFD. In that sense, we provide a first-order assessment on the feasibility and costs of mitigation and adaptation alternatives related to AFD, all of which could probably, though not yet certainly, diminish the AFD impacts.</t>
  </si>
  <si>
    <t>Brasil</t>
  </si>
  <si>
    <t>Amazonian forest</t>
  </si>
  <si>
    <t>agriculture, fisheries, transport
systems and livelihoods, energy and infrastructure, other ecosystem
services, cities and migration, health</t>
  </si>
  <si>
    <t>Amazonian forest dieback (AFD)</t>
  </si>
  <si>
    <t>Socioeconomic impacts/costs summation</t>
  </si>
  <si>
    <t>Quantifiable costs estimated through peer reviewed publications, statistical datatbases, reports/Nonquantifiable costs through qualitative (logic) approach (from literature)</t>
  </si>
  <si>
    <t>Quantitative (summation of costs)</t>
  </si>
  <si>
    <t>"A simple three-level confidence
analysis has been applied to results: A low level means that the majority of references used to estimate impacts came from not peer-reviewed publications; medium level used both peerreviewed data as well as not peer-reviewed; high denotes the estimates derived frommajorly peer-reviewed publications"</t>
  </si>
  <si>
    <t>Major insights: Likelihood of AFD ocurrence is not sufficiently understood and should not be ruled out (1); No action/later action will incease socioeconomic losses (2); migitation/adaptation now will decrease socioeconomic losses (3); mitigation/adpatation measures would be beneficialm even if AFD does not occurr</t>
  </si>
  <si>
    <t>Quantifiable economic estimates do not consider the impairment of other ecosystem services not presently linked to market values. When nonmarket value ecosystem services are considered in the analysis, total losses would be substantially higher./ estimates do not consider any savings
or costs involved with adaptation actions/and most liekly underestimated</t>
  </si>
  <si>
    <t>relational diagrams are useful for scoping
cross-sectorial adaptation options</t>
  </si>
  <si>
    <t xml:space="preserve">The article presents a figure depicting the causal chain of climate change impacts on different sectors in Brazilian Amazon forest, but no source or description of how they developed that. The article was focussed on the summations of costs later action/no-action to prevent AFD could have. </t>
  </si>
  <si>
    <t>13.</t>
  </si>
  <si>
    <t>Profiling urban vulnerabilities to climate change: An indicator-based vulnerability assessment for European cities</t>
  </si>
  <si>
    <t>Governing climate change in cities entails a good understanding of urban vulnerabilities. This research presents an Indicator-based Vulnerability Assessment for 571 European cities. Basing on panel data from Urban Audit database and a set of newly developed indicators, we assessed urban vulnerabilities for the following impact chains: (i) heatwaves on human health; (ii) drought on water planning, and; (iii) flooding (sub-divided into pluvial, fluvial and coastal) on the socio-economic tissue and the urban fabric. Results shed light on the key challenges that specific groups of European cities face in order to better deal with the expected impacts of climate change. This knowledge is a necessary step to advance in the understanding of urban risks to climate change and the development of effective EU policies for urban adaptation.</t>
  </si>
  <si>
    <t>Ecological Indicators</t>
  </si>
  <si>
    <t>Tapia, C.; Abajo, B.; Feliu, E.; Mendizabal, M.; Martinez, J.A.; Fernández, J.G.; Laburu, T.; Lejarazu, A.</t>
  </si>
  <si>
    <t>This study presents an IBVA for European cities developedunder a consistent definition of vulnerability and a stable analyticalmethod based on similar assumptions and comparable indicators.</t>
  </si>
  <si>
    <t>Europe</t>
  </si>
  <si>
    <t>571 cities</t>
  </si>
  <si>
    <t>human health, water planning, socio-economic tissue and urban fabric</t>
  </si>
  <si>
    <t>Heatwaves, dourghts, floods (coastal &amp; pluvial)</t>
  </si>
  <si>
    <t>Impact Chains (hazard-receptor combinations)</t>
  </si>
  <si>
    <t>Sensitivity analysis</t>
  </si>
  <si>
    <t>"Our IBVA benchmarked the sampled EU cities against each otherin terms of the relative levels of vulnerability to climate changeunder each one of the five impact chains considered in this research.The assessment showed that the factors driving climate vulnerabil-ity are unevenly distributed across European cities. This results ina lack of defined spatial patterns in the distribution of vulnerabil-ities, neither within specific impact chains nor across them."</t>
  </si>
  <si>
    <t>Scarcity of comparable information (between cities) e.g. on existing adaptation measures or long-term risk consciousness</t>
  </si>
  <si>
    <t>Broadening evidence basis towards more detailed characterization of urban vulnerability (on EU level), focusing on adaptation measures already in practice. / Robustness of IBVA could be enhanced by enabling cross-sample comparisons through the definition of stable benchmarks (e.g,agreeing on specific indicators or on stable reference values)</t>
  </si>
  <si>
    <t>"Among the three dimensions of risk, vulnerability is the one thatis most directly linked to social conditions. As such, vulnerabilityseems to be a ‘low-regret’ area for policy intervention, with rela-tively low opportunity costs. Even if this and previous IBVAs havesystematically overestimated the importance of the different vul-nerability aspects for urban risk management, tackling these issuesas part of a comprehensive strategy for increased urban resilienceseems to be a policy intervention with a number of positive impactsand very limited undesired effects."</t>
  </si>
  <si>
    <t>14.</t>
  </si>
  <si>
    <t>Proposed methodology for risk analysis of interdependent critical infrastructures to extreme weather events</t>
  </si>
  <si>
    <t>Growing scientific evidence suggests that risks due to failure of critical infrastructures (CIs)
will increase worldwide, as the frequency and intensity of extreme weather events (EWEs)
induced by climate change increases. Such risks are difficult to estimate due to the increas-
ing complexity and interconnectedness of CIs and because information sharing regarding
the vulnerabilities of the different CIs is limited. This paper proposes a methodology for
risk analysis of systems of interdependent CIs to EWEs. The methodology is developed and
carried out for the Port of Rotterdam area in the Netherlands, which is used as a case study.
The case study includes multiple CIs that belong to different sectors and can be affected
at the same time by an initiating EWE. The proposed methodology supports the assessment
of common cause failures that cascade across CIs and sectors. It is based on a simple,
user-friendly approach that can be used by CIs owners and operators. The implementation
of the methodology has shown that the severity of cascading effects is strongly influenced
by the recovery time of the different CIs due to the initiating EWE and that cascading
effects that result from a disruption in a single CI develop differently from cascading
effects that result from common cause failures. For most CIs, vulnerabilities from EWEs
on the CI level will be higher than the cascading risks of common cause failures on the
system of CIs; moreover, cascading risks for a CI will increase after its recovery from the
event.</t>
  </si>
  <si>
    <t>International Journal of Critical Infrastructure Protection</t>
  </si>
  <si>
    <t>Tsavdaroglou, M.; Al-Jibouri, S.H.S.; Bles, T.; Halman, J.I.M.</t>
  </si>
  <si>
    <t>To meet the challenges of estimating the increas- ing complexity and interdependency of CIs, this paper pro- poses a methodology for analysis of risks of EWEs due to cli- mate change to interdependent critical infrastructures.</t>
  </si>
  <si>
    <t>Netherlands</t>
  </si>
  <si>
    <t>Port of Rotterdam area</t>
  </si>
  <si>
    <t>Critical infrastructure</t>
  </si>
  <si>
    <t>Extreme weather events (EWE)</t>
  </si>
  <si>
    <t>CI owners and operators (national?)</t>
  </si>
  <si>
    <t>Risk = “result of a threat with adverse effects to a vulnerable system” (Haimes 2006)</t>
  </si>
  <si>
    <t>Scenario-based system approach</t>
  </si>
  <si>
    <t>stakeholder experience/expert judgement (workshops), historical events, RIMAROCC risk assessment framework</t>
  </si>
  <si>
    <t>Semi-quantitative</t>
  </si>
  <si>
    <t>"The work described in this paper has shown that for most CIs, risks to CIs vulnerabilities from EWEs on CI level will be higher than the cascading risks of common cause failures on the system of CIs."</t>
  </si>
  <si>
    <t>Through such an assessment, CI owners and operators can be provided with broad estimates of the impacts of risks due to EWE, however it only relies on prior risk assessments conducted on CI level &amp; extert judgement (subjective in nature) / stakeholder knowledge is limnited due to limited experience with EWE in the past / high level of coordination among stakeholders/organizations involved, because no-one has the "big picture" --&gt; results in time intensive data collection / sometimes stakeholders don't want to share information</t>
  </si>
  <si>
    <t>Owers/operators of interdependent CIs systems should consider the impacts to each CI along with the impacts to other CIs -&gt; Need for integrated risk management approach and governance</t>
  </si>
  <si>
    <t>15.</t>
  </si>
  <si>
    <t>Reviewing Bayesian Networks potentials for climate change impacts assessment and management: A multi-risk perspective</t>
  </si>
  <si>
    <t>The evaluation and management of climate change impacts on natural and human systems required the adoption of a multi-risk perspective in which the effect of multiple stressors, processes and in-terconnections are simultaneously modelled. Despite Bayesian Networks (BNs) are popular integrated modelling tools to deal with uncertain and complex domains, their application in the context of climate change still represent a limited explored field. The paper, drawing on the review of existing applications in the field of environmental management, discusses the potential and limitation of applying BNs to
improve current climate change risk assessment procedures. Main potentials include the advantage to consider multiple stressors and endpoints in the same framework, their flexibility in dealing and communicate with the uncertainty of climate projections and the opportunity to perform scenario analysis. Some limitations (i.e. representation of temporal and spatial dynamics, quantitative validation), however, should be overcome to boost BNs use in climate change impacts assessment and management.</t>
  </si>
  <si>
    <t>Journal of Environmental Management</t>
  </si>
  <si>
    <t>Sperotto, A.; Molina, J.-L.; Torresan, S.; Critto, A.; Marcomini, A.</t>
  </si>
  <si>
    <t>It reviews existing literature</t>
  </si>
  <si>
    <t>The paper reviewes and discusses the potential and limitation of applying BNs to
improve current climate change risk assessment procedures</t>
  </si>
  <si>
    <t>literature review</t>
  </si>
  <si>
    <t>16.</t>
  </si>
  <si>
    <t>Systemic risk in the global water input-output network</t>
  </si>
  <si>
    <t>The issue of water access and security has been emphasized in the recent policy debate on sus-
tainable development (Sustainable Development Goal No. 6) and adaptation to climate change
(CoP21 in Paris, 2015). This study provides new evidence about the Blue Virtual Water Input-
Output Network. The main novelty of our approach is the combination of Structural Decom-
position Analysis (SDA) with Network Theory. SDA reveals that size-related, technological and
structural components have contributed substantially to changes in virtual water use. Network
analysis offers new insights about the vulnerability of the system to shocks through trade links
across country-sector pairs. Our analysis highlights a possible trade-off in the increasing impor-
tance of virtual water trade: the efficiency improvement in granting access to virtual water might
come at the cost of increasing systemic vulnerability.
Overall, the great unbalance between water availability and usage combined with rigidity of
global consumption and production networks and the risk of cascade effects imply increasing
vulnerability of the virtual water network to shocks propagation.</t>
  </si>
  <si>
    <t>Water Resources and Economics</t>
  </si>
  <si>
    <t>Distefano, T.; Riccaboni, M.; Marin, G.</t>
  </si>
  <si>
    <t>Although climate change is not explicitly considered, there are valuable insights on methodological aplication</t>
  </si>
  <si>
    <t>Qualitative evaluation of the implications of trade and water-management policies in terms of
virtual water</t>
  </si>
  <si>
    <t>India, China, USA, Canada, Brasil, Russia, Japan</t>
  </si>
  <si>
    <t>4 macro sectors: the Agriculture, Hunting, Forestry and Fishing (AtB) together with the Food and Beverage (Fb) that we call AFF, the Electric, Gas and Water supply (EGW), the Chemical, Textile, Pulp, Paper, and Metallic Products (DUS), and the remaining are pooled together because of their very small direct use of water (OTH)</t>
  </si>
  <si>
    <t>Not explicitly accounted for CC</t>
  </si>
  <si>
    <t>global</t>
  </si>
  <si>
    <t>Structural decomposition analysis (SDA) and network theory</t>
  </si>
  <si>
    <t>Statistical analysis</t>
  </si>
  <si>
    <t>This study implements a network theory and a probabilistic assessment to evaluate shocks propagation on virtual water network, analysing drivers and vulnerabilities for water scarce countries</t>
  </si>
  <si>
    <t>Network analysis is particularly suitable to evaluate the short-term impact of supply-side shocks to the water system while long-run changes in water availability cannot be evaluated with the kind of network statistics as these long-run changes influence themselves the topology and structure of the virtual water input-output network</t>
  </si>
  <si>
    <t>The attribution of responsibility for the depletion of water resources opens the way towards future research aiming at refining the scale of investigation improving the local mnagement of water resource</t>
  </si>
  <si>
    <t>17.</t>
  </si>
  <si>
    <t>Towards sectoral and standardised vulnerability assessments: The example of heatwave impacts on human health</t>
  </si>
  <si>
    <t>The relevance of climate change is especially apparent through the impacts
it has on natural and societal systems. A standardised methodology to assess these
impacts in order to produce comparable results is still lacking. We propose a semi-
quantitative approach to calculate vulnerability to climate change, with the ability to
capture complex mechanisms in human-environmental systems. The key mechanisms
are  delineated  and  translated  into  a  deterministic  graph  (impact  chain).  A  fuzzy
logic  algorithm  is  then  applied  to  address  uncertainty  regarding  the  definition  of
clear threshold values. We exemplify our approach by analysing the direct impacts
of  climate  change  on  human  health  in  North  Rhine-Westphalia,  Germany,  where
the urban heat island potential, the percentage of elderly population as well as the
occurrence  of  heat  waves  determine  impact  intensity.  Increases  in  heatwaves  and
elderly population will aggravate the impacts. While the influence of climatic changes
is apparent on larger spatial scales, societal factors determine the small scale distri-
bution of impacts within our regional case study. In addition to identifying climate
change impact hot spots, the structured approach of the impact chain and the meth-
odology of aggregation enable to infer from the results back to the main constituents
of vulnerability. Thus, it can provide a basis for decision-makers to set priorities for
specific adaptation measures within the complex field of climate change impacts</t>
  </si>
  <si>
    <t>Lissner, T.K.; Holsten, A.; Walther, C.; Kropp, J.P.</t>
  </si>
  <si>
    <t xml:space="preserve">Analysing the direct impacts of climate change on human health </t>
  </si>
  <si>
    <t>North Rhine-Westphalia, Germany</t>
  </si>
  <si>
    <t>Heatlh (population)</t>
  </si>
  <si>
    <t>Heatwave</t>
  </si>
  <si>
    <t>sub-national</t>
  </si>
  <si>
    <t>Vulnerability defined in IPCC AR4</t>
  </si>
  <si>
    <t>IC+a fuzzy logic based decision tree</t>
  </si>
  <si>
    <t>systematic literature review + fuzzy logic for threshold definition</t>
  </si>
  <si>
    <t xml:space="preserve">semi-quantitative approach </t>
  </si>
  <si>
    <t>implicit in fuzzy logic + use of scenarios</t>
  </si>
  <si>
    <t>The combination of literature review for impact chain development with threshold chracterization (semi-quantitative approach)</t>
  </si>
  <si>
    <t>adaptive  and  coping  capacities  is  difficult  to  capture  at municipality  resolution;</t>
  </si>
  <si>
    <t xml:space="preserve">Introducing further climate scenarios; more detailed examination of local and regional vulnerability should be carried out; integration of individual risk factors of sensitive population groups to better characterize population vulnerability </t>
  </si>
  <si>
    <t>18.</t>
  </si>
  <si>
    <t>Transportation resilience to climate change and extreme weather events - Beyond risk and robustness</t>
  </si>
  <si>
    <t>The long-term reliability and functioning of transportation systems will increasingly need to consider and plan for climate change and extreme weather events.Transportation systems have largely been designed and operated for historical climate conditions that are now often exceeded. Emerging knowledge of how to plan for climate change largely embraces risk-based thinking favoring more robust infrastructure designs. However, the reremain questions about whether this approach is sufficient given the uncertainty and non-stationarity of the climate, and many other driving factors affecting transportation systems (e.g.,funding, rapid technological change, population and utilization shifts, etc.). This paper examines existing research and knowledge related to the vulnerability of the transportation system to climate change and extreme weather events and finds that there are both direct and indirect “pathways of disruption.” Direct pathways of disruption consist of both abrupt impacts to physical infrastructure and impacts via non-physical factors such as human health, behavior, and decision making. Similarly, indirect pathways of disruption result from interconnections with other critical infrastructure and social systems. Currently, the direct pathways appear to receive much of the focus in vulnerability and risk assessments,and the predominant approach for addressing these pathways of disruption emphasizes strengthening and armoring infrastructure (robustness) guided by risk analysis. However, our analysis reveals that indirect pathways of disruption can have meaningful impacts, while also being less amenable to robustness-based approaches. As a result, we posit that concepts like flexibility and agility appear to be well suited to complement the status quo of robustness by addressing the indirect and non-physical pathways of disruption that often prove challenging-there by improving the resilience of transportation systems</t>
  </si>
  <si>
    <t>TRANSPORT POLICY</t>
  </si>
  <si>
    <t>Markolf, Samuel A.; Hoehne, Christopher; Fraser, Andrew; Chester, Mikhail V.; Underwood, B. Shane</t>
  </si>
  <si>
    <t>It reviews existing literatures for conceptual analysis of main cause-effect relations</t>
  </si>
  <si>
    <t>provide a systematic overview of the various
pathways of disruption that can result from climate change and extreme weather event</t>
  </si>
  <si>
    <t xml:space="preserve">No </t>
  </si>
  <si>
    <t>Transportation</t>
  </si>
  <si>
    <t>Climate change in terms of temperature, precipitation changes and sea level rise/coastal flooding</t>
  </si>
  <si>
    <t>Global</t>
  </si>
  <si>
    <t>Vulnerability defined as: direct physical pathways of disruption, direct non-physical pathways of disruption, indirect physical pathways of disruption, and indirect non-physical pathways of disruption</t>
  </si>
  <si>
    <t>Considering direct and indirect impacts and introducxting new concepts of flexibility and agility</t>
  </si>
  <si>
    <t>Only based on existing literature</t>
  </si>
  <si>
    <t>19.</t>
  </si>
  <si>
    <t>Using participatory modeling processes to identify sources of climate risk in West Africa</t>
  </si>
  <si>
    <t>Participatory modeling has been widely recognized in recent years as a powerful tool for dealing with risk and uncertainty. By incorporating multiple perspectives into the structure of a model, we hypothesize that sources of risk can be identified and analyzed more comprehensively compared to traditional ‘expert-driven’ models. However, one of the weaknesses of a participatory modeling process is that it is typically not feasible to involve more than a few dozen people in model creation, and valuable perspectives on sources of risk may therefore be absent. We sought to address this weakness by conducting parallel participatory modeling processes in three countries in West Africa with similar climates and smallholder agricultural systems, but widely differing political and cultural contexts. Stakeholders involved in the agricultural sector in Ghana, Mali, and Nigeria participated in either a scenario planning process or a causal loop diagramming process, in which they were asked about drivers of agricultural productivity and food security, and sources of risk, including climate risk, between the present and mid-century (2035–2050). Participants in all three workshops identified both direct and indirect sources of climate risk, as they interact with other critical drivers of agricultural systems change, such as water availability, 
political investment in agriculture, and land availability. We conclude that participatory systems methods are a valuable addition to the suite of methodologies for analyzing climate risk and that scientists and policy-makers would do well to consider dynamic interactions between drivers of risk when assessing the resilience of agricultural systems to climate change.</t>
  </si>
  <si>
    <t>Environment Systems and Decisions</t>
  </si>
  <si>
    <t>Schmitt Olabisi, L.; Liverpool-Tasie, S.; Rivers, III, L.; Ligmann-Zielinska, A.; Du, J.; Denny, R.; Marquart-Pyatt, S.; Sidibé, A.</t>
  </si>
  <si>
    <t>engage local experts in a climate risk assessment exercise focused on agricultural systems</t>
  </si>
  <si>
    <t>Mali, Ghana, 
and Nigeria</t>
  </si>
  <si>
    <t>Agriculture</t>
  </si>
  <si>
    <t>Agriculture-related hazards: desertification, erosion, change in precipitation, drought</t>
  </si>
  <si>
    <t>Not mentioned</t>
  </si>
  <si>
    <t>transformative scenario planning and causal loop diagram</t>
  </si>
  <si>
    <t>Participatory</t>
  </si>
  <si>
    <t>None</t>
  </si>
  <si>
    <t>using scenarios analusis</t>
  </si>
  <si>
    <t>Methodological combination towards more holistic and linking climate risk to other sources of long-term change in the system of study</t>
  </si>
  <si>
    <t>Not involving multiple direct and indirect risks of climate change to agricultural systems</t>
  </si>
  <si>
    <t>Addressing multiple issues (e.g. lack of water access) climate change can worsen</t>
  </si>
  <si>
    <t>FhG (planned: Erich)</t>
  </si>
  <si>
    <t>20.</t>
  </si>
  <si>
    <t>Vulnerability assessment and interdependency analysis of critical infrastructures for climate adaptation and flood mitigation</t>
  </si>
  <si>
    <r>
      <rPr>
        <b/>
        <sz val="11"/>
        <color indexed="64"/>
        <rFont val="Calibri"/>
      </rPr>
      <t>Purpose</t>
    </r>
    <r>
      <rPr>
        <sz val="11"/>
        <color indexed="64"/>
        <rFont val="Calibri"/>
      </rPr>
      <t> – The purpose of this paper is to present a novel approach that examines the vulnerability and interdependency of critical infrastructures using the network theory in geographic information system (GIS) setting in combination with literature and governmen</t>
    </r>
    <r>
      <rPr>
        <sz val="11"/>
        <color indexed="64"/>
        <rFont val="Calibri"/>
      </rPr>
      <t>t reports. Specifically, the objectives of this study were to generate the network models of critical infrastructure systems (CISs), particularly electricity, roads and sewerage networks; to characterize the CISs’ interdependencies; and to outline the clim</t>
    </r>
    <r>
      <rPr>
        <sz val="11"/>
        <color indexed="64"/>
        <rFont val="Calibri"/>
      </rPr>
      <t>ate adaptation (CA) and flood mitigation measures of CIS. Design/methodology/approach–An integrated approach was undertaken in assessing the vulnerability and interdependency of critical infrastructures. A single system model and system-of-systems model we</t>
    </r>
    <r>
      <rPr>
        <sz val="11"/>
        <color indexed="64"/>
        <rFont val="Calibri"/>
      </rPr>
      <t>re operationalized to examine the vulnerability and interdependency of the identified critical infrastructures in GIS environment. Existing CA and flood mitigation measures from government reports were integrated in the above-mentioned findings to better u</t>
    </r>
    <r>
      <rPr>
        <sz val="11"/>
        <color indexed="64"/>
        <rFont val="Calibri"/>
      </rPr>
      <t>nderstand and gain focus in the implementation of natural disaster risk reduction (DRR) policies, particularly during the 2010/2011 floods in Queensland, Australia. </t>
    </r>
    <r>
      <rPr>
        <b/>
        <sz val="11"/>
        <color indexed="64"/>
        <rFont val="Calibri"/>
      </rPr>
      <t>Findings</t>
    </r>
    <r>
      <rPr>
        <sz val="11"/>
        <color indexed="64"/>
        <rFont val="Calibri"/>
      </rPr>
      <t> – Using the results from the above-mentioned approach, the spatially explicit framework was developed with four key operational dimensions: conceiving the climate risk environment; understanding the critical infrastructures’ common cause and cascade failu</t>
    </r>
    <r>
      <rPr>
        <sz val="11"/>
        <color indexed="64"/>
        <rFont val="Calibri"/>
      </rPr>
      <t>res; modeling individual infrastructure system and system-of-systems level within GIS setting; and integrating the above-mentioned results with the government reports to increase CA and resilience measures of flood-affected critical infrastructures. </t>
    </r>
    <r>
      <rPr>
        <b/>
        <sz val="11"/>
        <color indexed="64"/>
        <rFont val="Calibri"/>
      </rPr>
      <t>Research limitations/implications</t>
    </r>
    <r>
      <rPr>
        <sz val="11"/>
        <color indexed="64"/>
        <rFont val="Calibri"/>
      </rPr>
      <t> – While natural DRR measures include preparation, response and recovery, this study focused on flood mitigation. Temporal analysis and application to other natural disasters were also not considered in the analysis. </t>
    </r>
    <r>
      <rPr>
        <b/>
        <sz val="11"/>
        <color indexed="64"/>
        <rFont val="Calibri"/>
      </rPr>
      <t>Practical implications</t>
    </r>
    <r>
      <rPr>
        <sz val="11"/>
        <color indexed="64"/>
        <rFont val="Calibri"/>
      </rPr>
      <t> – By providing this information, government-owned corporations, CISs managers and other concerned stakeholders will allow to identify infrastructure assets that are highly critical, identify vulnerable infrastructures within areas of very high flood risk,</t>
    </r>
    <r>
      <rPr>
        <sz val="11"/>
        <color indexed="64"/>
        <rFont val="Calibri"/>
      </rPr>
      <t xml:space="preserve"> examine the interdependency of critical infrastructures and the effects of cascaded failures, identify ways of reducing flood risk and extreme climate events and prioritize DRR measures and CA strategies.  </t>
    </r>
    <r>
      <rPr>
        <b/>
        <sz val="11"/>
        <color indexed="64"/>
        <rFont val="Calibri"/>
      </rPr>
      <t>Originality/value </t>
    </r>
    <r>
      <rPr>
        <sz val="11"/>
        <color indexed="64"/>
        <rFont val="Calibri"/>
      </rPr>
      <t>– The individualist or “pigeon-hole” approach has been the common method of analyzing infrastructures’ exposure to flood hazards and tends to separately examine the risk for different types of infrastructure (e.g. electricity, water, sewerage, roads and ra</t>
    </r>
    <r>
      <rPr>
        <sz val="11"/>
        <color indexed="64"/>
        <rFont val="Calibri"/>
      </rPr>
      <t xml:space="preserve">ils and stormwater). This study introduced an integrated approach of analyzing infrastructure risk to damage and cascade failure due to flooding. Aside from introducing the integrated approach, this study operationalized GIS-based vulnerability assessment </t>
    </r>
    <r>
      <rPr>
        <sz val="11"/>
        <color indexed="64"/>
        <rFont val="Calibri"/>
      </rPr>
      <t>and interdependency of critical infrastructures which had been unsubstantially considered in the past analytical frameworks. The authors considered this study of high significance, considering that floodplain planning schemes often lack the consideration o</t>
    </r>
    <r>
      <rPr>
        <sz val="11"/>
        <color indexed="64"/>
        <rFont val="Calibri"/>
      </rPr>
      <t>f critical infrastructure interdependency.</t>
    </r>
  </si>
  <si>
    <t>International Journal of Disaster Resilience in the Built Environment</t>
  </si>
  <si>
    <t>Espada, R.J.; Apan, A.; McDougall, K.</t>
  </si>
  <si>
    <t>Generate network models of critical infrastructure systems (CISs), particularly electricity, roads and sewerage networks; characterize the CISs’ interdependencies; and outline the climate adaptation (CA) and flood mitigation measures of CIS.</t>
  </si>
  <si>
    <t>Australia</t>
  </si>
  <si>
    <t>Suburbs of Brisbane</t>
  </si>
  <si>
    <t>Electricity, road and sewer system nfrastructures; flood mitigation</t>
  </si>
  <si>
    <t>Fluvial flooding</t>
  </si>
  <si>
    <t>local and regional (Brisbane and Queensland)</t>
  </si>
  <si>
    <t>Risk definition of UNISDR 2009</t>
  </si>
  <si>
    <t>topological network of interconnected infrastructure networks</t>
  </si>
  <si>
    <t>literature &amp; statistical</t>
  </si>
  <si>
    <t>Identification of the vulnerabilities, interdependencies and cascading effects of critical infrastructures due to the January 2011 flood in Brisbane. Exploring strategies to increase the resilience of critical infrastructure systems towards flood hazards were also explored in this study.</t>
  </si>
  <si>
    <t>21.</t>
  </si>
  <si>
    <t>Can meta-analysis be used as a decision-making tool for developing scenarios and causal chains in eco-hydrological systems? Case study in Florida</t>
  </si>
  <si>
    <t>To date, there are a high volume of studies concerning climate change impact assessments in ecosystems. Meta‐analysis, scenario development, and causal chains/loops have been used as tools in these assessments as well as in decision making either individually or combined in pairs. There exists a need to develop decision support tools that improve the linkage between climate‐impacts research and planning, management, adaptation, and mitigation decisions by providing quantitative and timely information to stakeholders and managers. The overall goal is to address this need. A specific objective was to develop a decision support tool in eco‐hydrological applications that combine three components: meta‐analysis, scenario development, and causal chains/loop. The developed tool is novel, warranted, and timely. The use of the tool is demonstrated for Florida. The meta‐analysis of 32 studies revealed precipitation changes ranged between +30% and −40%, and temperature changes ranged from +6°C to −3°C for Florida. Seven incremental scenarios were developed at 10% increments in the precipitation change range and nine scenarios with 1°C increments in the temperature change range (driving forces). The causal chains/loops were developed using Driver‐Pressure‐State‐Impact‐Response  framework for selected ecosystems and environment (e.g., agroecosystem, mangroves, water resources, and sea turtles) in Florida. The driving force puts pressure on the ecosystem or environment impacting their state, which in turn had a response (e.g., mitigation and adaptation strategies). The framework used indicators selected from studies on climate impact assessments (meta‐analysis and others) for the selected ecosystems as well as author expertise on the topic to develop the chains/loops. The decision tool is applicable to stakeholders and any ecosystem within and outside of Florida</t>
  </si>
  <si>
    <t>Ecohydrology</t>
  </si>
  <si>
    <t>Anandhi, A.; Sharma, A.; Sylvester, S.</t>
  </si>
  <si>
    <t>Develop and demonstrate the decision support tool that could reduce the disconnect between the supply and demand for climate information in making decisions from climate change impact assessment of natural and man‐made ecosystems</t>
  </si>
  <si>
    <t>Florida</t>
  </si>
  <si>
    <t>socio-ecological sectors: a) agricultural crops, (b) mangroves, (c) water resources,
and (d) sea turtles</t>
  </si>
  <si>
    <t>temperature and precipitation variations, flood, droughts, sea level rise, storms, hurricanes and freezeng events</t>
  </si>
  <si>
    <t>A combination of Meta‐analysis, scenario development, and causal chains/loops</t>
  </si>
  <si>
    <t>participatory</t>
  </si>
  <si>
    <t>Scenario analysis</t>
  </si>
  <si>
    <t>models combinations creating a decision support tool for climate change impact assessment</t>
  </si>
  <si>
    <t>limitations: (a) the mismatch between spatial resolution of studies in meta‐analysis and the resolution required for impact assessments;
(b) the difficulty in distinguishing an anthropogenic signal from the; noise generated by inherent internal model variability; and (c) the
difference in climate sensitivity for various model.</t>
  </si>
  <si>
    <t>22.</t>
  </si>
  <si>
    <t>Climate change adaptation in European river basins</t>
  </si>
  <si>
    <t>This  paper  contains  an  assessment  and  standardized  comparative  analysis  of  the  current  water  management  regimes  in  four  case-studies  in  three  European river  basins:  the  Hungarian  part  of  the  Upper  Tisza,  the Ukrainian part of the Upper Tisza (also called Zacarpathian Tisza), Alentejo Region (including the Alqueva Reservoir) in the Lower Guadiana in Portugal, and Rivierenland in the Netherlands.  The  analysis  comprises  several  regime  elements  considered  to  be  important  in  adaptive  and  integrated  water  management:  agency,  awareness  raising  and education, type of governance  and cooperation structures, information management  and—exchange, policy  development and—implementation, risk management, and finances and   cost   recovery.   This   comparative   analysis   has   an explorative character intended to identify general patterns in   adaptive   and   integrated   water   management   and   to determine  its  role  in  coping  with  the  impacts  of  climate change on floods and droughts. The results show that there is a strong interdependence of the elements within a water management regime, and as such this interdependence is a stabilizing   factor   in   current   management   regimes.   For example,  this  research  provides  evidence  that  a  lack  of joint/participative  knowledge  is  an  important  obstacle  for cooperation,  or  vice  versa.  We  argue  that  there  is  a  two-way  relationship  between  information  management  and collaboration.  Moreover,  this  research  suggests  that  bottom-up  governance  is  not  a  straightforward  solution  to water   management   problems   in   large-scale,   complex, multiple-use systems, such as river basins. Instead, all the regimes being  analyzed  are  in a  process  of finding  a  balance   between   bottom-up   and   top–down   governance. Finally, this research shows that in a basin where one type of  extreme  is  dominant—like  droughts  in  the  Alentejo (Portugal)  and  floods  in  Rivierenland  (Netherlands)—the potential impacts of other extremes  are somehow ignored
or not perceived with the urgency they might deserve</t>
  </si>
  <si>
    <t>Regional Environmental Change</t>
  </si>
  <si>
    <t>Huntjens, P.; Pahl-Wostl, C.; Grin, J.</t>
  </si>
  <si>
    <t>This  paper addresses the role of Adaptive and Integrated Water Management in coping with the impacts of climate change on floods and droughts in four case-studies in three European river basins</t>
  </si>
  <si>
    <t>Hungary, Ukraine, Portugal, the Netherlands</t>
  </si>
  <si>
    <t>Upper  Tisza catchment; alentejo region; lower Guadiana and rivierenland</t>
  </si>
  <si>
    <t>Floods and droughts</t>
  </si>
  <si>
    <t>regional</t>
  </si>
  <si>
    <t>Indicators-based</t>
  </si>
  <si>
    <t xml:space="preserve">participatory (questionnaire) + literature review + weighted analysis </t>
  </si>
  <si>
    <t>partially (methods combination is meant to be used for calibration  to  compare  the  state  of  affairs  in  water  management  in  the selected case-studies )</t>
  </si>
  <si>
    <t>this study evaluates indicators in terms of top-down or bottom-up involved in water management to better undestand the interdependence of key elements of water management regimes and the dynamics of transition processes in order to be able to  compare  and evaluate  alternative  management  regimes and   to   implement   and   support   transition   processes   if required</t>
  </si>
  <si>
    <t>This research shows that in a basin where one type of extreme is dominant the potential impacts of other extremes are somehow  ignored or not perceived with the urgency they might deserve</t>
  </si>
  <si>
    <t xml:space="preserve">This study considers physical interventions in the river basin only. Management practices offer a valuable addition to climate change adaptation strategies </t>
  </si>
  <si>
    <t>23.</t>
  </si>
  <si>
    <t>Climate change and stability: The case of the mediterranean region</t>
  </si>
  <si>
    <t xml:space="preserve">To  analyze  the  potential  security  risks  and  conflicts  associated  with  climate  change,  an integrated assessment framework is presented to analyze the causal links between climate stress factors, natural  resources,  human  impacts  and  societal  instability.  Sensitivities  between  key  linkages are important  to  assess  tipping  points  and  cascading  effects  that  could  trigger  a  sequence  of  destabilizing events.  The  analysis  is  important  for  developing  adaptive  capabilities  and  strategies  for  mitigation  and adaptation  that  minimize  security  risks  and  conflicts  and  strengthen  institutions,  economic  well-being, energy  systems  and  other  critical  infrastructures.  Within the  general  framework,  potential  security  risks and conflict regarding water and energy will be discussed for the Mediterranean region. </t>
  </si>
  <si>
    <t>IFAC Proceedings Volumes (IFAC-PapersOnline)</t>
  </si>
  <si>
    <t>Scheffran, J.</t>
  </si>
  <si>
    <t>conceptual and speculative only</t>
  </si>
  <si>
    <t>Daniel (FhG)</t>
  </si>
  <si>
    <t>24.</t>
  </si>
  <si>
    <t>Climate change impact modelling needs to include cross-sectoral interactions</t>
  </si>
  <si>
    <t>Climate change impact assessments often apply models of individual sectors such as agriculture, forestry and water use without considering interactions between these sectors. This is likely to lead to misrepresentation of impacts, and consequently to poor decisions about climate adaptation. However, no published research assesses the di_x001B_erences between impacts simulated by single-sector and integrated models. Here we compare 14 indicators derived from a set of impact models run within single-sector and integrated frameworks across a range of climate and socio-economic scenarios in Europe. We show that single-sector studies misrepresent the spatial pattern, direction and magnitude of most impacts because they omit the complex interdependencies within human and environmental systems. The discrepancies are particularly pronounced for indicators such as food production and water exploitation, which are highly influenced by other sectors through changes in demand, land suitability and resource competition. Furthermore, the discrepancies are greater under di_x001B_erent socio-economic scenarios than di_x001B_erent climate scenarios, and at the sub-regional rather than Europe-wide scale.</t>
  </si>
  <si>
    <t>Nature Climate Change</t>
  </si>
  <si>
    <t>Harrison, P.A.; Dunford, R.W.; Holman, I.P.; Rounsevell, M.D.A.</t>
  </si>
  <si>
    <t>Do climate change impact models that do not consider cross-sectoral interdependencies misjudge the impacts from climate change?</t>
  </si>
  <si>
    <t>Food provision, Water exploitation, arable land, carbon storage, irrigation, biodiversity (arable), unmanaged land, intensive agriculture, flooded people, extensive grassland, managed forest, biodiversity (forest), unmanaged forest, urban area</t>
  </si>
  <si>
    <t>Overarching (coupled climate models)</t>
  </si>
  <si>
    <t xml:space="preserve">Regional and sub-regional </t>
  </si>
  <si>
    <t>Coupled climate models with socio-economic scenarios</t>
  </si>
  <si>
    <t>Quantitaive</t>
  </si>
  <si>
    <t>Model comparison (cross-sectoral vs. single sector)</t>
  </si>
  <si>
    <t>Yes, different climate change and development scenarios</t>
  </si>
  <si>
    <t>Major insight: single sector climate impact models misjudge climate impacts (over and under estimation) because of missing cross-sectoral interactions</t>
  </si>
  <si>
    <t>"Single-sector impact models that ignore the complex interdependencies present in human and environmental systems will generally inadequately represent the spatial patterns, directions and magnitudes of most indicators of climate-sensitive impacts. Although the choice of climate model and emissions scenario introduces di_x001B_erences in impact results between single-sector and integrated impact models, these e_x001B_ects are dwarfed by the consequences of highly uncertain future socio-economic change."</t>
  </si>
  <si>
    <t>25.</t>
  </si>
  <si>
    <t>Climate change impacts on railway structures: Bridge scour</t>
  </si>
  <si>
    <t>Weather-related disruption is a pressing issue for transport infrastructure in the UK, which is expected to aggravate due to climate change. Infrastructure managers, such as Network Rail, need to adapt to these changes, tackling the challenges brought about by wide-ranging uncertainties from various sources. This paper explores the relationship between climate change and bridge scour, identifying barriers to sustainable adaptation. Scour is the removal of riverbed material at bridge foundations due to hydraulic action and is the foremost cause of bridge failure in the UK and worldwide. A model is developed that simulates the causal chain from climate change to scour risk. This is applied to four case study bridges in Wales and the south-west of England, quantifying the effects of climate change and tracing key uncertainties in the process. Results show that the current scour risk models in Network Rail may be insensitive to increases in risk due to climate change. One way to tackle this may be to introduce models to assess absolute risk; current scour risk models are used only for the prioritisation of vulnerable sites.</t>
  </si>
  <si>
    <t>Proceedings of the Institution of Civil Engineers: Engineering Sustainability</t>
  </si>
  <si>
    <t>Dikanski, H.; Hagen-Zanker, A.; Imam, B.; Avery, K.</t>
  </si>
  <si>
    <t>This paper studies the risk response for a selection of case study bridges to a variety of climatic changes, according to several reputable scour assessment methods</t>
  </si>
  <si>
    <t>UK</t>
  </si>
  <si>
    <t>Wales/South-west England</t>
  </si>
  <si>
    <t>Railway infrastructure</t>
  </si>
  <si>
    <t>Increased river run-off -&gt; bridge scour</t>
  </si>
  <si>
    <t>FD2020 methodology to estimate relationship between rainfall patterns and river discharge -&gt; 10 000 realisations of UKCP09 / hydraulic modelling equations</t>
  </si>
  <si>
    <t>literature / existing models</t>
  </si>
  <si>
    <t>quantitative</t>
  </si>
  <si>
    <t>Model introduces uncertainties from various sources which propagate through the analysis</t>
  </si>
  <si>
    <t>The results show that therisk response varies for different sites and substantially depends on the method used for estimating scour depth.</t>
  </si>
  <si>
    <t>This study focuses only on scour risk; other risks relating to hydraulic forces, including buoyancy, lateral pressure and the formation of a hydraulic jump, are not accounted for./ ■ inability to rely on historical weather records to estimate
trigger events and probabilities
■ use of heuristic standards, whose future applicability is
unknown
■ complexity of causal chain from climate change to asset risk
■ variable quality of data used for asset condition assessment.</t>
  </si>
  <si>
    <t>A potential improvement
may be to estimate more accurately the absolute risk to a structure</t>
  </si>
  <si>
    <t>26.</t>
  </si>
  <si>
    <t>Drought adaptation policy development and assessment in East Africa using hydrologic and system dynamics modeling</t>
  </si>
  <si>
    <t>Drought is a natural disaster that affects millions of people across the globe.
Lack of rainfall reduces crop yields and livestock productivity and, in turn, food availability
and income. In developing countries, these effects are even more detrimental. As
droughts become more frequent, adaptation is a fundamental concern for countries and
their policymakers. To support a development of drought adaptation policies, a combined
hydrologic and system dynamics model was developed for a region in East Africa, focused
on the Horn of Africa (i.e., a region bordering Kenya, Somalia, and Ethiopia), an area that
has endured multiple droughts in the last few decades. The model simulates the interdependencies
between water availability, land degradation, food availability, and socioeconomic
welfare. The impacts of new adaptation policies on the region were evaluated over a
10-year simulation period using historical weather data. It was found that a combination of
increased hydraulic infrastructure and innovative agricultural practice policy can reduce
domestic water deficits by 54–100 % while increasing the income per capita up to 285 %
over the 10 years. Innovatively combining hydrologic and systems dynamic modeling
produces a realistic simulation of water scarcity and the effects on natural systems.
Implementation of policies within the model aids the selection process by evaluating
multiple options, quantifying the effectiveness the policies have on individual stakeholder
livelihood (i.e., pastoralist, agro-pastoralists, and farmers), and analyzing the overall outcome
to ensure equitable costs and benefits among the stakeholders.</t>
  </si>
  <si>
    <t>NATURAL HAZARDS</t>
  </si>
  <si>
    <t>Gies, Lauren; Agusdinata, Datu Buyung; Merwade, Venkatesh</t>
  </si>
  <si>
    <t>Support development of drought adaptation policies</t>
  </si>
  <si>
    <t>Kenya, Somalia, Ethiopia</t>
  </si>
  <si>
    <t>Horn of Africa</t>
  </si>
  <si>
    <t>water availability, land degradation, food availability, socio-economic welfare</t>
  </si>
  <si>
    <t>Drought</t>
  </si>
  <si>
    <t>Hydrologic and system dynamics</t>
  </si>
  <si>
    <t>Hydrologic-&gt; Soil Water Assessment Tool (SWAT) implemented in Vensim based on historical weather data / SD -&gt; Literature</t>
  </si>
  <si>
    <t>To increase credibility of the model: structural
assessment, dimensional consistency, and extreme conditions examination</t>
  </si>
  <si>
    <t>The system dynamics
model was considered for sensitivity to data uncertainty during the exploratory analysis</t>
  </si>
  <si>
    <t>A combination of increased hydraulic infrastructure and innovative agricultural practice policy can significantly reduce domestic water deficits while increasing the income per capita</t>
  </si>
  <si>
    <t>Limited available data / most reliable time-step for each individual system has to be found</t>
  </si>
  <si>
    <t>Implement agent-based gaming within the SD model portray decisions&amp;conflics of interest based on personal decision and to allow for negotiation&amp;compromises / determine best time-step / using better data will increase overall validity od model and corresponding results /can be tailored to other regions</t>
  </si>
  <si>
    <t>"System dynamics modeling
establishes a pattern of behavior between natural systems. It is important to focus on the
patterns and overall changes between simulations rather than the actual values being
generated. The goal of the model is to understand the effect a policy will have on the
system, negative or positive."</t>
  </si>
  <si>
    <t>27.</t>
  </si>
  <si>
    <t>Enhancing the adaptive capacity for urban sustainability: A bottom-up approach to understanding the urban social system in China</t>
  </si>
  <si>
    <t>JOURNAL OF ENVIRONMENTAL MANAGEMENT</t>
  </si>
  <si>
    <t>Li, Ying; Beeton, Robert J. S.; Sigler, Thomas; Halog, Anthony</t>
  </si>
  <si>
    <t>Not related to climate change / Not assessing risk/vulnerability</t>
  </si>
  <si>
    <t>28.</t>
  </si>
  <si>
    <t>Guide for climate-resilient cities: An urban critical infrastructures approach</t>
  </si>
  <si>
    <t>Climate change (CC) is one of the most challenging issues ever faced, as it affects every system worldwide at any scale. Urban areas are not an exception. Extreme weather-related events have seriously affected urban areas in recent years, and they have a significant impact on the welfare of people. According to UN projections, by 2050 more than 68% of the world’s population could be concentrated in urban areas. Additionally, daily life in urban areas is highly dependent on certain critical services and products provided by critical infrastructures (CIs). Therefore, it is especially relevant to understand how CC affects urban CIs in order to develop mechanisms to improve their capacity to handle crises derived from CC. In this context, resilience-based strategies provide a holistic approach, considering both predictable and unpredictable threats. This paper proposes a guide for assessing and enhancing the resilience level of cities against CC, considering urban CIs as key agents in improving the city’s capacity to face and recover from CC-related crises. The guide was developed through a co-creation process in which two cities in the Basque Country (Spain) worked together with CI providers and other relevant stakeholders in the resilience-building process. The resulting guide is to be used by city stakeholders at a strategic level, providing them with: (1) a qualitative assessment of the city’s current resilience level in the CC context; (2) better knowledge about urban CI sectors, their interdependency relationships and the chain of impacts due to cascading effects in the short, medium and in the long term and; (3) a set of policies that enhance city resilience.</t>
  </si>
  <si>
    <t>Lomba-Fernández, C.; Hernantes, J.; Labaka, L.</t>
  </si>
  <si>
    <t>The paper proposes a guide for assessing and enhancing the resilience level of cities against CC, considering urban Critical Infrastructures as key agents in improving the city’s capacity to face and recover from CC-related crises.</t>
  </si>
  <si>
    <t>Spain</t>
  </si>
  <si>
    <t>Basque country</t>
  </si>
  <si>
    <t>Health, water, social issues, ICT, electricity, urban infrastructure, environment, CCA</t>
  </si>
  <si>
    <t>multi-hazard approach; no specific hazards named</t>
  </si>
  <si>
    <t>local (two cities)</t>
  </si>
  <si>
    <t>The authors propose to conduct a risk analysis, but do not suggest any definition of risk.</t>
  </si>
  <si>
    <t>Spider web diagrams</t>
  </si>
  <si>
    <t>participatory; interdependency analysis</t>
  </si>
  <si>
    <t>Resilience assessment method for cities</t>
  </si>
  <si>
    <t xml:space="preserve">Linda (PLUS) </t>
  </si>
  <si>
    <t>29.</t>
  </si>
  <si>
    <t>Integrated assessment of water management strategies: the case of Can Tho City, Vietnam</t>
  </si>
  <si>
    <t>Over half of the world’s population lives in sizable cities, and in many of these cities, urban water managers struggle to provide safe water supplies while maintaining the health of the environment. Can
Tho, at the heart of the Mekong Delta, is trying to plan for sustainable urban development when faced with by rapid population growth and industrialization, changes to the hydrology of the Mekong, and challenges
related to climate change. A previous study used an iterative process of stakeholder engagement workshops, data collection and householder survey to identify and evaluate water management strategies that would support sustainable urban development in Can Tho. These activities highlighted the water-related needs of the city, using the Water Needs Index, and developed possible strategies to address the arising issues. These strategies were evaluated using Bayesian Network Analysis to test for viability in the local context, and holistic system effectiveness. This is an integrated assessment methodology applicable not only for Can Tho, but suitable to other cities or regions. Stakeholder engagement is an important aspect of this process that promoted local ownership, and common understandings of outcomes and research results. The integrated methodology
gained considerable traction in the local context, with funding agencies and local government either adopting, or wanting to adopt the recommendations arising from the study. The paper outlines the framework for assessment and integration of research activities to inform planning and implementation of urban or regional water management strategies through the experiences in Can Tho.</t>
  </si>
  <si>
    <t>20TH INTERNATIONAL CONGRESS ON MODELLING AND SIMULATION (MODSIM2013)</t>
  </si>
  <si>
    <t>Moglia, M.; Nguyen, M. N.; Neumann, L. E.; Cook, S.; Nguyen, T. H.</t>
  </si>
  <si>
    <t>The paper outlines the framework for
assessment and integration of research activities to inform planning and implementation of urban or regional
water management strategies through the experiences in Can Tho.</t>
  </si>
  <si>
    <t>Vietnam</t>
  </si>
  <si>
    <t>City of Can Tho</t>
  </si>
  <si>
    <t>Rapid population growth and industrialization in combination with changes to the hydrology of the Mekong, and challenges related to climate change (salinity intrusion, changed rainfall patterns, hotter climate, changed evapotranspiration
and changed river flow patterns)</t>
  </si>
  <si>
    <t>local</t>
  </si>
  <si>
    <t>Bayesian Network Analysis -&gt; impact diagram showing the cause-and-effect relationships</t>
  </si>
  <si>
    <t>Iterative facilitated Stakeholder workshops, data collection, household survey, "Water Needs Index"</t>
  </si>
  <si>
    <t>The process involved iterative stakeholder engagement, the development of a knowledge base, and systems analysis to evaluate identified strategies against goals and criteria. As such, this provided a generic framework that could be easily reproduced in a different location, and thus overcoming one of the key difficulties in water management, i.e. the problem of dependency on the local context.</t>
  </si>
  <si>
    <t>Stakeholders typically understood the water situation from perspectives of their own disparate knowledge and experience (1); training of BNs in a statistical manner not possible due to lack of sufficient datasets (29, some of the outputs did not easily feed into current
planning practices due to institutional inertia, and sometimes local stakeholders required training in the developed methods.</t>
  </si>
  <si>
    <t>some of the project outcomes have been more easily adopted by local water planners, i.e. the spatial representation of the developed knowledge base in a map book; and the implementation of strategies after follow up pilot studies, such as the household scale rainwater tanks.</t>
  </si>
  <si>
    <t>30.</t>
  </si>
  <si>
    <t>Linking social perception and risk analysis to assess vulnerability of coastal socio-ecological systems to climate change in atlantic south America</t>
  </si>
  <si>
    <t>Nowadays no other region on earth is more threatened by natural hazards than coastal areas. However the increasing risk in this area is not just a climate extreme events’ result. Coasts are the places with highest concentration of people and values, thus impacts continue to increase as the values of coastal
infrastructures continue to grow. Climate change aggravates chronic social vulnerabilities since social groups may be affected differently both by climate change as well as by risk management actions. Relationships between these groups are often characterized by inequality, with different perceptions,
response, or adaptation modes to climate hazards. Misperception of these differences often leads to policies that deepen inequities and increase the vulnerability of the weakest groups. Population affected by climatic extreme events increases dramatically resulting in urgent adaptation intervention. We address the interdependence of risk perception and vulnerability of coastal communities and the relevance of ecosystem services for adaptation. We developed a methodology where risk analysis and communities’ risk perception are linked through key actions at strategic points of risk assessment: (i) initial interviews with qualified local informants to complete an inventory of ecosystem services, (ii) a social valuation of ecosystem services by local people, and (iii) assessment of stakeholders’ social vulnerability. This approach allows a truly socially weighted risk assessment to be validated in three sites: Valle de Itajai (Brazil), Estuary of Lagoa dos Patos (Brazil), and Laguna de Rocha (Uruguay). In this
novel approach, risk assessment is forced by social perceptions, thus risk treatment can better contribute to realistic adaptation arrangements to cope with climate forces. Public policies could be improved, recognizing healthy functioning ecosystems as key factor for coastal resilience and well-being.</t>
  </si>
  <si>
    <t>Handbook of Climate Change Adaptation</t>
  </si>
  <si>
    <t>Lozoya, J.P.; Conde, D.; Asmus, M.; Polette, M.; Píriz, C.; Martins, F.; De Álava, D.; Marenzi, R.; Nin, M.; Anello, L.; Moraes, A.; Zaguini, M.; Marrero, L.; Verrastro, N.; Lagos, X.; Chreties, C.; Rodriguez, L.</t>
  </si>
  <si>
    <t>The goal of the study is to contribute to develop resilience to climate change in selected coastal wetland ecosystems and communities of the Atlantic Southern Cone of Latin America, especially threatened by extreme climatic events, and to improve recognition of the role of ecosystem services in coping with and adapting to climate change. / Specially addressing the interdependence between risk perception and vulnerability of coastal
communities to flooding and other extreme events, as well as their perception of the relevance of ecosystem services in reducing the consequences of climate change.</t>
  </si>
  <si>
    <t>Atlantic coast of southern Brazil and eastern Uruguay</t>
  </si>
  <si>
    <t>Atlantic Southern Cone</t>
  </si>
  <si>
    <t>Itajai Valley &amp; Langoa dos Patos (Brazil) / Laguna de Rocha (Uruguay)</t>
  </si>
  <si>
    <t>Social, economic, ecosystem-services</t>
  </si>
  <si>
    <t>Coastal hazards (flooding, winds, storms surges, large waves, hurricanes, tsunamis)</t>
  </si>
  <si>
    <t>Glossary developed from previous risk management projects (FLOODsite 2005;
UNISDR 2009; DEFRA 2011)</t>
  </si>
  <si>
    <t>No model but framework that allows prioritizing different risks associated with climate change</t>
  </si>
  <si>
    <t>Cooperation betweeen scientists and local stakeholders (Interviews), reviewing existing literature, traditional local knowledge / quantification of potential links between sequential elements based on expert opinions</t>
  </si>
  <si>
    <t>Experts from several countries, various academic institutions, and a
diversity of disciplines developed and adapted a framework that allows prioritizing
different risks associated to climate change, according not only to the impacts on
ecosystems but also on their services and the human groups that get benefit from
them.</t>
  </si>
  <si>
    <t>Yet to be done (see comment)</t>
  </si>
  <si>
    <t>"In our case, a further phase (Phase 5 in Fig. 7) of the framework will be pursued,
which will allow the regional consortium to derive a series of lessons learned and
recommendations based on a meta-analysis of the results from the three cases (ItajaiValley, Lagoa dos Patos estuary, and Laguna de Rocha)."</t>
  </si>
  <si>
    <t>They point out the importance of community consultation and bottom-up approaches as important condition for successsful management, improving equitability and transparency</t>
  </si>
  <si>
    <t>31.</t>
  </si>
  <si>
    <t>Quantification of climate change impact on dam failure risk under hydrological scenarios: a case study from a Spanish dam</t>
  </si>
  <si>
    <t>Dam safety is increasingly subjected to the influence of climate change. Its impacts must be assessed through the integration of the various effects acting on each aspect, considering their interdependencies, rather than just a simple accumulation of separate impacts. This serves as a dam safety management supporting tool to assess the vulnerability of the dam to climate change and to define adaptation strategies under an evolutive dam failure risk management framework. This article presents a comprehensive quantitative assessment of the impacts of climate change on the safety of a Spanish dam under hydrological scenarios, integrating the various projected effects acting on each component of the risk, from the input hydrology to the consequences of the outflow hydrograph. In particular, the results of 21 regional climate models encompassing three Representative Concentration Pathways (RCP2.6, RCP4.5 and RCP8.5) have been used to calculate the risk evolution of the dam until the end of the 21st century. Results show a progressive deterioration of the dam failure risk, for most of the cases contemplated, especially for the RCP2.6 and RCP4.5 scenarios. Moreover,the individual analysis of each risk component shows that the alteration of the expected inflows has the greater influence on the final risk. The approach followed in this paper can serve as a useful guidebook for dam owners and dam safety practitionersin the analysis of other study cases</t>
  </si>
  <si>
    <t>NATURAL HAZARDS AND EARTH SYSTEM SCIENCES</t>
  </si>
  <si>
    <t>Fluixa-Sanmartin, Javier; Morales-Torres, Adrian; Escuder-Bueno, Ignacio; Paredes-Arquiola, Javier</t>
  </si>
  <si>
    <t>In this work the authors seek a comprehensive quantitative assessment of the climate change impacts on the failure risk of a Spanish dam. The key innovative aspect of this methodology
is the use of very different models and data sources, and their combination for the assessment of the overall effect of climate change in the resulting dam safety risk.</t>
  </si>
  <si>
    <t>Santa Teresa dam</t>
  </si>
  <si>
    <t>Dam safety</t>
  </si>
  <si>
    <t>Floods</t>
  </si>
  <si>
    <t>What can happen? (dam failure), failure), how likely it is to happen (failure probability),
and what its consequences are (failure consequences)</t>
  </si>
  <si>
    <t>quantitative risk model of the dam</t>
  </si>
  <si>
    <t>Hydrological simulations and Risk impacts assessment</t>
  </si>
  <si>
    <t>"In order to deal with the associated
uncertainty of climate modelling issued from the dispersion
of their projection, the analysis is applied to the 21 available
CPs (climate projections."</t>
  </si>
  <si>
    <t>This article presents a comprehensive quantitative assessment of the effects of climate change on the failure risk of the Santa Teresa dam under hydrological scenarios, i.e. where
the floods are the main loads to which the dam is subjected. The analysis integrates the various projected effects acting on each component of the risk and how the dam failure risk
evolves until the end of the 21st century.</t>
  </si>
  <si>
    <t>Results show a significant uncertainty of risk given by the dispersion of climate projection inputs and by the sensitivity to the hydrological modelling.</t>
  </si>
  <si>
    <t>"However, in order to exploit such results in the context of decision-making
support, further efforts to address the non-stationarity nature
of risk as well as its intrinsic uncertainties are needed. Such
issues impose a deeper evaluation of the recommendations to
make for the development of long-term adaptation strategies."</t>
  </si>
  <si>
    <t>"The methodology presented in this paper can serve as a useful guide for dam owners and dam safety practitioners in the analysis of other study cases by entailing different models and data sources. This would eventually allow a more efficient planning of dam safety investments in the long term and even the adaptation of existing dam exploitation rules. New approaches that take into account the evolution with time of risk and of the efficiency of measures are thus needed."</t>
  </si>
  <si>
    <t>GWS (Mark)</t>
  </si>
  <si>
    <t>32.</t>
  </si>
  <si>
    <t>Quantifying transnational climate impact exposure: New perspectives on the global distribution of climate risk</t>
  </si>
  <si>
    <t>Indicators used in climate change adaptation planning are largely based on estimates of national or local climate
vulnerability. However, classic vulnerability indices do not consider cross-border effects and global interconnections.
We attempt to reconcile this need for a broader perspective by developing a global index of exposure to transnational climate impacts, which we define as impacts that are transferred via flows between countries. The index integrates traditional climate vulnerability indicators with spatially-explicit teleconnections between specific countries and constitutes a first approximation of the distribution of such exposure globally. Our results indicate that even though climate risks emerging from within a country’s borders are highly correlated with economic development and geography, the distribution of exposure to transnational climate impacts provides a much more complex picture of global vulnerabilities, which neither geography, nor economic development alone can explain sufficiently. This highlights the need to take a cross-scale and multidimensional perspective of climate risk. In order to support more robust adaptation planning, risk assessments should consider both transboundary and far-reaching teleconnected interdependencies between countries.</t>
  </si>
  <si>
    <t>Global Environmental Change</t>
  </si>
  <si>
    <t>Hedlund, J.; Fick, S.; Carlsen, H.; Benzie, M.</t>
  </si>
  <si>
    <t>This article is relevant for the knowledge review on socio-economic scenarios. But I think it could be excluded from the knowledge review on the impact chain model as it proposes a rather general accounting framework (global metric to map national exposure to selected impacts).</t>
  </si>
  <si>
    <t>No. The article focuses on methodological advancements to measure country-specific exposure to cross-border impacts. Other aspects of vulerability are not covered.</t>
  </si>
  <si>
    <t>Development of a global index of exposure to transnational climate impacts, defined as impacts that are transferred via multi-national interconnections [biophysical systems, migration, financial flows, trade flows].</t>
  </si>
  <si>
    <t>The proposed global composite index rests on country level indicators. 172 countries are covered.</t>
  </si>
  <si>
    <t>Water, Finance, Trade &amp; Globalisation. Movements of people</t>
  </si>
  <si>
    <t>Migration from climate vulnerable countries. Some of the nine indicators selected refer to Water scarcity &amp; scarcity in agricultural products (cereals).
(Others cannot be directly associated with individual climate change risks)</t>
  </si>
  <si>
    <t>nationaland global</t>
  </si>
  <si>
    <t>With references to AR5, the article focuses on exposure to impacts. [Other vulerability ]</t>
  </si>
  <si>
    <t>Static accounting framework [ex post recording of individual index values].</t>
  </si>
  <si>
    <t>The proposed global index represents the arithmetic mean on nine selected indicators. The initial indicator-selection process has been guided by literature research and theoretical reasoning and has been complemented by expert consultations.</t>
  </si>
  <si>
    <t>Quantitative accounting approach</t>
  </si>
  <si>
    <t xml:space="preserve">Yes. Initial selection of indicators has been narrowed down according to coverage, quality and availbility of historical data.
The article evaluates the influence of indicator selection, standardisation routines and uncertainty on resulting index scores by applications of statistical </t>
  </si>
  <si>
    <t>Yes: Sensitivity Analysis</t>
  </si>
  <si>
    <t>"Previous indices of climate vulnerability give the impression that the vulnerability of rich (and poor) countries can be understood independently of their connections and interdependencies with other countries: as isolated entities. In contrast, the TCI Index portrays climate risk as dependent on transnational flows and interconnections as well. [...] One implication is that countries cannot assume their level of exposure will be similar to that of their neighbours, warranting more detailed assessments by all countries of how transnational climate impacts might require new approaches to adaptation. This also suggests that  conceptualising climate risk only in terms of biophysical processes limited to specific geographies is inadequate in a globalised context." [p. 81]</t>
  </si>
  <si>
    <t>Dynamic modelling approaches to provide a mor comprehensive mapping of cascading global effects.</t>
  </si>
  <si>
    <t>"this cross-spatial aspect of climate risk is still to a large degree ignored both in research and adaptation planning." [p. 77]</t>
  </si>
  <si>
    <t>"Literature on climate change vulnerability has previously acknowledged the relevance of interconnections and globalisation (Adger et al., 2008; O’Brien et al., 2004; Moser &amp; Hart, 2015; Challinor et al., 2017; Gotangco et al., 2017), but without any methodological advancement in terms of quantitative measurement." [p.75ff]</t>
  </si>
  <si>
    <t>"Our results indicate that even though climate risks emerging from within a country’s borders are highly correlated with economic development and geography, the distribution of exposure to transnational climate impacts
provides a much more complex picture of global vulnerabilities, which neither geography, nor economic development alone can explain sufficiently. This highlights the need to take a cross-scale and multidimensional perspective of climate risk."</t>
  </si>
  <si>
    <t>33.</t>
  </si>
  <si>
    <t>State-of-the-practice assessment of climate change adaptation practices across metropolitan planning organizations pre- and post-Hurricane Sandy</t>
  </si>
  <si>
    <t>Metropolitan Planning Organizations (MPOs) throughout the United States are identifying
goals and implementation strategies to reduce the impacts of climate change through
transportation adaptation initiatives. Using vulnerability assessments as well as adaptation
practices that support mitigation, MPOs are beginning to integrate climate change planning
into the long range planning process. Evaluating the state-of-the-practice of adaptation
planning and adaptation in support of mitigation is useful in that it helps identify
gaps and areas of improvement. Therefore, this research investigates the state-of-thepractice
of MPO adaptation planning using the Mid-Atlantic region as a case study.
Surveys, administered in 2012 and 2014, are used to identify the level of progress of
MPOs with regard to climate change adaptation practices as well as barriers before and
after Hurricane Sandy. A cross-sectional analysis using GIS (Geographic Information
Systems) maps the results of the surveys and spatially compares regional trends. The
results of the case study suggest growing interest in adaptation efforts such as floodplain
area designations and efforts to enhance coordination and collaboration as transportation
jurisdictions respond to the potential climate change impacts. In addition, MPOs with
dense, smaller geographic areas prioritize inter-jurisdictional collaboration as high, suggesting
that they are more reliant on other agencies to maintain inter-connectivity of
transportation networks and further implement adaptation planning practices.</t>
  </si>
  <si>
    <t>Transportation Research Part A: Policy and Practice</t>
  </si>
  <si>
    <t>Oswald Beiler, M.; Marroquin, L.; McNeil, S.</t>
  </si>
  <si>
    <t>No risk assessment / no model developed</t>
  </si>
  <si>
    <t>The primary objective of the study
is to identify changes in the level of implementation of adaptation practices between 2012 (pre-Hurricane Sandy) and 2014
(post-Hurricane Sandy) based on two surveys of MPOs in the Mid-Atlantic region.</t>
  </si>
  <si>
    <t>Metropolitan Planning Organizations (MPOs) and of that the Mid-Atrlantic region</t>
  </si>
  <si>
    <t>Transportation (freight and passanger)</t>
  </si>
  <si>
    <t>Overarching with focus on storms/strom surges (Hurricane Sandy)</t>
  </si>
  <si>
    <t>Literature review; MPO survey; spatial,temporal, jurisdictional analysis of survey data</t>
  </si>
  <si>
    <t>34.</t>
  </si>
  <si>
    <t>Strategic drought risk management: eight ‘golden rules’ to guide a sound approach</t>
  </si>
  <si>
    <t>Major droughts are an ever-present threat in almost all countries; a threat that is set to increase in
response to climate change and the influence of socio-economic change on the demand for, and use
of, water. Historically droughts have been responded to ‘as they happen’ leading to incremental shifts
in approach as lessons are learnt. Given the significance of the challenge now faced in this heuristic
approach is no longer fit for purpose and a new approach is required. Based upon a combination of
expert workshops, detailed international case studies and analysis of past droughts, this paper sets out
a strategic approach to managing water resources that specifically addresses drought. The framework
encourages a focus on long-term outcomes (for people, ecosystems and economies) and views
drought as a water-related risk, not simply a hazard. Strategic drought risk management (SDRM) is
presented as a multi-scale endeavour, providing both local and regional solutions whilst addressing
short- and long-term challenges. It seeks to implement a diverse portfolio of measures during nondrought
conditions as well in the run-up to, during and after a drought event whilst recognizing the
critical interdependences between human systems and freshwater ecosystems. The paper concludes
by presenting eight ‘Golden Rules’ to guide a sound approach to SDRM.</t>
  </si>
  <si>
    <t>International Journal of River Basin Management</t>
  </si>
  <si>
    <t>Sayers, P.B.; Yuanyuan, L.; Moncrieff, C.; Jianqiang, L.; Tickner, D.; Gang, L.; Speed, R.</t>
  </si>
  <si>
    <t>Evalutation of other drought risk assessments (Review)</t>
  </si>
  <si>
    <t>Based upon a combination of expert workshops, detailed international case studies and analysis of past droughts, this paper sets out a strategic approach to managing water resources that specifically addresses drought. paper concludes
by presenting eight ‘Golden Rules’ to guide a sound approach to SDRM (strategic drough risk management).</t>
  </si>
  <si>
    <t xml:space="preserve">With experiences from Morocco, Syria, India, Brazil, Mexico, Europe, Murray Darling Basin (Australia), the USA and China </t>
  </si>
  <si>
    <t>Drought/water-realted risk</t>
  </si>
  <si>
    <t>Expert workshops</t>
  </si>
  <si>
    <t>35.</t>
  </si>
  <si>
    <t>Systematically linking qualitative elements of scenarios across levels, scales, and sectors</t>
  </si>
  <si>
    <t>New scenarios for climate change research connect climate model results based on Representative Concentration Pathways to nested interpretations of Shared Socioeconomic Pathways. Socioeconomic drivers of emissions and determinants of impacts are now decoupled from climate model outputs. To retain scenario credibility, more internally consistent linking across scales must be achieved. This paper addresses this need, demonstrating a modification to cross impact balances (CIB), a method for systematically deriving qualitative socioeconomic scenarios. Traditionally CIB is performed with one crossimpact matrix. This poses limitations, as more than a few dozen scenario elements with sufficiently varied outcomes can become computationally infeasible to comprehensively explore. Through this paper, we introduce the concept of ‘linked CIB’, which takes the structure of judgements for how scenario elements interact to partition a single cross-impact matrix into multiple smaller matrices. Potentially, this enables analysis of large CIB matrices and ensures internally consistent linking of scenario elements across scales.</t>
  </si>
  <si>
    <t>Environmental Modelling and Software</t>
  </si>
  <si>
    <t>Schweizer, V.J.; Kurniawan, J.H.</t>
  </si>
  <si>
    <t>Conceptual article / no case study / no mention of study region / no risk assessment</t>
  </si>
  <si>
    <t>Cross-impact balance analysis (CIB)</t>
  </si>
  <si>
    <t>36.</t>
  </si>
  <si>
    <t>The macroeconomic impacts of future river flooding in Europe</t>
  </si>
  <si>
    <t>The economic impacts of disasters can reach far beyond the affected regions through interconnected
transboundary trade flows. As quantification of these indirect impacts is complex, most disaster risk
models focus on the direct impacts on assets and people in the impacted region. This study explicitly
includes the indirect effects via regional economic interdependencies to model economic disaster
losses on a continental scale, exemplified by river flooding in Europe. The results demonstrate that
economic implications go beyond the direct damages typically considered. Moreover, we find that
indirect losses can be offset by up to 60% by economic actors through finding alternative suppliers and
markets within their existing trade relations. Towards the future, increases in economic flood losses
(up to 350%) can be expected for all global warming scenarios. Indirect losses rise by 65% more
compared to direct asset damages due to the increasing size of future flood events, making it more
difficult to offset losses through alternative suppliers and markets. Ona sectoral level, future increases
in losses are highest for commercial services (∼980%) and public utilities (∼580%). As the latter are
predominately affected through cascading effects, this highlights how interdependencies between
economic actors could amplify future disaster losses.</t>
  </si>
  <si>
    <t>Koks, E.E.; Thissen, M.; Alfieri, L.; De Moel, H.; Feyen, L.; Jongman, B.; Aerts, J.C.J.H.</t>
  </si>
  <si>
    <t>Assessment of indirect economic effects caused by individual flooding events in other regions via supply chains</t>
  </si>
  <si>
    <t>pan-European analysis</t>
  </si>
  <si>
    <t>270 NUTS2 regions</t>
  </si>
  <si>
    <t>Industry, Commercial, Agriculture</t>
  </si>
  <si>
    <t>Sub-national to Multi-national</t>
  </si>
  <si>
    <t>The authors refrain from classifying their study in corresponding contexts</t>
  </si>
  <si>
    <t>Multi Region CGE soft-linked with biophysical (hydrological) model proejections of future flood events</t>
  </si>
  <si>
    <t>Input-Output modeling (comparative static application)</t>
  </si>
  <si>
    <t>Remains for future research: "... it is important to interpret the results of this study as first estimates of what the  potential impacts of large-scale flooding in Europe could be." [p. 8]</t>
  </si>
  <si>
    <t>"This is the first pan-European study to present, on a subnational level, how a flood can cause supraregional effects and how this may change towards the future as a result of climate change." [p. 8]</t>
  </si>
  <si>
    <t>The main limitations of this model application are given by the static nature of the approach and the exclusion of direct damage effects.</t>
  </si>
  <si>
    <t>"As modeling a future structure of the economy is difficult (especially on such a detailed scale), we keep the economy constant on the structure as of 2013 and focus specifically on the potential impacts of climate change.
Moreover, in the presentation of our results we excluded direct damages to residential properties as we primarily
focus on the economic impacts to and from producing (economic) sectors." [p. 2]</t>
  </si>
  <si>
    <t>It is important to note an amazing knowledge gap: Modelled results can hardly be evaluated. (In Europe, no empirical data/estimates of corresponding trade flow effects seem to exist for historical flooding events.)</t>
  </si>
  <si>
    <t>"More difficult is the validation of the modeled indirect losses (Koks 2018), which has proven to be difficult as the wider economic impacts after a disaster are not (well) documented (Dottori et al 2018) and, for Europe, are lacking almost completely." [p. 8]</t>
  </si>
  <si>
    <t>37.</t>
  </si>
  <si>
    <t>Valuing climate impacts in integrated assessment models: The MIT IGSM</t>
  </si>
  <si>
    <t>We discuss a strategy for investigating the impacts of climate change on Earth’s physical, biological and human resources and links to their socio-economic consequences. As examples, we consider effects on agriculture and human health. Progress requires a careful understanding of the chain of physical changes—global and regional temperature, precipitation, ocean acidification, polar ice melting.We relate those changes to other physical and biological variables that help people understand risks to factors relevant to their daily lives—crop yield, food prices, premature death, flooding or drought events, land use change. Finally, we investigate how societies may adapt, or not, to these changes and how the combination of measures to adapt or to live with losses will affect the economy. Valuation and assessment of market impacts can play an important role, but we must recognize the limits of efforts to value impacts where deep uncertainty does not allow a description of the causal chain of effects that can be described, much less assigned a likelihood. A mixed approach of valuing impacts, evaluating physical and biological effects, and working to better describe uncertainties in the earth system can contribute to the social dialogue needed to achieve consensus on the level and type of mitigation and adaptation actions.</t>
  </si>
  <si>
    <t>Reilly, J.; Paltsev, S.; Strzepek, K.; Selin, N.E.; Cai, Y.; Nam, K.-M.; Monier, E.; Dutkiewicz, S.; Scott, J.; Webster, M.; Sokolov, A.</t>
  </si>
  <si>
    <t>Health, agriculture</t>
  </si>
  <si>
    <t>coupled climate models, including a general equilibrium model for economic effects</t>
  </si>
  <si>
    <t>statistical</t>
  </si>
  <si>
    <t>yes - climate scenarios</t>
  </si>
  <si>
    <t>Linking climate impact models with economic BGE models to value climate change impacts</t>
  </si>
  <si>
    <t>"We begin with the basic data that supports CGE models: the Social Accounting Matrix (SAM), which includes the input–output tables of an economy, the use and supply of factors, and the disposition of goods in final consumption. We identify where environmental damage appears in these accounts, estimate the physical loss, and value the loss within this accounting structure. Our approach is an exercise in environmental accounting – augmenting the standard national income and product accounts to include environmental damage.We are still someways off from comprehensively estimating even those impacts that have been well-described (water and coasts, for example). And we have yet to utilize our capabilities for conducting uncertainty analysis to better understand the range of potential future impacts."</t>
  </si>
  <si>
    <t>38.</t>
  </si>
  <si>
    <t>Visualizing the Interconnections Among Climate Risks</t>
  </si>
  <si>
    <t>It is now widely recognized that climate change affects multiple sectors in virtually every part
of the world. Impacts on one sector may influence other sectors, including seemingly remote ones, which we
call “interconnections of climate risks.” While a substantial number of climate risks are identified in the
Intergovernmental Panel on Climate Change Fifth Assessment Report, there have been few attempts to
explore the interconnections between them in a comprehensive way. To fill this gap, we developed a
methodology for visualizing climate risks and their interconnections based on a literature survey. Our
visualizations highlight the need to address climate risk interconnections in impact and vulnerability
studies. Our risk maps and flowcharts show how changes in climate impact natural and socioeconomic
systems, ultimately affecting human security, health, and well‐being. We tested our visualization approach
with potential users and identified likely benefits and issues. Our methodology can be used as a
communication tool to inform decision makers, stakeholders, and the general public of the cascading risks
that can be triggered by climate change.</t>
  </si>
  <si>
    <t>Earth's Future</t>
  </si>
  <si>
    <t>Yokohata, T.; Tanaka, K.; Nishina, K.; Takahashi, K.; Emori, S.; Kiguchi, M.; Iseri, Y.; Honda, Y.; Okada, M.; Masaki, Y.; Yamamoto, A.; Shigemitsu, M.; Yoshimori, M.; Sueyoshi, T.; Iwase, K.; Hanasaki, N.; Ito, A.; Sakurai, G.; Iizumi, T.; Nishimori, M.; Lim, W.H.; Miyazaki, C.; Okamoto, A.; Kanae, S.; Oki, T.</t>
  </si>
  <si>
    <t>In this paper, we present a first step toward the goal of effectively visualizing climate risks and their cause–
effect relationships based on a survey of literature.In doing so, we generated a database of climate risks and
their interconnections on a global scale. Working with a visualization expert, we developed a practical methodology
for visualizing chains of climate risks. The visualized network is intended as a communication tool
to educate stakeholders and to help raise awareness of the complex and interconnected nature of
climate impacts.</t>
  </si>
  <si>
    <t>(1: water, 2: food, 3: energy, 4:
industry and infrastructure, 5: disaster and security, 6: health, 7: ecosystems</t>
  </si>
  <si>
    <t>Overarching (87 risk factors)</t>
  </si>
  <si>
    <t>Risk maps and flowcharts; NETWORK DIAGRAM/MAP (force directed graph drawing.FDGW algorithm of FR91)</t>
  </si>
  <si>
    <t>Visualizing climate risks and their interconnections based on a literature survey (one literature search for each of the 7 sectors)</t>
  </si>
  <si>
    <t>Our methodology can be used as a communication tool to inform decision makers, stakeholders, and the general public of the cascading risks that can be triggered by climate change.</t>
  </si>
  <si>
    <t>Portraying all sector‐specific relationships in a single figure made it difficult to understand. However, selecting a particular relationship as an example was helpful in clarifying the risk interconnections (1); Should stakeholders wish to produce a countermeasure, additional and more detailed information would be
required, including the magnitude of impacts, the likelihood of occurrence, and reliability. For that purpose,
an interactive system by which users can obtain the necessary information will be needed (2);</t>
  </si>
  <si>
    <t>The public's perception of climate risk plays a central role in its willingness to engage the issue (Moser &amp;
Dilling, 2011; Swim et al., 2009). One of the challenges of communicating the risks of climate change is that
people feel distant from its impacts (Moser, 2010).</t>
  </si>
  <si>
    <t>Illustrating the course of cascading risk using the layered structure of natural, socioeconomic, and human
systems, can effectively
convey the overall picture of climate risks (1);  Narrative examples of risk interconnections in the past (e.g., food security and conflict) can promote understanding for the linkages between climate risks. Information on linkages provided a better understanding of a particular risk (2); Our visualizations may help stakeholders
understand the big picture of climate risks (3); Stakeholders may use the visualizations as a guide to prepare
for possible future impacts related to their particular field of activity(4)</t>
  </si>
  <si>
    <t>In this study, the climate risk items and cause–effect databases were generated by members of the
research project on climate risk assessment (ICA‐RUS 2012). With more researchers in a broader range
of fields involved, the comprehensiveness of our databases can be improved. In addition, our selection
of risk interconnections and the extent or boundary of activity that each project member oversaw was
dependent on the judgment of the participating project members. Increased objectivity in the selection
process may be achieved by employing a more systematic approach—one that establishes specific criteria
for selection.</t>
  </si>
  <si>
    <t>39.</t>
  </si>
  <si>
    <t>Vulnerability assessment framework for interdependent critical infrastructures: case-study for Great Britain's rail network</t>
  </si>
  <si>
    <t>Critical infrastructures vulnerability assessment involves understanding various socio-technological aspects of modern day infrastructures. While vulnerabilities exist at different scales, failures of large-scale installations in infrastructures are significant because they lead towards widespread social and economic disruptions. There is growing awareness of the multiple potential causes of failure, including those due to dependence upon other infrastructures. This paper establishes a framework for national analysis of vulnerability of interdependent infrastructures. We present: (i) A mathematical formulation of the vulnerability assessment; (ii) Network models for infrastructures that take in account the geographic, physical and operational characteristics of connecting nodes and edges; (iii) Interdependency mapping models that establish relationships between different subsystems within and across infrastructures; and (iv) Methods for implementing failure and disruption calculations. The methodology is demonstrated for Great Britain’s railway infrastructure, for which we have built detailed interdependency mappings between critical assets and infrastructures that support railway operations. Two key vulnerability assessment results, produced to examine failure impacts of such assets on railway passenger trip flows, include: (i) Random failure outcomes; and (ii) Flood vulnerability outcomes. The results show which critical infrastructure interdependencies potentially have large impacts on railway operations, providing a useful analysis tool for further risk and adaptation planning.</t>
  </si>
  <si>
    <t>EUROPEAN JOURNAL OF TRANSPORT AND INFRASTRUCTURE RESEARCH</t>
  </si>
  <si>
    <t>Pant, Raghav; Hall, Jim W.; Blainey, Simon P.</t>
  </si>
  <si>
    <t>Establishig a framework for national analysis of vulnerability of interdependent infrastructures.</t>
  </si>
  <si>
    <t>Railway infrastructures</t>
  </si>
  <si>
    <t>Flood hazard; random failure</t>
  </si>
  <si>
    <t>Risk definition as in DRR domain. No specific definition given</t>
  </si>
  <si>
    <t>Interdependent network representations of key critical components and their interactions at local and national-scales.</t>
  </si>
  <si>
    <t>literature, statistical</t>
  </si>
  <si>
    <t>Creation of a detailed vulnerability assessment methodology for critical infrastructures at the national scale. Providing a comprehensive methodology for building spatial railway network models, railway trip assignment models and vulnerability assessment algorithms for national level system failure analysis. Also providing a dataset and template for understanding interdependencies in national-scale railway networks and mapping them spatially, creating a useful tool for infrastructure planners and operators.</t>
  </si>
  <si>
    <t>40.</t>
  </si>
  <si>
    <t>Vulnerability of infrastructure to Sea Level Rise: A combined outranking and system-dynamics approach</t>
  </si>
  <si>
    <t>In order to develop an adaptation plan for Sea Level Rise (SLR), coastal councils often
conduct hazard line studies to investigate present and expected future risks on coastal stretches (e.g.,
beaches) that harbour various types of infrastructures (e.g., roads, sewerage system, water supply system, electricity, telecom etc). Interdependencies of infrastructure components and systems are frequent with disruption of services in one, likely to cascade through the infrastructure network and produce a compound effect on users. To help decision-makers at a local council in prioritising management actions, we developed an analytical vulnerability assessment tool called EVA-INFRA (Environmental Vulnerability Assessment for infrastructures) which starts from the IPCC framework of vulnerability and considers the biophysical impacts of the hazard as well as a measure of its social and institutional dimensions. In this paper, we describe the incorporation of a system dynamics model inside EVA-INFRA that can quantify the cascading effects of disruption of any infrastructure component, leading to a more precise assessment of vulnerability.</t>
  </si>
  <si>
    <t>SAFETY, RELIABILITY AND RISK ANALYSIS: BEYOND THE HORIZON</t>
  </si>
  <si>
    <t>Tonmoy, F. N.; El-Zein, A.</t>
  </si>
  <si>
    <t>EVA-INFRA-SD is developed with an objective of
measuring system performance (e.g., performance
of water supply system, wastewater transport etc)
during a possible disaster scenario (e.g., increased
coastal flooding due to SLR).</t>
  </si>
  <si>
    <t>8 beaches in Shoalhaven</t>
  </si>
  <si>
    <t>Critical infrastructure at coast (infrstructure interdependenccy)</t>
  </si>
  <si>
    <t>Coastal flooding due to Sea Level Rise</t>
  </si>
  <si>
    <t xml:space="preserve">Local </t>
  </si>
  <si>
    <t>System dynamics</t>
  </si>
  <si>
    <t>Literature, expert- and stakeholder-judgement, mechanistic modelling (climate projection and hazard line studies combined with financial estimates of replacement costs) / outranking approach</t>
  </si>
  <si>
    <t>Quantiative</t>
  </si>
  <si>
    <t>Not yet</t>
  </si>
  <si>
    <t>Analysis outcome will be reported in a separate paper</t>
  </si>
  <si>
    <t>41.</t>
  </si>
  <si>
    <t>Assessing and Mapping Climate Change Vulnerability with the Help of GIS: Example of Burundi</t>
  </si>
  <si>
    <t>Vulnerability assessments are important instruments to reveal the most harmful impacts of
climate change on the environment and society. They are applied by development agencies
to identify hotspot regions of climate change and to formulate appropriate adaptation
measures. In this context, our work contributes to standardise the approach of vulnerability
assessments, and to stress the need of geographic information systems as key instruments in
order to include spatial analysis and vulnerability mapping in the assessment and
visualisation of outputs. Preliminary results from a vulnerability assessment carried out for
Burundi show the possibilities of such an approach, but also illustrate the constraints, which
lie mainly in the evaluation of impacts and the reliability and heterogeneity of datasets.</t>
  </si>
  <si>
    <t>GI_Forum</t>
  </si>
  <si>
    <t>Becker, D.; Renner, K.; Schneiderbauer, S.</t>
  </si>
  <si>
    <t>Other source</t>
  </si>
  <si>
    <t>To contributes to standardising the approach of vulnerability
assessments, and to stress the need of geographic information systems as key instruments</t>
  </si>
  <si>
    <t>Burundi</t>
  </si>
  <si>
    <t>Soil erosion &amp; drought</t>
  </si>
  <si>
    <t>Impact Chains for Vulnerability Assessment</t>
  </si>
  <si>
    <t>Participatory (local experts &amp; stakeholders) and data-driven spatial analysis</t>
  </si>
  <si>
    <t>VA carried out for
Burundi shows the possibilities of the approach, but also illustrates  constraints, which
lie mainly in the evaluation of impacts and the reliability and heterogeneity of datasets.</t>
  </si>
  <si>
    <t>Evaluation of impact chains; Strong dependency on reliably datasets and suitable indicators; heterogeneity of spatial scales &amp; resolutions; challenging to combine so much information but keep it transparent</t>
  </si>
  <si>
    <t>GIS can serve as
participatory instrument for discussing different vulnerability factors or suitable indicators,
or as a platform of visualisation and monitoring of vulnerability results</t>
  </si>
  <si>
    <t>"Nevertheless, this standardised approach of vulnerability assessments and mapping cannot
only illustrate climate change vulnerability, but also provide scientific input to the
development of adaptation measures by development agencies on a regional and national
level."</t>
  </si>
  <si>
    <t>Erich (FhG)</t>
  </si>
  <si>
    <t>42.</t>
  </si>
  <si>
    <t>The RESIN climate change adaptation project and its simple modeling approach for risk-oriented vulnerability assessment</t>
  </si>
  <si>
    <t>Urban population centers are especially vulnerable to extreme weather events and climate change. Local decision makers demand standardized processes, methods, and tools enabling them to design and implement climate adaptation strategies for their specific contexts. The project “Climate Resilient Cities and Infrastructures – RESIN” aims at providing such a set of methods and tools; it utilizes the impact chain modeling approach to capture and represent cause-effect relationships underlying risks and vulnerabilities in urban population centers, enabling a systematic analysis and evaluation. Highlighting on a number of concepts, such as hazard, exposure, stressors, coping capacity, and vulnerability, these impact chains constitute the base for further quantitative modeling steps.</t>
  </si>
  <si>
    <t>Proceedings of ASIM-Workshop STS/GMMS</t>
  </si>
  <si>
    <t>Lückerath, D.; Bogen, M.; Rome, E.; Sojeva, B.; Ullrich, O.; Worst, R.; &amp; Xie, J.</t>
  </si>
  <si>
    <t>RESIN intermediate project results, summarising the method and the qualitative results achieved in several case studies.</t>
  </si>
  <si>
    <t>UK, Spain, Slovakia, France</t>
  </si>
  <si>
    <t>Urban areas</t>
  </si>
  <si>
    <t>Public health, green infrastructure, quality of life, road infrastructure, road transport, built-up area, a major arterial road, high-rise buildings, sensitive buildings, metro</t>
  </si>
  <si>
    <t>Heat wave, drought, fluvial flooding, pluvial flooding, extreme precipitation</t>
  </si>
  <si>
    <t>local and partly regional</t>
  </si>
  <si>
    <t>Impact Chains for Risk-based Vulnerability Assessment</t>
  </si>
  <si>
    <t>qualitative</t>
  </si>
  <si>
    <t>Partly. Results of risk assessment have been discussed with stakeholders. This led to refinements of the method in cases where results have not been plausible in the firt pass.</t>
  </si>
  <si>
    <t>One of the first adaptations of the Vulnerability Sourcebook method to the risk-oriented paradigm of IPCC AR5, put into practical application in several city cases.</t>
  </si>
  <si>
    <t>Methods for modelling pathways for the future development of the exposure (the development of the urban area and poupulation) are lacking.</t>
  </si>
  <si>
    <t>43.</t>
  </si>
  <si>
    <t>Vulnerability Assessment for Ecosystem Based Adaptation under Changing Climate in Swat and Chitral districts of Pakistan</t>
  </si>
  <si>
    <t>From Summary: The VAs was conducted by the field teams in three targeted valleys namely Shamozai valley in lower Swat, Lalku valley in upper Swat and Golain valley in Chitral. Participatory Rapid Appraisal (PRA) methods were used to collect data from community covering men and women. Focus Group Discussions were held with communities using checklist. Semi-structured interviews were conducted with key informants and to validate expert judgments in the field. On the fourth day in each valley the field teams discussed vulnerability issues pertaining to the valley, on the basis of which impact chains were developed using IPCC definition of vulnerability.</t>
  </si>
  <si>
    <t>Report</t>
  </si>
  <si>
    <t>Hussain, S.S.</t>
  </si>
  <si>
    <t>Provide insight to the practical application of the Source Book VA approach of Adelphi/ EURAC, demonstrate its usefulness and to document lessons learned during the VAs implemented by the field teams in the two districts.</t>
  </si>
  <si>
    <t>Pakistan</t>
  </si>
  <si>
    <t>Khyber Pakhtunkhwa (Swat and Chritral district)</t>
  </si>
  <si>
    <t>Overarching (with focus on forestry and agriculture)</t>
  </si>
  <si>
    <t>Land degradation, erosion, landslides</t>
  </si>
  <si>
    <t>National, provincial, district level (agricultural and forestry experts from district administrations)</t>
  </si>
  <si>
    <t>Lessons learned: (1) Visiting the villages was good (enhanced understanding; will help devise/implement recommendations); (2) Participatroy methods good to understand community issues; (3) A village walk would be a  necessary instrument for better understanding (wasn't done due to lack of time)</t>
  </si>
  <si>
    <t>Evaluation scheme for Impact Chains necessary; IC approach does not quantify monetary numbers-difficult to convince polity makers to provide funding for adaptation prjoects</t>
  </si>
  <si>
    <t>Expert-knowledge, specific know-how and varying perspectives of stakeholders are invaluable assets; IC's already important result in its own, as they present conceptual model of all identified important relationships, enable adaptation planning and awareness raising</t>
  </si>
  <si>
    <t>44.</t>
  </si>
  <si>
    <t xml:space="preserve">Climate Change Vulnerability Assessment in
Mauritania: Reflections on Data Quality, Spatial Scales, Aggregation and Visualizations
</t>
  </si>
  <si>
    <t>Mauritania is vulnerable to climate change due to its location along the Sahel, the desert climate of the Sahara, and its socio-economic characteristics. To support the identification of climate change adaptation measures in Brakna and Assaba in Mauritania, a spatial assessment of vulnerability to climate change targeting the livelihood sectors of agriculture and pastoralism was carried out. Based on the identification of relevant drivers of climate change vulnerability in a broad consultation process among national and local stakeholders, a variety of geospatial indicators were identified and integrated in the assessments based on a standardized vulnerability assessment approach. In this paper, we provide a reflection on the methodology applied and identify lessons to be learnt on data quality, spatial scales, aggregation and visualizations. The primary conclusion is that users of the assessment results and stakeholders need to be engaged in the entire assessment process in order to reflect local characteristics more fully, and to ensure that the results are reflected in informed decision-making.</t>
  </si>
  <si>
    <t>Kienberger, S.; Borderon, M.; Bollin, C.; &amp; Jell, B.</t>
  </si>
  <si>
    <t>Spatially assess the vulnerability of rural livelihood systems, especially agriculture and pastoralism, to climate change for the two wilayas (provinces) of Assaba and Brakna in southern Mauritania</t>
  </si>
  <si>
    <t>Mauritania</t>
  </si>
  <si>
    <t>Yes (Brakna; Assaba)</t>
  </si>
  <si>
    <t>Rural livelyhood (Agriculture &amp; pastoralism)</t>
  </si>
  <si>
    <t>Vulnerability only</t>
  </si>
  <si>
    <t>national, local</t>
  </si>
  <si>
    <t>Workshops &amp; active stakeholder engagement</t>
  </si>
  <si>
    <t>The study demonstrates how a vulnerability assessment in the context of climate change adaptation can be implemented and the paper reflects on the process</t>
  </si>
  <si>
    <t>Vulnerability concept might be difficult to understand; not all information can be captured in a spatial assessment but need to be presented</t>
  </si>
  <si>
    <t>"Finally, the results of the assessment need to be presented in a comprehensive report, which presents methodological aspects as well as qualitative information not captured in a spatial and quantitative assessment (e.g. information on the vulnerability factors identified in the impact chains but not reflected in the final indicator set)."</t>
  </si>
  <si>
    <t>Involve key actros on all levels &amp; at all stages -&lt; gives better understanding of local circumstances and legitimizes results (1); use robust methods, integrate valid data; communicate limitations</t>
  </si>
  <si>
    <t>45.</t>
  </si>
  <si>
    <t>IVAVIA: Impact and Vulnerability Analysisof Vital Infrastructures and Built-Up Areas</t>
  </si>
  <si>
    <t>This paper presents “Impact and Vulnerability Analysis of Vital Infrastructures and Built-up Areas – IVAVIA”, a standardized process for the assessment of climate change-related risks and vulnerabilities in cities and urban environments. IVAVIA consists of seven modules aimed at supporting practitioners and end-users through the risk-based vulnerability assessment process, beginning with a systematic selection of hazards and drivers in their local context, and ending with a standardized presentation of the resulting outcomes to decision makers and stakeholders. IVAVIA offers a set of web-based software tools developed to support end-users executing the IVAVIA process. The paper includes a short summary of a risk-based vulnerability analysis undertaken in the context of the city of Bilbao, Spain.</t>
  </si>
  <si>
    <t>CRITIS 2018</t>
  </si>
  <si>
    <t>Rome, E.; Ullrich, O.; Lückerath, D.; Xie, J.; Bogen, M.</t>
  </si>
  <si>
    <t>RESIN end-of-project results, summarising the method,  the qualitative and the quantitative results achieved in several case studies.</t>
  </si>
  <si>
    <t>qualitative and quantitative</t>
  </si>
  <si>
    <t>Lack of some datasets and barriers for accessing existing datasets on higher governance levels limit the qualitative assessment. </t>
  </si>
  <si>
    <t>46.</t>
  </si>
  <si>
    <t>Flood vulnerability assessment using artificialneural networks in Muar Region, Johor Malaysia</t>
  </si>
  <si>
    <t>The measurement of Flood Vulnerability Assessment (FVA) is essential because it is
the key towards disaster risk reduction as well as improving the community. Several existing
techniques can be used to measure FVA, however, these processes are challenging, such as in
determining the weighting factors. Therefore, this study attempts to apply Artificial Neural
Networks (ANN) technique in the assessment of FVA because it can determine the weight
between both input and output data through the network training process. The ANN technique has been widely applied in flood modelling; however, the application of ANN in FVA has not been explored extensively, mainly due to difficulties in obtaining real data. The purpose of this study is to assess the capability of Multilayer Perceptron (MLP) ANN technique with Lavenberg-Marquardt back-propagation algorithm in determining FVA in Muar region, Johor, Malaysia. The ANN architecture for this study is 9-N-N-1, i.e., nine nodes in the input layer, two hidden layers with N nodes, and one node for the output layer. In the training process of the network, 30 sampling locations with a 9x9 window were selected in the floodplain and nonflooded areas. Meanwhile, another 30 sampling locations were used to test the network in order to measure the performance model. Then, the trained network was used to generate FVA map for the study area. The result of the performance model shows the root mean square error is 0.0035 has been made between input data with target data. The findings of this study showed that the ANN technique can precisely approximate the FVA without predetermined weighting factors, but it depends on the target data used. The result of this study can also be used as a tool to assist decision makers in preparing national and local plans which take into consideration flood risk management</t>
  </si>
  <si>
    <t>Wahab, A. M., and AN Muhamad Ludin. "Flood vulnerability assessment using artificial neural networks in Muar Region, Johor Malaysia." IOP Conference Series: Earth and Environmental Science</t>
  </si>
  <si>
    <t xml:space="preserve">Wahab, A. M.;  Ludin, A. M. </t>
  </si>
  <si>
    <t>Applying Artificial Neural
Networks (ANN) technique in the assessment of Flood Vulnerability, because it can determine the weight
between both input and output data through the network training process.</t>
  </si>
  <si>
    <t>Malaysia</t>
  </si>
  <si>
    <t>Muar Region, Johor</t>
  </si>
  <si>
    <t>Flooding</t>
  </si>
  <si>
    <t>IC as input for ANN (Multilayer Perceptron (MLP) with Levenberg-
Marquardt (LM) backpropagation)</t>
  </si>
  <si>
    <t>The IC for 'Flood vulnerability' was adopted directly from the Vulnerability Sourcebook</t>
  </si>
  <si>
    <t>Network performance assessment
and map assessment (training state plot, validation performance plot,  linear regression plot); Training and validation data was taken in situ</t>
  </si>
  <si>
    <t xml:space="preserve">
Flood Vulnerability is successfully estimated using ANN-MLP through several processes providing inputs and
target data, configuring ANN parameters, training, and validation ANN, and producing FVA map
using ANN's trained.</t>
  </si>
  <si>
    <t xml:space="preserve">The focus of this article was on the application of Artificial Neural Networks as predictor for flood vulnerability in Muar district, Malaysia. The workflow was to a certain extent adopted from the Vulnerability Sourcebook. However, they did not develop a Flood Vulnerability Impact Chain adjusted to their context, but rather copied an example from the Sourcebook. </t>
  </si>
  <si>
    <t>47.</t>
  </si>
  <si>
    <t>Economic Evaluation Framework and Macroeconomic Modelling</t>
  </si>
  <si>
    <t>The first step in an economic assessment of climate change impacts at the country level is the identification of so-called “impact fields”. These fields can be either single economic sectors, parts of sectors or aggregates of sectors. For the case of Austria that is explored in this book, 12 impact fields are identified and investigated regarding climate change impacts and the resulting economic costs and benefits. As impact fields are often of very different character, the mechanisms of climate change impacts are different and, therefore, also the costing methods to obtain costs and benefits of climate change are diverse. Hence, depending on the impact field, one or several of the following costing methods are applied: Changes in production technology and subsequent production cost structure, changes in productivity, changes in final demand, changes in investment, changes in public expenditures, and, finally, level of replacement cost. By applying these methods we obtain the direct costs by impact field.
As a modern economy is characterised by a strong specialisation across activities and sectors, there are strong interdependencies between different economic sectors (e.g. the food sector relies heavily on agriculture). For that reason, indirect effects on other sectors may contribute to total costs (or benefits) for the economy as well. A framework is needed which is able to capture these interactions between economic sectors. For that reason we here employ a computable general equilibrium (CGE) model as it depicts linkages between economic sectors as well as agents and is therefore able to cover interaction between different climate impacts occurring in different sectors. Relevant model outputs are changes in welfare, changes in sectoral activity (output), changes in value added and GDP, as well as in public budgets.</t>
  </si>
  <si>
    <t>ECONOMIC EVALUATION OF CLIMATE CHANGE IMPACTS: DEVELOPMENT OF A CROSS-SECTORAL FRAMEWORK AND RESULTS FOR AUSTRIA</t>
  </si>
  <si>
    <t>Bachner, Gabriel; Bednar-Friedl, Birgit; Nabernegg, Stefan; Steininger, Karl W.</t>
  </si>
  <si>
    <t>Computable General Equilibrium (CGE)</t>
  </si>
  <si>
    <t>CGE models can't capute changes in stocks. Due to this and the fact that they are usually applied on a yearly basis, catastrophic events can only poorly be caputred.</t>
  </si>
  <si>
    <t>On the state of Assessing the Risks and Opportunities of Climate Change in Europe and the Added Value of COIN</t>
  </si>
  <si>
    <t>This paper provides an overview on how climate change impact assessment is conducted in some EU countries, strengths and weaknesses of the current approaches, and the added values of the Austrian study (COIN). It focuses on bottom-up approaches for the assessment of climate risks and opportunities (CRA) as well as costs and benefits (CBA) of climate change. Main findings are: Despite different decision making contexts all methodologies acknowledge the inevitability of “unquantifiable impacts”. Uncertainties are pervasive but confidence rankings are not universally applied. Risk scorings and CBA coexist in almost all countries but are differently established in adaptation planning. An important gap in many methodologies of bottom-up is the assessment of cross-sectoral, indirect and macroeconomic effects. The COIN project advances CBA methods in several respects: It carefully defines concepts and impact chains, applies consistent socio-economic scenarios and shared policy assumptions across sectors. It covers cross-sectoral, indirect and macroeconomic effects. And it combines observations and projections, which can be more easily communicated in national dialogues than top down models. A logical next step is parallel national CRA effort—much in similarity to other European countries.</t>
  </si>
  <si>
    <t>Schwarze, Reimund</t>
  </si>
  <si>
    <t>Despite different decision making contexts all methodologies acknowledge the inevitability of “unquantifiable impacts”. Uncertainties are pervasive but confidence rankings are not universally applied. Risk scorings and CBA coexist in almost all countries but are differently established in adaptation planning</t>
  </si>
  <si>
    <t>An important gap in many methodologies of bottom-up is the assessment of cross-sectoral, indirect and macroeconomic effects.</t>
  </si>
  <si>
    <t>Climate Change Impacts at the National Level: Known Trends, Unknown Trails, and Unknowables</t>
  </si>
  <si>
    <t>Economists attempting to evaluate the impacts of climate change are often caught between hard theory and exceedingly rocky empirics. Impact assessment models are necessarily based on highly aggregated—and sometimes highly simplified—damage functions. This study takes an alternative approach: a bottom-up, physical impact assessment and respective monetisation, attempting to cover a much broader set of impact fields, feeding directly into a macroeconomic and welfare analysis at the national level. To ensure consistency, our approach applies impact assessment at the sectoral impact chain level using shared socioeconomic pathways, consistent climate scenarios, computable general equilibrium evaluation, and non-market impact evaluation. The approach is applied to assess a broad scope of climate impacts in Austria. Results indicate significant impacts around ‘known knowns’ (such as changes in agricultural yield from climatic shifts), with uncertainty increased by ‘known unknowns’ (e.g. changes in water availability for irrigation, changes in pest and diseases) but also raises the question of unknowns and unknowables, which may possibly dominate future impacts (such as exceedance of critical ecosystem function for supporting agriculture). Climate change, ultimately, is a risk management problem, where insurance thinking warrants significant mitigation (and adaptation) action today.</t>
  </si>
  <si>
    <t>Steininger, K.W.;Wagner, G.; Watkiss, P.; König, M.</t>
  </si>
  <si>
    <t>Risk-based analysis of the vulnerability of urban infrastructure to the consequences of climate change</t>
  </si>
  <si>
    <t>This chapter gives an introduction to risk-based vulnerability assessment
of urban infrastructure regarding the consequences of climate change, by describing
an approach developed as part of the EU-funded research and innovation project
Climate Resilient Cities and Infrastructures. The approach is modular, widely applicable,
and supported by a suite of software tools. It guides practitioners and endusers
through the process of risk-based vulnerability assessment of urban systems,
including built-up areas and (critical) infrastructure. How the approach can be
adapted to and applied in a local context is demonstrated via its exemplary application
in case studies with the four European cities Bilbao (Spain), Bratislava (Slovakia),
Greater Manchester (United Kingdom), and Paris (France). Essential concepts
for risk and vulnerability assessments and the current state of the art from
related research projects are discussed before a detailed description of the developed
approach and its supporting tools is given.</t>
  </si>
  <si>
    <t>Critical Infrastructure Security and Resilience: Theories, Methods, Tools and Technologies</t>
  </si>
  <si>
    <t>Erich Rome, Manfred Bogen, Daniel Lückerath, Oliver Ullrich, Rainer Worst, Eva Streberová, Margaux Dumonteil, Maddalen Mendizabal, Beñat Abajo, Efrén Feliu, Peter Bosch, Angela Connelly and Jeremy Carter</t>
  </si>
  <si>
    <t>Erich</t>
  </si>
  <si>
    <t>RESIN: Developing standardised methods and decision support tools for developing local adaptation strategies</t>
  </si>
  <si>
    <t>Spain, Slovakia, Uk, France</t>
  </si>
  <si>
    <t>Urban areas (Bilbao, Bratislava, Greater Manchester, Paris)</t>
  </si>
  <si>
    <t>Urban adaptation planning (Public health, green infrastructure, quality of life, road infrastructure, road transport, built-up area, a major arterial road, high-rise buildings, sensitive buildings, metro)</t>
  </si>
  <si>
    <t>Qualitative stage and quantitative stage</t>
  </si>
  <si>
    <t>IC Context</t>
  </si>
  <si>
    <t>Did we find it through the structured literature research or by other means?</t>
  </si>
  <si>
    <t xml:space="preserve">Does the article describe Impact Chains as introduced in the Vulnerability Sourcebok (Yes; No)? </t>
  </si>
  <si>
    <t>General setting</t>
  </si>
  <si>
    <t>What is the key objective of the article?</t>
  </si>
  <si>
    <t>Which country/courties is/are covered in the assessment?</t>
  </si>
  <si>
    <t>Does the article cover several countries which have a regional name together (e.g. Sahel zone; Maghreb…)? Please write the name</t>
  </si>
  <si>
    <t>Does the article cover a sub-region of a country? Please write the name</t>
  </si>
  <si>
    <t>Which sector is of interest in the article? If cross-sectoral please list; If no sector is mentioned, please write the relevant actors or affected matter</t>
  </si>
  <si>
    <t>Climate change risk(s)*</t>
  </si>
  <si>
    <t>Which climate change risk is covered in the article?</t>
  </si>
  <si>
    <t>What is the targeted governance level? Please select one or more from the list</t>
  </si>
  <si>
    <t>Does the article mention which definition of vulnerability or risk they use? E.g. as described in the IPCC AR4 or 5?</t>
  </si>
  <si>
    <t>Modeling</t>
  </si>
  <si>
    <t>What type of model was used/developed in the article?</t>
  </si>
  <si>
    <t>How did they come up with the model? Through a participatory workshop? A lierature research? Expert consultation? Or a mixture of seveal things? If mixture, please specify</t>
  </si>
  <si>
    <t>Dynamic or static model? /Qualitative or Quantitative</t>
  </si>
  <si>
    <t>Is it an executable/system dynmaics model? Or more of a depiction of relations?</t>
  </si>
  <si>
    <t>Does the article mention any attempt to validate the model? (Yes;No) If yes, please specify.</t>
  </si>
  <si>
    <t>Handling of uncertainty? (yes - no; if yes - how?)</t>
  </si>
  <si>
    <t>Does the article mention any attempt to communicate the level of uncertainty? E.g. like as specified in the IPCC?</t>
  </si>
  <si>
    <t>Main findings</t>
  </si>
  <si>
    <t>What is the key contribution of this article to science?</t>
  </si>
  <si>
    <t>Gaps, challenges &amp; room for improvement</t>
  </si>
  <si>
    <t>Knowledge gaps / Challenges and barriers (on Impact Chains)*</t>
  </si>
  <si>
    <t>Does the article mention any knowledge-gaps/challenges…in relation to the modeling process?</t>
  </si>
  <si>
    <t xml:space="preserve">Does the article mention any suggestions for improvements on the modelling approach? </t>
  </si>
  <si>
    <t>Comments</t>
  </si>
  <si>
    <t>Do you like to add something?</t>
  </si>
  <si>
    <t>* Columns marked with an asterisk (*) are mandatory</t>
  </si>
  <si>
    <t>Y/Title</t>
  </si>
  <si>
    <t>Y/Author</t>
  </si>
  <si>
    <t>Full-text</t>
  </si>
  <si>
    <t>Yes/Yes</t>
  </si>
  <si>
    <t>Yes/Maybe</t>
  </si>
  <si>
    <t>Yes/No</t>
  </si>
  <si>
    <t>No/No</t>
  </si>
  <si>
    <t>No/Maybe</t>
  </si>
  <si>
    <t>Maybe/Maybe</t>
  </si>
  <si>
    <t>Climate Change Impacts at the National Level: Known Trends, Unknown Tails, and Unknowables</t>
  </si>
  <si>
    <t>Steininger, K.W.; Wagner, G.; Watkiss, P.; König, M.</t>
  </si>
  <si>
    <t>book chapter (hab ich)</t>
  </si>
  <si>
    <t>Combining micro-bottom-up and macro-top-down modelling responses to nutrient cycles in complex agricultural systems</t>
  </si>
  <si>
    <t>On the State of Assessing the Risks and Opportunities of Climate Change in Europe and the Added Value of COIN</t>
  </si>
  <si>
    <t>Schwarze, R.</t>
  </si>
  <si>
    <t>Reconstructing « chains of impacts » to assess a territory's resilience and support coastal risk reduction [La reconstruction de chaînes d'impacts au service de l'évaluation de la résilience des territoires et de la réduction des risques météo-marins : Le cas des atolls des Tuamotu, Polynésie française]</t>
  </si>
  <si>
    <t>Duvat, V.K.E.; Magnan, A.K.; Canavesio, R.</t>
  </si>
  <si>
    <t>An ecosystem-based resilience analysis of Infanta, Quezon, Philippines</t>
  </si>
  <si>
    <t>Uy, N.; Shaw, R.</t>
  </si>
  <si>
    <t>Conceptual modeling framework to integrate resilient and interdependent infrastructure in extreme weather</t>
  </si>
  <si>
    <t>Zimmerman, R.; Zhu, Q.; de Leon, F.; Guo, Z.</t>
  </si>
  <si>
    <t>Integrated assessment of water management strategies: framework and case study</t>
  </si>
  <si>
    <t>The potential role of health impact assessment in tackling the complexity of climate change adaptation for health.</t>
  </si>
  <si>
    <t>Brown, H.L.; Proust, K.; Spickett, J.; Capon, A.</t>
  </si>
  <si>
    <t>Vulnerability assessment of climate change impact on critical oil/Gas infrastructure: A decision-maker's perception in the Niger Delta</t>
  </si>
  <si>
    <t>Udie, J.; Bhattacharyya, S.; Ozawa-Meida, L.</t>
  </si>
  <si>
    <t>Vulnerability cascades in multiple hazard risk assessment</t>
  </si>
  <si>
    <t>Pardoe, J.; Birkmann, J.</t>
  </si>
  <si>
    <r>
      <rPr>
        <b/>
        <sz val="10"/>
        <color indexed="64"/>
        <rFont val="Calibri"/>
      </rPr>
      <t>Inclusion criteria</t>
    </r>
    <r>
      <rPr>
        <sz val="10"/>
        <color indexed="64"/>
        <rFont val="Calibri"/>
      </rPr>
      <t> </t>
    </r>
  </si>
  <si>
    <r>
      <rPr>
        <b/>
        <sz val="10"/>
        <color indexed="64"/>
        <rFont val="Calibri"/>
      </rPr>
      <t>Exclusion criteria</t>
    </r>
    <r>
      <rPr>
        <sz val="10"/>
        <color indexed="64"/>
        <rFont val="Calibri"/>
      </rPr>
      <t> </t>
    </r>
  </si>
  <si>
    <r>
      <rPr>
        <sz val="11"/>
        <color rgb="FF7F5F00"/>
        <rFont val="Calibri"/>
      </rPr>
      <t>•</t>
    </r>
    <r>
      <rPr>
        <sz val="10"/>
        <color rgb="FF7F5F00"/>
        <rFont val="Calibri"/>
      </rPr>
      <t> Risk/Vulnerability Assessment/Adaptation strategies  </t>
    </r>
    <r>
      <rPr>
        <sz val="10"/>
        <color indexed="64"/>
        <rFont val="Calibri"/>
      </rPr>
      <t> </t>
    </r>
  </si>
  <si>
    <r>
      <rPr>
        <sz val="10"/>
        <color rgb="FF7F5F00"/>
        <rFont val="Calibri"/>
      </rPr>
      <t>• Not related to climate change</t>
    </r>
    <r>
      <rPr>
        <sz val="10"/>
        <color indexed="64"/>
        <rFont val="Calibri"/>
      </rPr>
      <t> </t>
    </r>
  </si>
  <si>
    <r>
      <rPr>
        <sz val="11"/>
        <color rgb="FF7F5F00"/>
        <rFont val="Calibri"/>
      </rPr>
      <t>•</t>
    </r>
    <r>
      <rPr>
        <sz val="10"/>
        <color rgb="FF7F5F00"/>
        <rFont val="Calibri"/>
      </rPr>
      <t> Impact Chains/CLD’s used/system maps/network diagrams etc.</t>
    </r>
    <r>
      <rPr>
        <sz val="10"/>
        <color indexed="64"/>
        <rFont val="Calibri"/>
      </rPr>
      <t> </t>
    </r>
  </si>
  <si>
    <r>
      <rPr>
        <sz val="9"/>
        <color rgb="FF7F5F00"/>
        <rFont val="Calibri"/>
      </rPr>
      <t>• </t>
    </r>
    <r>
      <rPr>
        <sz val="10"/>
        <color rgb="FF7F5F00"/>
        <rFont val="Calibri"/>
      </rPr>
      <t>Conceptual articles (concepts, theories, frameworks)</t>
    </r>
    <r>
      <rPr>
        <sz val="10"/>
        <color indexed="64"/>
        <rFont val="Calibri"/>
      </rPr>
      <t> </t>
    </r>
  </si>
  <si>
    <r>
      <rPr>
        <sz val="10"/>
        <color rgb="FF7F5F00"/>
        <rFont val="Calibri"/>
      </rPr>
      <t>• In the climate change context</t>
    </r>
    <r>
      <rPr>
        <sz val="10"/>
        <color indexed="64"/>
        <rFont val="Calibri"/>
      </rPr>
      <t> </t>
    </r>
  </si>
  <si>
    <t> </t>
  </si>
  <si>
    <r>
      <rPr>
        <sz val="10"/>
        <color rgb="FF7F5F00"/>
        <rFont val="Calibri"/>
      </rPr>
      <t>• Cross-sectoral assessment or single sectors</t>
    </r>
    <r>
      <rPr>
        <sz val="10"/>
        <color indexed="64"/>
        <rFont val="Calibri"/>
      </rPr>
      <t> </t>
    </r>
  </si>
  <si>
    <r>
      <rPr>
        <sz val="10"/>
        <color rgb="FF7F5F00"/>
        <rFont val="Calibri"/>
      </rPr>
      <t>• Studies must be in English</t>
    </r>
    <r>
      <rPr>
        <sz val="10"/>
        <color indexed="64"/>
        <rFont val="Calibri"/>
      </rPr>
      <t> </t>
    </r>
  </si>
  <si>
    <t>Hazard</t>
  </si>
  <si>
    <t>Climate change impact</t>
  </si>
  <si>
    <t>Slow onset events</t>
  </si>
  <si>
    <t>In the course of applying and developing the concept of impact chains further, it became clear that distinguishing between direct and indirect impacts helps to systematically identify not only possible obvious direct consequences of climate but also discuss indirect effects that are not easy to understand at first sight. The distinction furthers the understanding of root causes and subordinated impacts.</t>
  </si>
  <si>
    <t>Challenges</t>
  </si>
  <si>
    <t>Major division line between the scientific framework used by IPCC and DRR</t>
  </si>
  <si>
    <t>Sector perspective</t>
  </si>
  <si>
    <t>Completeness (all relevant perspectives covered?)</t>
  </si>
  <si>
    <t>Acceptance and transparency</t>
  </si>
  <si>
    <t>The medium used to derive system elements and interrelations likely to be biased (Korean newspapers)</t>
  </si>
  <si>
    <t xml:space="preserve">Identified system elements interrelations only capture findings from literature </t>
  </si>
  <si>
    <t xml:space="preserve">Data availability and reliability mentioned as an issue </t>
  </si>
  <si>
    <t xml:space="preserve">Impact interrelations are complex, involve series of indirect impacts and not all interrelations can be included if the impact chains should still be manageable </t>
  </si>
  <si>
    <t>Causal links between climate signal and impact cannot be drawn clearly in all cases</t>
  </si>
  <si>
    <t>No model-based quantification for impact chains available yet</t>
  </si>
  <si>
    <t>Model assumes perfectly informed actors</t>
  </si>
  <si>
    <t>Insufficient knowledge of some impact field (thus not included in the macroeconomic model)</t>
  </si>
  <si>
    <t>Collecting and assembling high-resolution, national-scale data</t>
  </si>
  <si>
    <t>Managing interdependencies between climate change risks</t>
  </si>
  <si>
    <t>Some participants focus on only one system rather than on the larger, interconnected system</t>
  </si>
  <si>
    <t>Models response to impact is responsive, not dynamic</t>
  </si>
  <si>
    <t>"Shoring up vulnerabilities of one system is good, but space remains for identifying vulnerabilities in interdependent systems"</t>
  </si>
  <si>
    <t>Quantifyable economic estimates do not consider the impairment of other ecosystem services not presently linked to market values. (if, costs would be higher -thus, costs likely to be underestimated)</t>
  </si>
  <si>
    <t>Quantifyable economic estimates do not consider any savings or costs involved with adaptation actions</t>
  </si>
  <si>
    <t>Models which quantify costs (like Input-Output models) might underestimate costs of disruption, as only services of monetary values are included</t>
  </si>
  <si>
    <t>CI risk assessment relies on prior risk assessments and expert judgement (which is subjective)</t>
  </si>
  <si>
    <t>Stakeholder knowledge might be limited due to limited experiences with EWE in the past</t>
  </si>
  <si>
    <t>None of the stakeholers has the "bigger picture" in mind - therefore a lot of coordination and data collection has to be conducted / some stakeholders don't want to share information</t>
  </si>
  <si>
    <t>Network analysis not suitbale for long-term changes in water availability</t>
  </si>
  <si>
    <t>Adaptive and coping capacities are difficult to capture at municipality resolution</t>
  </si>
  <si>
    <t>Not involving multiple direct and indirect risks of climate change to agricultural systms</t>
  </si>
  <si>
    <t>Mismatch between spatial resolution of studies in meta-analysis and resolution required for impact assessments</t>
  </si>
  <si>
    <t>Complexity and range of subject (identification of system elements and interrelations)</t>
  </si>
  <si>
    <t>Difficulty of distinguishing an anthropogenic signal from the noise generated from inherent interal model variability</t>
  </si>
  <si>
    <t>Difference in climate sensitivity for various models</t>
  </si>
  <si>
    <t>When one type of extreme is dominant, the potential impact of other extremes are somehow ignored or not perceived with the urgency they might deserve</t>
  </si>
  <si>
    <t>Study only focussed one risk</t>
  </si>
  <si>
    <t>Inability to rely on historical weather records to estimate trigger events and probabilities</t>
  </si>
  <si>
    <t>Complexity of causal chain from climate change to asset risk</t>
  </si>
  <si>
    <t>Variable quality of data used for asset condition assessment</t>
  </si>
  <si>
    <t>Limited available data</t>
  </si>
  <si>
    <t>Most reliable-time step for each individual system has to be found</t>
  </si>
  <si>
    <t>Stakeholders typicall understood the water situation from perspectives of their own disparate knowledge and experience</t>
  </si>
  <si>
    <t>Training of BNs in a statistical manner not possible due to lack of sufficient datasets</t>
  </si>
  <si>
    <t>Results show a significant uncertainty of risk given by the dispersion of climate projection inputs and sensitivity to the hydrological modelling</t>
  </si>
  <si>
    <t>Dynamic modelling approaches to provide a more comprehensive mapping of cascading global effects</t>
  </si>
  <si>
    <t>Main limitations of the model application are given by the static nature of the approach and the exclusion of direct damage effects.</t>
  </si>
  <si>
    <t>Portraying all sector-specific relationships in a single figure made it  difficult to understand</t>
  </si>
  <si>
    <t>Evaluation of impact chains</t>
  </si>
  <si>
    <t>Strong dependency on realiability of datasets and suitable indicators</t>
  </si>
  <si>
    <t>Heterogeneity of spatial scales and resolutions</t>
  </si>
  <si>
    <t>Challenge to combine so much information but to keep it transparent</t>
  </si>
  <si>
    <t>Methods for modelling pathways for the future development of the exposure (development of urban area and population) are lacking</t>
  </si>
  <si>
    <t>Evaluation scheme for Ics necessary</t>
  </si>
  <si>
    <t>IC approach does not quantify monetary numbers - difficult to convince policy makers to provide funding for adaptation projects</t>
  </si>
  <si>
    <t>Vulnerability concept might be diffcult to understand</t>
  </si>
  <si>
    <t>Not all information can be captured in spatial assessment, but need to be presented</t>
  </si>
  <si>
    <t>Lack of some datasets  and barriers for accessing existing datasets on higher governance levels limits the qualitative assessment</t>
  </si>
  <si>
    <t>CGE models can't capture changes in stocks (usually applied on a yearly basis - catastrophic events can only poorly be captured)</t>
  </si>
  <si>
    <t>45/50/51</t>
  </si>
  <si>
    <t>Unclear terms (diff. Terms in diff. disciplines) 1</t>
  </si>
  <si>
    <t>Bottom-up impact assessments should not only be focussed on a selection of key climate sensitive sectors, because it makes them inherently incomprehensive (1); Also should integrate not only climate scenarios but also socio-economic, land use and demographic scenarios (2) / Core issue: availability of researchers specialized in the respective impact fields who can specify impact chains and develop and apply the respective impact models. (3)</t>
  </si>
  <si>
    <t>review paper on how differen European countries conduct Climate Vulnerability/Risk assessment. Though sometimes mentioned (see "Challenges"), no elaboration on SSPs</t>
  </si>
  <si>
    <t>France: "Lack of long-term demographic and socio-economic scenarios, as well as considerations of inter-sectoral interactions"</t>
  </si>
  <si>
    <t>Economic impact on 12 impact fields</t>
  </si>
  <si>
    <t xml:space="preserve">Development of a framework is needed, which can capture interactions between related economic sectors. Therefore they developed a CGE model, as it depicts linkages between different climate impacts occuring in different sectors. Relevant outputs are changes in -welfare, -sectoral activity (output), - value added and GDP and -public budgets. </t>
  </si>
  <si>
    <t>Existing model (eg Armington Assumption)/economic data/statistical</t>
  </si>
  <si>
    <t>CGE models can't capute changes in stocks. Due to this and the fact that they are usually applied on a yearly basis, catastrophic events can only poorly be caputred.(1); The intangible dimension (like health, welfare costs of ecosystemservice changes) is depicted poorly in model environments like this. (2)</t>
  </si>
  <si>
    <t>Summary of the book, no assessment</t>
  </si>
  <si>
    <t>Model type</t>
  </si>
  <si>
    <t>Count</t>
  </si>
  <si>
    <t>Economic quantifications</t>
  </si>
  <si>
    <t>Impact chains</t>
  </si>
  <si>
    <t>Networks</t>
  </si>
  <si>
    <t>SD/CLD/Scenario-based</t>
  </si>
  <si>
    <t>Other</t>
  </si>
  <si>
    <t>Row Labels</t>
  </si>
  <si>
    <t>Grand Total</t>
  </si>
  <si>
    <t>Sum of Count</t>
  </si>
  <si>
    <t>Medium used for knowledge acquisition</t>
  </si>
  <si>
    <t>Participatory/Expert involvement</t>
  </si>
  <si>
    <t>Statistical analysis/Existing models</t>
  </si>
  <si>
    <t>Mixed methods?</t>
  </si>
  <si>
    <t>Literature review</t>
  </si>
  <si>
    <t>Vulnerability only 1</t>
  </si>
  <si>
    <t xml:space="preserve">Heatwave (7) </t>
  </si>
  <si>
    <t>Overarching without further specification (9)</t>
  </si>
  <si>
    <t>Drought (11)</t>
  </si>
  <si>
    <t>Desertification/forest dieback (2)</t>
  </si>
  <si>
    <t>Salinization (1)</t>
  </si>
  <si>
    <t>Water quality deterioration (1)</t>
  </si>
  <si>
    <t>Water scarcity (2)</t>
  </si>
  <si>
    <t>(Coastal) erosion/landslide/Increased river run-off (6)</t>
  </si>
  <si>
    <t>(Coastal) floods (17)</t>
  </si>
  <si>
    <t>Storm surges (1)</t>
  </si>
  <si>
    <t>Coastal erosion (2)</t>
  </si>
  <si>
    <t xml:space="preserve">Cold spell (2) </t>
  </si>
  <si>
    <t xml:space="preserve">Sea Level Rise (2) </t>
  </si>
  <si>
    <t>Strom/wind, heavy precipitation/snow (9)</t>
  </si>
  <si>
    <t>Changed temperature patterns (2)</t>
  </si>
  <si>
    <t>Changed precipitation patterns (2)</t>
  </si>
  <si>
    <t>Rapid onset events (1)</t>
  </si>
  <si>
    <t>rapid onset events (1)</t>
  </si>
  <si>
    <t>"Intermediate" onset events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</si>
</sst>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scheme val="minor"/>
    </font>
    <font>
      <sz val="11"/>
      <color rgb="FF9C6500"/>
      <name val="Calibri"/>
      <scheme val="minor"/>
    </font>
    <font>
      <b/>
      <sz val="11"/>
      <color theme="1"/>
      <name val="Calibri"/>
      <scheme val="minor"/>
    </font>
    <font>
      <sz val="11"/>
      <color indexed="2"/>
      <name val="Calibri"/>
      <scheme val="minor"/>
    </font>
    <font>
      <sz val="12"/>
      <color indexed="2"/>
      <name val="Times New Roman"/>
    </font>
    <font>
      <sz val="11"/>
      <name val="Calibri"/>
    </font>
    <font>
      <sz val="11"/>
      <color indexed="2"/>
      <name val="Calibri"/>
    </font>
    <font>
      <sz val="11"/>
      <color indexed="64"/>
      <name val="Calibri"/>
    </font>
    <font>
      <sz val="10"/>
      <color indexed="64"/>
      <name val="Calibri"/>
    </font>
    <font>
      <sz val="11"/>
      <color theme="1"/>
      <name val="Calibri"/>
    </font>
    <font>
      <sz val="10"/>
      <color theme="1"/>
      <name val="Calibri"/>
    </font>
    <font>
      <sz val="9"/>
      <color indexed="64"/>
      <name val="Calibri"/>
    </font>
    <font>
      <b/>
      <sz val="11"/>
      <color indexed="64"/>
      <name val="Calibri"/>
    </font>
    <font>
      <b/>
      <sz val="10"/>
      <color indexed="64"/>
      <name val="Calibri"/>
    </font>
    <font>
      <sz val="11"/>
      <color rgb="FF7F5F00"/>
      <name val="Calibri"/>
    </font>
    <font>
      <sz val="10"/>
      <color rgb="FF7F5F00"/>
      <name val="Calibri"/>
    </font>
    <font>
      <sz val="9"/>
      <color rgb="FF7F5F00"/>
      <name val="Calibri"/>
    </font>
    <font>
      <sz val="11"/>
      <color rgb="FF9C0006"/>
      <name val="Calibri"/>
      <family val="2"/>
      <scheme val="minor"/>
    </font>
    <font>
      <b/>
      <sz val="11"/>
      <color rgb="FF3F3F3F"/>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sz val="9"/>
      <color indexed="2"/>
      <name val="Calibri"/>
      <family val="2"/>
      <scheme val="minor"/>
    </font>
    <font>
      <sz val="9"/>
      <color indexed="64"/>
      <name val="Calibri"/>
      <family val="2"/>
    </font>
    <font>
      <b/>
      <sz val="11"/>
      <color rgb="FF9C6500"/>
      <name val="Calibri"/>
      <family val="2"/>
      <scheme val="minor"/>
    </font>
    <font>
      <sz val="11"/>
      <color rgb="FF006100"/>
      <name val="Calibri"/>
      <family val="2"/>
      <scheme val="minor"/>
    </font>
    <font>
      <sz val="11"/>
      <color theme="1" tint="4.9989318521683403E-2"/>
      <name val="Calibri"/>
      <family val="2"/>
      <scheme val="minor"/>
    </font>
    <font>
      <sz val="11"/>
      <color rgb="FFFF0000"/>
      <name val="Calibri"/>
      <family val="2"/>
      <scheme val="minor"/>
    </font>
    <font>
      <sz val="11"/>
      <color rgb="FF3F3F76"/>
      <name val="Calibri"/>
      <family val="2"/>
      <scheme val="minor"/>
    </font>
  </fonts>
  <fills count="37">
    <fill>
      <patternFill patternType="none"/>
    </fill>
    <fill>
      <patternFill patternType="gray125"/>
    </fill>
    <fill>
      <patternFill patternType="solid">
        <fgColor rgb="FFC6EFCE"/>
        <bgColor rgb="FFC6EFCE"/>
      </patternFill>
    </fill>
    <fill>
      <patternFill patternType="solid">
        <fgColor rgb="FFFFEB9C"/>
        <bgColor rgb="FFFFEB9C"/>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599963377788628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39994506668294322"/>
        <bgColor indexed="64"/>
      </patternFill>
    </fill>
    <fill>
      <patternFill patternType="solid">
        <fgColor rgb="FFD9D9D9"/>
        <bgColor rgb="FFD9D9D9"/>
      </patternFill>
    </fill>
    <fill>
      <patternFill patternType="solid">
        <fgColor rgb="FFF2F2F2"/>
        <bgColor rgb="FFF2F2F2"/>
      </patternFill>
    </fill>
    <fill>
      <patternFill patternType="solid">
        <fgColor rgb="FFFCE4D6"/>
        <bgColor rgb="FFFCE4D6"/>
      </patternFill>
    </fill>
    <fill>
      <patternFill patternType="solid">
        <fgColor rgb="FFFFF2CC"/>
        <bgColor rgb="FFFFF2CC"/>
      </patternFill>
    </fill>
    <fill>
      <patternFill patternType="solid">
        <fgColor theme="0" tint="-0.14996795556505021"/>
        <bgColor indexed="64"/>
      </patternFill>
    </fill>
    <fill>
      <patternFill patternType="solid">
        <fgColor rgb="FFFFE699"/>
        <bgColor rgb="FFFFE699"/>
      </patternFill>
    </fill>
    <fill>
      <patternFill patternType="solid">
        <fgColor rgb="FFD9E1F2"/>
        <bgColor rgb="FFD9E1F2"/>
      </patternFill>
    </fill>
    <fill>
      <patternFill patternType="solid">
        <fgColor theme="5" tint="0.59996337778862885"/>
        <bgColor indexed="64"/>
      </patternFill>
    </fill>
    <fill>
      <patternFill patternType="solid">
        <fgColor theme="8" tint="0.59996337778862885"/>
        <bgColor indexed="64"/>
      </patternFill>
    </fill>
    <fill>
      <patternFill patternType="solid">
        <fgColor theme="9" tint="0.59996337778862885"/>
        <bgColor indexed="64"/>
      </patternFill>
    </fill>
    <fill>
      <patternFill patternType="solid">
        <fgColor rgb="FF92D050"/>
        <bgColor indexed="64"/>
      </patternFill>
    </fill>
    <fill>
      <patternFill patternType="solid">
        <fgColor indexed="2"/>
        <bgColor indexed="64"/>
      </patternFill>
    </fill>
    <fill>
      <patternFill patternType="solid">
        <fgColor indexed="5"/>
        <bgColor indexed="64"/>
      </patternFill>
    </fill>
    <fill>
      <patternFill patternType="solid">
        <fgColor rgb="FFFFC7CE"/>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7" tint="0.39997558519241921"/>
        <bgColor indexed="64"/>
      </patternFill>
    </fill>
    <fill>
      <patternFill patternType="solid">
        <fgColor theme="5" tint="-0.249977111117893"/>
        <bgColor indexed="64"/>
      </patternFill>
    </fill>
    <fill>
      <patternFill patternType="solid">
        <fgColor rgb="FFCCFF99"/>
        <bgColor indexed="64"/>
      </patternFill>
    </fill>
    <fill>
      <patternFill patternType="solid">
        <fgColor rgb="FFFFCC99"/>
      </patternFill>
    </fill>
  </fills>
  <borders count="18">
    <border>
      <left/>
      <right/>
      <top/>
      <bottom/>
      <diagonal/>
    </border>
    <border>
      <left/>
      <right/>
      <top/>
      <bottom/>
      <diagonal/>
    </border>
    <border>
      <left style="thin">
        <color rgb="FF7F7F7F"/>
      </left>
      <right style="thin">
        <color rgb="FF7F7F7F"/>
      </right>
      <top style="thin">
        <color rgb="FF7F7F7F"/>
      </top>
      <bottom style="thin">
        <color rgb="FF7F7F7F"/>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theme="1"/>
      </bottom>
      <diagonal/>
    </border>
    <border>
      <left/>
      <right style="thin">
        <color indexed="64"/>
      </right>
      <top/>
      <bottom style="thin">
        <color theme="1"/>
      </bottom>
      <diagonal/>
    </border>
    <border>
      <left style="thin">
        <color indexed="64"/>
      </left>
      <right style="thin">
        <color indexed="64"/>
      </right>
      <top/>
      <bottom style="thin">
        <color theme="1"/>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diagonal/>
    </border>
  </borders>
  <cellStyleXfs count="12">
    <xf numFmtId="0" fontId="0" fillId="0" borderId="1"/>
    <xf numFmtId="0" fontId="4" fillId="2" borderId="1" applyNumberFormat="0" applyBorder="0"/>
    <xf numFmtId="0" fontId="5" fillId="3" borderId="1" applyNumberFormat="0" applyBorder="0"/>
    <xf numFmtId="0" fontId="21" fillId="25" borderId="0" applyNumberFormat="0" applyBorder="0" applyAlignment="0" applyProtection="0"/>
    <xf numFmtId="0" fontId="22" fillId="26" borderId="16" applyNumberFormat="0" applyAlignment="0" applyProtection="0"/>
    <xf numFmtId="0" fontId="3"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2" fillId="36" borderId="2" applyNumberFormat="0" applyAlignment="0" applyProtection="0"/>
  </cellStyleXfs>
  <cellXfs count="312">
    <xf numFmtId="0" fontId="0" fillId="0" borderId="1" xfId="0" applyBorder="1"/>
    <xf numFmtId="0" fontId="0" fillId="4" borderId="3" xfId="0" applyFill="1" applyBorder="1"/>
    <xf numFmtId="0" fontId="0" fillId="5" borderId="4" xfId="0" applyFill="1" applyBorder="1"/>
    <xf numFmtId="0" fontId="0" fillId="5" borderId="3" xfId="0" applyFill="1" applyBorder="1"/>
    <xf numFmtId="0" fontId="0" fillId="5" borderId="1" xfId="0" applyFill="1" applyBorder="1" applyAlignment="1">
      <alignment wrapText="1"/>
    </xf>
    <xf numFmtId="0" fontId="0" fillId="5" borderId="1" xfId="0" applyFill="1" applyBorder="1"/>
    <xf numFmtId="0" fontId="0" fillId="6" borderId="1" xfId="0" applyFill="1" applyBorder="1" applyAlignment="1">
      <alignment wrapText="1"/>
    </xf>
    <xf numFmtId="0" fontId="0" fillId="6" borderId="3" xfId="0" applyFill="1" applyBorder="1" applyAlignment="1">
      <alignment wrapText="1"/>
    </xf>
    <xf numFmtId="0" fontId="0" fillId="4" borderId="4" xfId="0" applyFill="1" applyBorder="1" applyAlignment="1">
      <alignment wrapText="1"/>
    </xf>
    <xf numFmtId="0" fontId="0" fillId="4" borderId="3" xfId="0" applyFill="1" applyBorder="1" applyAlignment="1">
      <alignment wrapText="1"/>
    </xf>
    <xf numFmtId="0" fontId="0" fillId="4" borderId="4" xfId="0" applyFill="1" applyBorder="1"/>
    <xf numFmtId="0" fontId="0" fillId="7" borderId="3" xfId="0" applyFill="1" applyBorder="1"/>
    <xf numFmtId="0" fontId="0" fillId="7" borderId="4" xfId="0" applyFill="1" applyBorder="1"/>
    <xf numFmtId="0" fontId="0" fillId="8" borderId="4" xfId="0" applyFill="1" applyBorder="1"/>
    <xf numFmtId="0" fontId="0" fillId="9" borderId="1" xfId="0" applyFill="1" applyBorder="1"/>
    <xf numFmtId="0" fontId="0" fillId="9" borderId="3" xfId="0" applyFill="1" applyBorder="1"/>
    <xf numFmtId="0" fontId="0" fillId="10" borderId="1" xfId="0" applyFill="1" applyBorder="1"/>
    <xf numFmtId="0" fontId="6" fillId="5" borderId="5" xfId="0" applyFont="1" applyFill="1" applyBorder="1"/>
    <xf numFmtId="0" fontId="6" fillId="5" borderId="6" xfId="0" applyFont="1" applyFill="1" applyBorder="1"/>
    <xf numFmtId="0" fontId="6" fillId="5" borderId="7" xfId="0" applyFont="1" applyFill="1" applyBorder="1" applyAlignment="1">
      <alignment wrapText="1"/>
    </xf>
    <xf numFmtId="0" fontId="6" fillId="5" borderId="7" xfId="0" applyFont="1" applyFill="1" applyBorder="1"/>
    <xf numFmtId="0" fontId="6" fillId="6" borderId="7" xfId="0" applyFont="1" applyFill="1" applyBorder="1" applyAlignment="1">
      <alignment wrapText="1"/>
    </xf>
    <xf numFmtId="0" fontId="6" fillId="6" borderId="6" xfId="0" applyFont="1" applyFill="1" applyBorder="1" applyAlignment="1">
      <alignment wrapText="1"/>
    </xf>
    <xf numFmtId="0" fontId="6" fillId="4" borderId="5" xfId="0" applyFont="1" applyFill="1" applyBorder="1" applyAlignment="1">
      <alignment wrapText="1"/>
    </xf>
    <xf numFmtId="0" fontId="6" fillId="4" borderId="6" xfId="0" applyFont="1" applyFill="1" applyBorder="1" applyAlignment="1">
      <alignment wrapText="1"/>
    </xf>
    <xf numFmtId="0" fontId="6" fillId="4" borderId="5" xfId="0" applyFont="1" applyFill="1" applyBorder="1"/>
    <xf numFmtId="0" fontId="6" fillId="4" borderId="3" xfId="0" applyFont="1" applyFill="1" applyBorder="1" applyAlignment="1">
      <alignment wrapText="1"/>
    </xf>
    <xf numFmtId="0" fontId="6" fillId="7" borderId="3" xfId="0" applyFont="1" applyFill="1" applyBorder="1" applyAlignment="1">
      <alignment wrapText="1"/>
    </xf>
    <xf numFmtId="0" fontId="6" fillId="7" borderId="4" xfId="0" applyFont="1" applyFill="1" applyBorder="1" applyAlignment="1">
      <alignment wrapText="1"/>
    </xf>
    <xf numFmtId="0" fontId="6" fillId="8" borderId="4" xfId="0" applyFont="1" applyFill="1" applyBorder="1" applyAlignment="1">
      <alignment wrapText="1"/>
    </xf>
    <xf numFmtId="0" fontId="6" fillId="9" borderId="3" xfId="0" applyFont="1" applyFill="1" applyBorder="1" applyAlignment="1">
      <alignment wrapText="1"/>
    </xf>
    <xf numFmtId="0" fontId="6" fillId="10" borderId="3" xfId="0" applyFont="1" applyFill="1" applyBorder="1" applyAlignment="1">
      <alignment wrapText="1"/>
    </xf>
    <xf numFmtId="0" fontId="0" fillId="0" borderId="1" xfId="0" applyBorder="1"/>
    <xf numFmtId="0" fontId="0" fillId="0" borderId="7" xfId="0" applyBorder="1"/>
    <xf numFmtId="0" fontId="4" fillId="2" borderId="6" xfId="1" applyFont="1" applyFill="1" applyBorder="1"/>
    <xf numFmtId="0" fontId="0" fillId="5" borderId="5" xfId="0" applyFill="1" applyBorder="1"/>
    <xf numFmtId="0" fontId="0" fillId="5" borderId="6" xfId="0" applyFill="1" applyBorder="1"/>
    <xf numFmtId="0" fontId="0" fillId="5" borderId="7" xfId="0" applyFill="1" applyBorder="1" applyAlignment="1">
      <alignment wrapText="1"/>
    </xf>
    <xf numFmtId="0" fontId="0" fillId="6" borderId="7" xfId="0" applyFill="1" applyBorder="1" applyAlignment="1">
      <alignment wrapText="1"/>
    </xf>
    <xf numFmtId="0" fontId="0" fillId="6" borderId="6" xfId="0" applyFill="1" applyBorder="1" applyAlignment="1">
      <alignment wrapText="1"/>
    </xf>
    <xf numFmtId="0" fontId="0" fillId="4" borderId="5" xfId="0" applyFill="1" applyBorder="1" applyAlignment="1">
      <alignment wrapText="1"/>
    </xf>
    <xf numFmtId="0" fontId="0" fillId="4" borderId="6" xfId="0" applyFill="1" applyBorder="1" applyAlignment="1">
      <alignment wrapText="1"/>
    </xf>
    <xf numFmtId="0" fontId="0" fillId="4" borderId="5" xfId="0" applyFill="1" applyBorder="1"/>
    <xf numFmtId="0" fontId="0" fillId="7" borderId="6" xfId="0" applyFill="1" applyBorder="1"/>
    <xf numFmtId="0" fontId="0" fillId="7" borderId="6" xfId="0" applyFill="1" applyBorder="1" applyAlignment="1">
      <alignment wrapText="1"/>
    </xf>
    <xf numFmtId="0" fontId="0" fillId="7" borderId="5" xfId="0" applyFill="1" applyBorder="1" applyAlignment="1">
      <alignment wrapText="1"/>
    </xf>
    <xf numFmtId="0" fontId="0" fillId="7" borderId="5" xfId="0" applyFill="1" applyBorder="1"/>
    <xf numFmtId="0" fontId="0" fillId="8" borderId="5" xfId="0" applyFill="1" applyBorder="1" applyAlignment="1">
      <alignment wrapText="1"/>
    </xf>
    <xf numFmtId="0" fontId="0" fillId="9" borderId="7" xfId="0" applyFill="1" applyBorder="1" applyAlignment="1">
      <alignment wrapText="1"/>
    </xf>
    <xf numFmtId="0" fontId="0" fillId="9" borderId="6" xfId="0" applyFill="1" applyBorder="1"/>
    <xf numFmtId="0" fontId="0" fillId="10" borderId="7" xfId="0" applyFill="1" applyBorder="1"/>
    <xf numFmtId="0" fontId="0" fillId="0" borderId="9" xfId="0" applyBorder="1"/>
    <xf numFmtId="0" fontId="4" fillId="2" borderId="10" xfId="1" applyFont="1" applyFill="1" applyBorder="1"/>
    <xf numFmtId="0" fontId="0" fillId="5" borderId="11" xfId="0" applyFill="1" applyBorder="1"/>
    <xf numFmtId="0" fontId="0" fillId="5" borderId="10" xfId="0" applyFill="1" applyBorder="1"/>
    <xf numFmtId="0" fontId="0" fillId="5" borderId="9" xfId="0" applyFill="1" applyBorder="1" applyAlignment="1">
      <alignment wrapText="1"/>
    </xf>
    <xf numFmtId="0" fontId="0" fillId="6" borderId="9" xfId="0" applyFill="1" applyBorder="1" applyAlignment="1">
      <alignment wrapText="1"/>
    </xf>
    <xf numFmtId="0" fontId="0" fillId="6" borderId="10" xfId="0" applyFill="1" applyBorder="1" applyAlignment="1">
      <alignment wrapText="1"/>
    </xf>
    <xf numFmtId="0" fontId="0" fillId="4" borderId="11" xfId="0" applyFill="1" applyBorder="1" applyAlignment="1">
      <alignment wrapText="1"/>
    </xf>
    <xf numFmtId="0" fontId="0" fillId="4" borderId="10" xfId="0" applyFill="1" applyBorder="1" applyAlignment="1">
      <alignment wrapText="1"/>
    </xf>
    <xf numFmtId="0" fontId="0" fillId="4" borderId="11" xfId="0" applyFill="1" applyBorder="1"/>
    <xf numFmtId="0" fontId="0" fillId="7" borderId="10" xfId="0" applyFill="1" applyBorder="1" applyAlignment="1">
      <alignment wrapText="1"/>
    </xf>
    <xf numFmtId="0" fontId="0" fillId="7" borderId="11" xfId="0" applyFill="1" applyBorder="1"/>
    <xf numFmtId="0" fontId="0" fillId="8" borderId="11" xfId="0" applyFill="1" applyBorder="1" applyAlignment="1">
      <alignment wrapText="1"/>
    </xf>
    <xf numFmtId="0" fontId="0" fillId="9" borderId="9" xfId="0" applyFill="1" applyBorder="1" applyAlignment="1">
      <alignment wrapText="1"/>
    </xf>
    <xf numFmtId="0" fontId="0" fillId="9" borderId="9" xfId="0" applyFill="1" applyBorder="1"/>
    <xf numFmtId="0" fontId="0" fillId="9" borderId="10" xfId="0" applyFill="1" applyBorder="1" applyAlignment="1">
      <alignment wrapText="1"/>
    </xf>
    <xf numFmtId="0" fontId="0" fillId="10" borderId="9" xfId="0" applyFill="1" applyBorder="1" applyAlignment="1">
      <alignment wrapText="1"/>
    </xf>
    <xf numFmtId="0" fontId="0" fillId="7" borderId="11" xfId="0" applyFill="1" applyBorder="1" applyAlignment="1">
      <alignment wrapText="1"/>
    </xf>
    <xf numFmtId="0" fontId="0" fillId="9" borderId="10" xfId="0" applyFill="1" applyBorder="1"/>
    <xf numFmtId="0" fontId="0" fillId="10" borderId="9" xfId="0" applyFill="1" applyBorder="1"/>
    <xf numFmtId="0" fontId="7" fillId="0" borderId="9" xfId="0" applyFont="1" applyBorder="1"/>
    <xf numFmtId="0" fontId="7" fillId="4" borderId="10" xfId="0" applyFont="1" applyFill="1" applyBorder="1"/>
    <xf numFmtId="0" fontId="7" fillId="5" borderId="11" xfId="0" applyFont="1" applyFill="1" applyBorder="1"/>
    <xf numFmtId="0" fontId="7" fillId="5" borderId="10" xfId="0" applyFont="1" applyFill="1" applyBorder="1"/>
    <xf numFmtId="0" fontId="7" fillId="5" borderId="9" xfId="0" applyFont="1" applyFill="1" applyBorder="1" applyAlignment="1">
      <alignment wrapText="1"/>
    </xf>
    <xf numFmtId="0" fontId="7" fillId="5" borderId="9" xfId="0" applyFont="1" applyFill="1" applyBorder="1"/>
    <xf numFmtId="0" fontId="7" fillId="5" borderId="11" xfId="0" applyFont="1" applyFill="1" applyBorder="1" applyAlignment="1">
      <alignment wrapText="1"/>
    </xf>
    <xf numFmtId="0" fontId="7" fillId="6" borderId="9" xfId="0" applyFont="1" applyFill="1" applyBorder="1" applyAlignment="1">
      <alignment wrapText="1"/>
    </xf>
    <xf numFmtId="0" fontId="7" fillId="6" borderId="10" xfId="0" applyFont="1" applyFill="1" applyBorder="1" applyAlignment="1">
      <alignment wrapText="1"/>
    </xf>
    <xf numFmtId="0" fontId="7" fillId="4" borderId="11" xfId="0" applyFont="1" applyFill="1" applyBorder="1" applyAlignment="1">
      <alignment wrapText="1"/>
    </xf>
    <xf numFmtId="0" fontId="7" fillId="4" borderId="10" xfId="0" applyFont="1" applyFill="1" applyBorder="1" applyAlignment="1">
      <alignment wrapText="1"/>
    </xf>
    <xf numFmtId="0" fontId="7" fillId="4" borderId="11" xfId="0" applyFont="1" applyFill="1" applyBorder="1"/>
    <xf numFmtId="0" fontId="7" fillId="7" borderId="10" xfId="0" applyFont="1" applyFill="1" applyBorder="1"/>
    <xf numFmtId="0" fontId="7" fillId="7" borderId="11" xfId="0" applyFont="1" applyFill="1" applyBorder="1"/>
    <xf numFmtId="0" fontId="7" fillId="8" borderId="11" xfId="0" applyFont="1" applyFill="1" applyBorder="1"/>
    <xf numFmtId="0" fontId="7" fillId="9" borderId="9" xfId="0" applyFont="1" applyFill="1" applyBorder="1"/>
    <xf numFmtId="0" fontId="7" fillId="9" borderId="10" xfId="0" applyFont="1" applyFill="1" applyBorder="1"/>
    <xf numFmtId="0" fontId="7" fillId="10" borderId="9" xfId="0" applyFont="1" applyFill="1" applyBorder="1"/>
    <xf numFmtId="0" fontId="0" fillId="7" borderId="10" xfId="0" applyFill="1" applyBorder="1"/>
    <xf numFmtId="0" fontId="8" fillId="4" borderId="11" xfId="0" applyFont="1" applyFill="1" applyBorder="1" applyAlignment="1">
      <alignment wrapText="1"/>
    </xf>
    <xf numFmtId="0" fontId="7" fillId="7" borderId="11" xfId="0" applyFont="1" applyFill="1" applyBorder="1" applyAlignment="1">
      <alignment wrapText="1"/>
    </xf>
    <xf numFmtId="0" fontId="7" fillId="8" borderId="11" xfId="0" applyFont="1" applyFill="1" applyBorder="1" applyAlignment="1">
      <alignment wrapText="1"/>
    </xf>
    <xf numFmtId="0" fontId="9" fillId="7" borderId="10" xfId="0" applyFont="1" applyFill="1" applyBorder="1" applyAlignment="1">
      <alignment wrapText="1"/>
    </xf>
    <xf numFmtId="0" fontId="9" fillId="5" borderId="9" xfId="0" applyFont="1" applyFill="1" applyBorder="1" applyAlignment="1">
      <alignment wrapText="1"/>
    </xf>
    <xf numFmtId="0" fontId="9" fillId="8" borderId="11" xfId="0" applyFont="1" applyFill="1" applyBorder="1" applyAlignment="1">
      <alignment wrapText="1"/>
    </xf>
    <xf numFmtId="0" fontId="9" fillId="4" borderId="10" xfId="0" applyFont="1" applyFill="1" applyBorder="1" applyAlignment="1">
      <alignment wrapText="1"/>
    </xf>
    <xf numFmtId="0" fontId="0" fillId="8" borderId="11" xfId="0" applyFill="1" applyBorder="1" applyAlignment="1">
      <alignment horizontal="left" wrapText="1"/>
    </xf>
    <xf numFmtId="0" fontId="0" fillId="8" borderId="11" xfId="0" applyFill="1" applyBorder="1"/>
    <xf numFmtId="0" fontId="0" fillId="5" borderId="11" xfId="0" applyFill="1" applyBorder="1" applyAlignment="1">
      <alignment wrapText="1"/>
    </xf>
    <xf numFmtId="0" fontId="9" fillId="7" borderId="11" xfId="0" applyFont="1" applyFill="1" applyBorder="1" applyAlignment="1">
      <alignment wrapText="1"/>
    </xf>
    <xf numFmtId="0" fontId="10" fillId="8" borderId="11" xfId="0" applyFont="1" applyFill="1" applyBorder="1" applyAlignment="1">
      <alignment wrapText="1"/>
    </xf>
    <xf numFmtId="0" fontId="11" fillId="12" borderId="9" xfId="0" applyFont="1" applyFill="1" applyBorder="1" applyAlignment="1">
      <alignment vertical="center" wrapText="1"/>
    </xf>
    <xf numFmtId="0" fontId="11" fillId="13" borderId="11" xfId="0" applyFont="1" applyFill="1" applyBorder="1" applyAlignment="1">
      <alignment wrapText="1"/>
    </xf>
    <xf numFmtId="0" fontId="11" fillId="13" borderId="10" xfId="0" applyFont="1" applyFill="1" applyBorder="1" applyAlignment="1">
      <alignment wrapText="1"/>
    </xf>
    <xf numFmtId="0" fontId="11" fillId="13" borderId="10" xfId="0" applyFont="1" applyFill="1" applyBorder="1"/>
    <xf numFmtId="0" fontId="11" fillId="14" borderId="10" xfId="0" applyFont="1" applyFill="1" applyBorder="1" applyAlignment="1">
      <alignment wrapText="1"/>
    </xf>
    <xf numFmtId="0" fontId="11" fillId="14" borderId="10" xfId="0" applyFont="1" applyFill="1" applyBorder="1"/>
    <xf numFmtId="0" fontId="11" fillId="15" borderId="10" xfId="0" applyFont="1" applyFill="1" applyBorder="1" applyAlignment="1">
      <alignment vertical="center" wrapText="1"/>
    </xf>
    <xf numFmtId="0" fontId="4" fillId="2" borderId="10" xfId="1" applyFont="1" applyFill="1" applyBorder="1" applyAlignment="1">
      <alignment wrapText="1"/>
    </xf>
    <xf numFmtId="0" fontId="0" fillId="16" borderId="12" xfId="0" applyFill="1" applyBorder="1" applyAlignment="1">
      <alignment wrapText="1"/>
    </xf>
    <xf numFmtId="0" fontId="0" fillId="16" borderId="10" xfId="0" applyFill="1" applyBorder="1" applyAlignment="1">
      <alignment wrapText="1"/>
    </xf>
    <xf numFmtId="0" fontId="9" fillId="4" borderId="11" xfId="0" applyFont="1" applyFill="1" applyBorder="1" applyAlignment="1">
      <alignment wrapText="1"/>
    </xf>
    <xf numFmtId="0" fontId="7" fillId="16" borderId="12" xfId="0" applyFont="1" applyFill="1" applyBorder="1" applyAlignment="1">
      <alignment wrapText="1"/>
    </xf>
    <xf numFmtId="0" fontId="10" fillId="5" borderId="9" xfId="0" applyFont="1" applyFill="1" applyBorder="1" applyAlignment="1">
      <alignment wrapText="1"/>
    </xf>
    <xf numFmtId="0" fontId="7" fillId="16" borderId="6" xfId="0" applyFont="1" applyFill="1" applyBorder="1" applyAlignment="1">
      <alignment wrapText="1"/>
    </xf>
    <xf numFmtId="0" fontId="0" fillId="0" borderId="9" xfId="0" applyBorder="1" applyAlignment="1">
      <alignment wrapText="1"/>
    </xf>
    <xf numFmtId="0" fontId="0" fillId="5" borderId="10" xfId="0" applyFill="1" applyBorder="1" applyAlignment="1">
      <alignment wrapText="1"/>
    </xf>
    <xf numFmtId="0" fontId="0" fillId="16" borderId="9" xfId="0" applyFill="1" applyBorder="1" applyAlignment="1">
      <alignment wrapText="1"/>
    </xf>
    <xf numFmtId="0" fontId="0" fillId="16" borderId="7" xfId="0" applyFill="1" applyBorder="1" applyAlignment="1">
      <alignment wrapText="1"/>
    </xf>
    <xf numFmtId="0" fontId="9" fillId="5" borderId="7" xfId="0" applyFont="1" applyFill="1" applyBorder="1" applyAlignment="1">
      <alignment wrapText="1"/>
    </xf>
    <xf numFmtId="0" fontId="0" fillId="9" borderId="7" xfId="0" applyFill="1" applyBorder="1"/>
    <xf numFmtId="0" fontId="0" fillId="9" borderId="6" xfId="0" applyFill="1" applyBorder="1" applyAlignment="1">
      <alignment wrapText="1"/>
    </xf>
    <xf numFmtId="0" fontId="7" fillId="16" borderId="9" xfId="0" applyFont="1" applyFill="1" applyBorder="1" applyAlignment="1">
      <alignment wrapText="1"/>
    </xf>
    <xf numFmtId="0" fontId="10" fillId="5" borderId="9" xfId="0" applyFont="1" applyFill="1" applyBorder="1"/>
    <xf numFmtId="0" fontId="11" fillId="15" borderId="10" xfId="0" applyFont="1" applyFill="1" applyBorder="1"/>
    <xf numFmtId="0" fontId="4" fillId="2" borderId="2" xfId="1" applyFont="1" applyFill="1" applyBorder="1"/>
    <xf numFmtId="0" fontId="9" fillId="6" borderId="10" xfId="0" applyFont="1" applyFill="1" applyBorder="1" applyAlignment="1">
      <alignment wrapText="1"/>
    </xf>
    <xf numFmtId="0" fontId="7" fillId="7" borderId="10" xfId="0" applyFont="1" applyFill="1" applyBorder="1" applyAlignment="1">
      <alignment wrapText="1"/>
    </xf>
    <xf numFmtId="0" fontId="7" fillId="0" borderId="9" xfId="0" applyFont="1" applyBorder="1" applyAlignment="1">
      <alignment wrapText="1"/>
    </xf>
    <xf numFmtId="0" fontId="7" fillId="2" borderId="10" xfId="1" applyFont="1" applyFill="1" applyBorder="1" applyAlignment="1">
      <alignment wrapText="1"/>
    </xf>
    <xf numFmtId="0" fontId="7" fillId="5" borderId="10" xfId="0" applyFont="1" applyFill="1" applyBorder="1" applyAlignment="1">
      <alignment wrapText="1"/>
    </xf>
    <xf numFmtId="0" fontId="7" fillId="9" borderId="9" xfId="0" applyFont="1" applyFill="1" applyBorder="1" applyAlignment="1">
      <alignment wrapText="1"/>
    </xf>
    <xf numFmtId="0" fontId="7" fillId="9" borderId="10" xfId="0" applyFont="1" applyFill="1" applyBorder="1" applyAlignment="1">
      <alignment wrapText="1"/>
    </xf>
    <xf numFmtId="0" fontId="7" fillId="10" borderId="9" xfId="0" applyFont="1" applyFill="1" applyBorder="1" applyAlignment="1">
      <alignment wrapText="1"/>
    </xf>
    <xf numFmtId="0" fontId="0" fillId="5" borderId="9" xfId="0" applyFill="1" applyBorder="1" applyAlignment="1">
      <alignment wrapText="1"/>
    </xf>
    <xf numFmtId="0" fontId="0" fillId="4" borderId="11" xfId="0" applyFill="1" applyBorder="1" applyAlignment="1">
      <alignment wrapText="1"/>
    </xf>
    <xf numFmtId="0" fontId="0" fillId="4" borderId="10" xfId="0" applyFill="1" applyBorder="1" applyAlignment="1">
      <alignment wrapText="1"/>
    </xf>
    <xf numFmtId="0" fontId="0" fillId="4" borderId="11" xfId="0" applyFill="1" applyBorder="1"/>
    <xf numFmtId="0" fontId="0" fillId="7" borderId="10" xfId="0" applyFill="1" applyBorder="1" applyAlignment="1">
      <alignment wrapText="1"/>
    </xf>
    <xf numFmtId="0" fontId="0" fillId="7" borderId="11" xfId="0" applyFill="1" applyBorder="1"/>
    <xf numFmtId="0" fontId="0" fillId="8" borderId="11" xfId="0" applyFill="1" applyBorder="1" applyAlignment="1">
      <alignment wrapText="1"/>
    </xf>
    <xf numFmtId="0" fontId="0" fillId="9" borderId="9" xfId="0" applyFill="1" applyBorder="1" applyAlignment="1">
      <alignment wrapText="1"/>
    </xf>
    <xf numFmtId="0" fontId="0" fillId="10" borderId="9" xfId="0" applyFill="1" applyBorder="1" applyAlignment="1">
      <alignment wrapText="1"/>
    </xf>
    <xf numFmtId="0" fontId="11" fillId="12" borderId="9" xfId="0" applyFont="1" applyFill="1" applyBorder="1" applyAlignment="1">
      <alignment wrapText="1"/>
    </xf>
    <xf numFmtId="0" fontId="11" fillId="17" borderId="9" xfId="0" applyFont="1" applyFill="1" applyBorder="1" applyAlignment="1">
      <alignment wrapText="1"/>
    </xf>
    <xf numFmtId="0" fontId="11" fillId="17" borderId="10" xfId="0" applyFont="1" applyFill="1" applyBorder="1" applyAlignment="1">
      <alignment wrapText="1"/>
    </xf>
    <xf numFmtId="0" fontId="11" fillId="15" borderId="10" xfId="0" applyFont="1" applyFill="1" applyBorder="1" applyAlignment="1">
      <alignment wrapText="1"/>
    </xf>
    <xf numFmtId="0" fontId="11" fillId="18" borderId="9" xfId="0" applyFont="1" applyFill="1" applyBorder="1" applyAlignment="1">
      <alignment wrapText="1"/>
    </xf>
    <xf numFmtId="0" fontId="5" fillId="3" borderId="9" xfId="2" applyFont="1" applyFill="1" applyBorder="1" applyAlignment="1">
      <alignment wrapText="1"/>
    </xf>
    <xf numFmtId="0" fontId="11" fillId="4" borderId="11" xfId="0" applyFont="1" applyFill="1" applyBorder="1" applyAlignment="1">
      <alignment wrapText="1"/>
    </xf>
    <xf numFmtId="0" fontId="11" fillId="9" borderId="9" xfId="0" applyFont="1" applyFill="1" applyBorder="1" applyAlignment="1">
      <alignment wrapText="1"/>
    </xf>
    <xf numFmtId="0" fontId="0" fillId="4" borderId="10" xfId="0" applyFill="1" applyBorder="1"/>
    <xf numFmtId="0" fontId="7" fillId="5" borderId="15" xfId="0" applyFont="1" applyFill="1" applyBorder="1"/>
    <xf numFmtId="0" fontId="7" fillId="5" borderId="13" xfId="0" applyFont="1" applyFill="1" applyBorder="1" applyAlignment="1">
      <alignment wrapText="1"/>
    </xf>
    <xf numFmtId="0" fontId="7" fillId="0" borderId="15" xfId="0" applyFont="1" applyBorder="1" applyAlignment="1">
      <alignment wrapText="1"/>
    </xf>
    <xf numFmtId="0" fontId="4" fillId="2" borderId="3" xfId="1" applyFont="1" applyFill="1" applyBorder="1"/>
    <xf numFmtId="0" fontId="0" fillId="7" borderId="3" xfId="0" applyFill="1" applyBorder="1" applyAlignment="1">
      <alignment wrapText="1"/>
    </xf>
    <xf numFmtId="0" fontId="0" fillId="7" borderId="4" xfId="0" applyFill="1" applyBorder="1" applyAlignment="1">
      <alignment wrapText="1"/>
    </xf>
    <xf numFmtId="0" fontId="0" fillId="8" borderId="4" xfId="0" applyFill="1" applyBorder="1" applyAlignment="1">
      <alignment wrapText="1"/>
    </xf>
    <xf numFmtId="0" fontId="0" fillId="9" borderId="1" xfId="0" applyFill="1" applyBorder="1" applyAlignment="1">
      <alignment wrapText="1"/>
    </xf>
    <xf numFmtId="0" fontId="0" fillId="11" borderId="1" xfId="0" applyFill="1" applyBorder="1"/>
    <xf numFmtId="0" fontId="0" fillId="0" borderId="1" xfId="0" applyBorder="1" applyAlignment="1">
      <alignment wrapText="1"/>
    </xf>
    <xf numFmtId="0" fontId="0" fillId="22" borderId="1" xfId="0" applyFill="1" applyBorder="1" applyAlignment="1">
      <alignment wrapText="1"/>
    </xf>
    <xf numFmtId="0" fontId="0" fillId="22" borderId="1" xfId="0" applyFill="1" applyBorder="1"/>
    <xf numFmtId="0" fontId="0" fillId="23" borderId="1" xfId="0" applyFill="1" applyBorder="1"/>
    <xf numFmtId="0" fontId="0" fillId="24" borderId="1" xfId="0" applyFill="1" applyBorder="1"/>
    <xf numFmtId="0" fontId="0" fillId="24" borderId="1" xfId="0" applyFill="1" applyBorder="1" applyAlignment="1">
      <alignment wrapText="1"/>
    </xf>
    <xf numFmtId="0" fontId="12" fillId="0" borderId="11" xfId="0" applyFont="1" applyBorder="1" applyAlignment="1">
      <alignment vertical="center" wrapText="1"/>
    </xf>
    <xf numFmtId="0" fontId="12" fillId="0" borderId="10" xfId="0" applyFont="1" applyBorder="1" applyAlignment="1">
      <alignment vertical="center" wrapText="1"/>
    </xf>
    <xf numFmtId="0" fontId="13" fillId="0" borderId="5" xfId="0" applyFont="1" applyBorder="1" applyAlignment="1">
      <alignment vertical="center" wrapText="1"/>
    </xf>
    <xf numFmtId="0" fontId="14" fillId="0" borderId="6" xfId="0" applyFont="1" applyBorder="1" applyAlignment="1">
      <alignment vertical="center" wrapText="1"/>
    </xf>
    <xf numFmtId="0" fontId="13" fillId="0" borderId="6" xfId="0" applyFont="1" applyBorder="1" applyAlignment="1">
      <alignment vertical="center" wrapText="1"/>
    </xf>
    <xf numFmtId="0" fontId="14" fillId="0" borderId="5" xfId="0" applyFont="1" applyBorder="1" applyAlignment="1">
      <alignment vertical="center" wrapText="1"/>
    </xf>
    <xf numFmtId="0" fontId="15" fillId="0" borderId="6" xfId="0" applyFont="1" applyBorder="1" applyAlignment="1">
      <alignment wrapText="1"/>
    </xf>
    <xf numFmtId="0" fontId="15" fillId="0" borderId="5" xfId="0" applyFont="1" applyBorder="1" applyAlignment="1">
      <alignment wrapText="1"/>
    </xf>
    <xf numFmtId="0" fontId="3" fillId="0" borderId="1" xfId="0" applyFont="1" applyBorder="1"/>
    <xf numFmtId="0" fontId="21" fillId="25" borderId="5" xfId="3" applyBorder="1"/>
    <xf numFmtId="0" fontId="22" fillId="26" borderId="16" xfId="4"/>
    <xf numFmtId="0" fontId="3" fillId="0" borderId="1" xfId="0" applyFont="1" applyBorder="1" applyAlignment="1">
      <alignment wrapText="1"/>
    </xf>
    <xf numFmtId="0" fontId="24" fillId="5" borderId="5" xfId="0" applyFont="1" applyFill="1" applyBorder="1"/>
    <xf numFmtId="0" fontId="24" fillId="9" borderId="3" xfId="0" applyFont="1" applyFill="1" applyBorder="1" applyAlignment="1">
      <alignment wrapText="1"/>
    </xf>
    <xf numFmtId="0" fontId="25" fillId="0" borderId="1" xfId="0" applyFont="1" applyBorder="1"/>
    <xf numFmtId="0" fontId="25" fillId="5" borderId="5" xfId="0" applyFont="1" applyFill="1" applyBorder="1"/>
    <xf numFmtId="0" fontId="25" fillId="9" borderId="7" xfId="0" applyFont="1" applyFill="1" applyBorder="1" applyAlignment="1">
      <alignment wrapText="1"/>
    </xf>
    <xf numFmtId="0" fontId="25" fillId="5" borderId="11" xfId="0" applyFont="1" applyFill="1" applyBorder="1"/>
    <xf numFmtId="0" fontId="25" fillId="9" borderId="9" xfId="0" applyFont="1" applyFill="1" applyBorder="1" applyAlignment="1">
      <alignment wrapText="1"/>
    </xf>
    <xf numFmtId="0" fontId="25" fillId="9" borderId="9" xfId="0" applyFont="1" applyFill="1" applyBorder="1"/>
    <xf numFmtId="0" fontId="26" fillId="5" borderId="11" xfId="0" applyFont="1" applyFill="1" applyBorder="1"/>
    <xf numFmtId="0" fontId="26" fillId="9" borderId="9" xfId="0" applyFont="1" applyFill="1" applyBorder="1" applyAlignment="1">
      <alignment wrapText="1"/>
    </xf>
    <xf numFmtId="0" fontId="26" fillId="9" borderId="9" xfId="0" applyFont="1" applyFill="1" applyBorder="1"/>
    <xf numFmtId="0" fontId="25" fillId="5" borderId="11" xfId="0" applyFont="1" applyFill="1" applyBorder="1" applyAlignment="1">
      <alignment wrapText="1"/>
    </xf>
    <xf numFmtId="0" fontId="25" fillId="9" borderId="7" xfId="0" applyFont="1" applyFill="1" applyBorder="1"/>
    <xf numFmtId="0" fontId="26" fillId="5" borderId="11" xfId="0" applyFont="1" applyFill="1" applyBorder="1" applyAlignment="1">
      <alignment wrapText="1"/>
    </xf>
    <xf numFmtId="0" fontId="27" fillId="18" borderId="9" xfId="0" applyFont="1" applyFill="1" applyBorder="1" applyAlignment="1">
      <alignment wrapText="1"/>
    </xf>
    <xf numFmtId="0" fontId="26" fillId="5" borderId="15" xfId="0" applyFont="1" applyFill="1" applyBorder="1"/>
    <xf numFmtId="0" fontId="26" fillId="0" borderId="13" xfId="0" applyFont="1" applyBorder="1" applyAlignment="1">
      <alignment wrapText="1"/>
    </xf>
    <xf numFmtId="0" fontId="26" fillId="0" borderId="13" xfId="0" applyFont="1" applyBorder="1"/>
    <xf numFmtId="0" fontId="25" fillId="5" borderId="4" xfId="0" applyFont="1" applyFill="1" applyBorder="1"/>
    <xf numFmtId="0" fontId="25" fillId="9" borderId="1" xfId="0" applyFont="1" applyFill="1" applyBorder="1" applyAlignment="1">
      <alignment wrapText="1"/>
    </xf>
    <xf numFmtId="0" fontId="25" fillId="9" borderId="1" xfId="0" applyFont="1" applyFill="1" applyBorder="1"/>
    <xf numFmtId="0" fontId="27" fillId="9" borderId="9" xfId="0" applyFont="1" applyFill="1" applyBorder="1" applyAlignment="1">
      <alignment wrapText="1"/>
    </xf>
    <xf numFmtId="0" fontId="25" fillId="9" borderId="6" xfId="0" applyFont="1" applyFill="1" applyBorder="1" applyAlignment="1">
      <alignment wrapText="1"/>
    </xf>
    <xf numFmtId="0" fontId="25" fillId="9" borderId="10" xfId="0" applyFont="1" applyFill="1" applyBorder="1" applyAlignment="1">
      <alignment wrapText="1"/>
    </xf>
    <xf numFmtId="0" fontId="26" fillId="9" borderId="10" xfId="0" applyFont="1" applyFill="1" applyBorder="1" applyAlignment="1">
      <alignment wrapText="1"/>
    </xf>
    <xf numFmtId="0" fontId="26" fillId="0" borderId="14" xfId="0" applyFont="1" applyBorder="1" applyAlignment="1">
      <alignment wrapText="1"/>
    </xf>
    <xf numFmtId="0" fontId="25" fillId="9" borderId="3" xfId="0" applyFont="1" applyFill="1" applyBorder="1" applyAlignment="1">
      <alignment wrapText="1"/>
    </xf>
    <xf numFmtId="0" fontId="4" fillId="2" borderId="1" xfId="1" applyBorder="1"/>
    <xf numFmtId="0" fontId="3" fillId="28" borderId="1" xfId="6" applyBorder="1"/>
    <xf numFmtId="0" fontId="2" fillId="28" borderId="1" xfId="6" applyFont="1" applyBorder="1"/>
    <xf numFmtId="0" fontId="2" fillId="0" borderId="1" xfId="0" applyFont="1" applyBorder="1"/>
    <xf numFmtId="0" fontId="6" fillId="7" borderId="5" xfId="0" applyFont="1" applyFill="1" applyBorder="1" applyAlignment="1">
      <alignment wrapText="1"/>
    </xf>
    <xf numFmtId="0" fontId="6" fillId="7" borderId="6" xfId="0" applyFont="1" applyFill="1" applyBorder="1" applyAlignment="1">
      <alignment wrapText="1"/>
    </xf>
    <xf numFmtId="0" fontId="7" fillId="0" borderId="14" xfId="0" applyFont="1" applyBorder="1" applyAlignment="1">
      <alignment wrapText="1"/>
    </xf>
    <xf numFmtId="0" fontId="30" fillId="5" borderId="15" xfId="0" applyFont="1" applyFill="1" applyBorder="1"/>
    <xf numFmtId="0" fontId="30" fillId="5" borderId="14" xfId="0" applyFont="1" applyFill="1" applyBorder="1"/>
    <xf numFmtId="0" fontId="30" fillId="5" borderId="13" xfId="0" applyFont="1" applyFill="1" applyBorder="1" applyAlignment="1">
      <alignment wrapText="1"/>
    </xf>
    <xf numFmtId="0" fontId="30" fillId="0" borderId="15" xfId="0" applyFont="1" applyBorder="1" applyAlignment="1">
      <alignment wrapText="1"/>
    </xf>
    <xf numFmtId="0" fontId="30" fillId="0" borderId="13" xfId="0" applyFont="1" applyBorder="1"/>
    <xf numFmtId="0" fontId="30" fillId="0" borderId="14" xfId="0" applyFont="1" applyBorder="1"/>
    <xf numFmtId="0" fontId="30" fillId="0" borderId="15" xfId="0" applyFont="1" applyBorder="1"/>
    <xf numFmtId="0" fontId="30" fillId="0" borderId="13" xfId="0" applyFont="1" applyBorder="1" applyAlignment="1">
      <alignment wrapText="1"/>
    </xf>
    <xf numFmtId="0" fontId="0" fillId="0" borderId="1" xfId="0" applyBorder="1" applyAlignment="1">
      <alignment horizontal="left"/>
    </xf>
    <xf numFmtId="0" fontId="31" fillId="4" borderId="3" xfId="0" applyFont="1" applyFill="1" applyBorder="1"/>
    <xf numFmtId="0" fontId="31" fillId="5" borderId="4" xfId="0" applyFont="1" applyFill="1" applyBorder="1"/>
    <xf numFmtId="0" fontId="31" fillId="5" borderId="3" xfId="0" applyFont="1" applyFill="1" applyBorder="1"/>
    <xf numFmtId="0" fontId="31" fillId="5" borderId="1" xfId="0" applyFont="1" applyFill="1" applyBorder="1" applyAlignment="1">
      <alignment wrapText="1"/>
    </xf>
    <xf numFmtId="0" fontId="31" fillId="6" borderId="1" xfId="0" applyFont="1" applyFill="1" applyBorder="1" applyAlignment="1">
      <alignment wrapText="1"/>
    </xf>
    <xf numFmtId="0" fontId="31" fillId="6" borderId="3" xfId="0" applyFont="1" applyFill="1" applyBorder="1" applyAlignment="1">
      <alignment wrapText="1"/>
    </xf>
    <xf numFmtId="0" fontId="31" fillId="4" borderId="4" xfId="0" applyFont="1" applyFill="1" applyBorder="1" applyAlignment="1">
      <alignment wrapText="1"/>
    </xf>
    <xf numFmtId="0" fontId="31" fillId="4" borderId="3" xfId="0" applyFont="1" applyFill="1" applyBorder="1" applyAlignment="1">
      <alignment wrapText="1"/>
    </xf>
    <xf numFmtId="0" fontId="31" fillId="4" borderId="4" xfId="0" applyFont="1" applyFill="1" applyBorder="1"/>
    <xf numFmtId="0" fontId="31" fillId="7" borderId="3" xfId="0" applyFont="1" applyFill="1" applyBorder="1"/>
    <xf numFmtId="0" fontId="31" fillId="7" borderId="4" xfId="0" applyFont="1" applyFill="1" applyBorder="1"/>
    <xf numFmtId="0" fontId="31" fillId="8" borderId="4" xfId="0" applyFont="1" applyFill="1" applyBorder="1"/>
    <xf numFmtId="0" fontId="31" fillId="9" borderId="1" xfId="0" applyFont="1" applyFill="1" applyBorder="1"/>
    <xf numFmtId="0" fontId="31" fillId="9" borderId="3" xfId="0" applyFont="1" applyFill="1" applyBorder="1"/>
    <xf numFmtId="0" fontId="31" fillId="10" borderId="1" xfId="0" applyFont="1" applyFill="1" applyBorder="1"/>
    <xf numFmtId="0" fontId="31" fillId="0" borderId="1" xfId="0" applyFont="1" applyBorder="1"/>
    <xf numFmtId="0" fontId="31" fillId="5" borderId="4" xfId="0" applyFont="1" applyFill="1" applyBorder="1" applyAlignment="1">
      <alignment wrapText="1"/>
    </xf>
    <xf numFmtId="0" fontId="0" fillId="0" borderId="1" xfId="0" applyBorder="1"/>
    <xf numFmtId="0" fontId="0" fillId="0" borderId="1" xfId="0" applyBorder="1" applyAlignment="1">
      <alignment horizontal="left"/>
    </xf>
    <xf numFmtId="0" fontId="4" fillId="2" borderId="14" xfId="1" applyBorder="1"/>
    <xf numFmtId="0" fontId="0" fillId="0" borderId="1" xfId="0" pivotButton="1" applyBorder="1"/>
    <xf numFmtId="0" fontId="0" fillId="0" borderId="1" xfId="0" applyNumberFormat="1" applyBorder="1"/>
    <xf numFmtId="0" fontId="32" fillId="36" borderId="2" xfId="11" applyAlignment="1">
      <alignment wrapText="1"/>
    </xf>
    <xf numFmtId="0" fontId="1" fillId="30" borderId="11" xfId="8" applyFont="1" applyBorder="1" applyAlignment="1">
      <alignment wrapText="1"/>
    </xf>
    <xf numFmtId="0" fontId="1" fillId="31" borderId="11" xfId="9" applyFont="1" applyBorder="1" applyAlignment="1">
      <alignment wrapText="1"/>
    </xf>
    <xf numFmtId="0" fontId="1" fillId="32" borderId="11" xfId="10" applyFont="1" applyBorder="1" applyAlignment="1">
      <alignment wrapText="1"/>
    </xf>
    <xf numFmtId="0" fontId="0" fillId="11" borderId="7" xfId="0" applyFill="1" applyBorder="1"/>
    <xf numFmtId="0" fontId="0" fillId="0" borderId="7" xfId="0" applyBorder="1"/>
    <xf numFmtId="0" fontId="0" fillId="0" borderId="1" xfId="0" applyBorder="1"/>
    <xf numFmtId="0" fontId="0" fillId="4" borderId="8" xfId="0" applyFill="1" applyBorder="1"/>
    <xf numFmtId="0" fontId="0" fillId="0" borderId="8" xfId="0" applyBorder="1"/>
    <xf numFmtId="0" fontId="0" fillId="4" borderId="1" xfId="0" applyFill="1" applyBorder="1"/>
    <xf numFmtId="0" fontId="0" fillId="4" borderId="7" xfId="0" applyFill="1" applyBorder="1"/>
    <xf numFmtId="0" fontId="2" fillId="35" borderId="1" xfId="0" applyFont="1" applyFill="1" applyBorder="1" applyAlignment="1">
      <alignment horizontal="left" wrapText="1"/>
    </xf>
    <xf numFmtId="0" fontId="2" fillId="0" borderId="1" xfId="0" applyFont="1" applyBorder="1" applyAlignment="1">
      <alignment horizontal="left"/>
    </xf>
    <xf numFmtId="0" fontId="2" fillId="0" borderId="1" xfId="0" applyFont="1" applyBorder="1" applyAlignment="1">
      <alignment horizontal="left" wrapText="1"/>
    </xf>
    <xf numFmtId="0" fontId="29" fillId="2" borderId="1" xfId="1" applyFont="1" applyBorder="1"/>
    <xf numFmtId="0" fontId="4" fillId="2" borderId="1" xfId="1" applyBorder="1"/>
    <xf numFmtId="0" fontId="2" fillId="27" borderId="1" xfId="5" applyFont="1" applyBorder="1" applyAlignment="1">
      <alignment horizontal="left"/>
    </xf>
    <xf numFmtId="0" fontId="3" fillId="27" borderId="1" xfId="5" applyBorder="1" applyAlignment="1">
      <alignment horizontal="left"/>
    </xf>
    <xf numFmtId="0" fontId="2" fillId="27" borderId="1" xfId="5" applyFont="1" applyBorder="1" applyAlignment="1">
      <alignment horizontal="left" wrapText="1"/>
    </xf>
    <xf numFmtId="0" fontId="3" fillId="27" borderId="1" xfId="5" applyBorder="1" applyAlignment="1">
      <alignment horizontal="left" wrapText="1"/>
    </xf>
    <xf numFmtId="0" fontId="2" fillId="35" borderId="1" xfId="0" applyFont="1" applyFill="1" applyBorder="1" applyAlignment="1">
      <alignment horizontal="left"/>
    </xf>
    <xf numFmtId="0" fontId="2" fillId="28" borderId="1" xfId="6" applyFont="1" applyBorder="1" applyAlignment="1">
      <alignment horizontal="left" wrapText="1"/>
    </xf>
    <xf numFmtId="0" fontId="3" fillId="28" borderId="1" xfId="6" applyBorder="1" applyAlignment="1">
      <alignment horizontal="left" wrapText="1"/>
    </xf>
    <xf numFmtId="0" fontId="29" fillId="2" borderId="1" xfId="1" applyFont="1" applyBorder="1" applyAlignment="1">
      <alignment horizontal="left"/>
    </xf>
    <xf numFmtId="0" fontId="4" fillId="2" borderId="1" xfId="1" applyBorder="1" applyAlignment="1">
      <alignment horizontal="left"/>
    </xf>
    <xf numFmtId="0" fontId="2" fillId="33" borderId="1" xfId="0" applyFont="1" applyFill="1" applyBorder="1" applyAlignment="1">
      <alignment horizontal="left" wrapText="1"/>
    </xf>
    <xf numFmtId="0" fontId="2" fillId="33" borderId="1" xfId="0" applyFont="1" applyFill="1" applyBorder="1" applyAlignment="1">
      <alignment horizontal="left"/>
    </xf>
    <xf numFmtId="0" fontId="23" fillId="34" borderId="1" xfId="0" applyFont="1" applyFill="1" applyBorder="1" applyAlignment="1">
      <alignment horizontal="left"/>
    </xf>
    <xf numFmtId="0" fontId="2" fillId="29" borderId="1" xfId="7" applyFont="1" applyBorder="1" applyAlignment="1">
      <alignment horizontal="left"/>
    </xf>
    <xf numFmtId="0" fontId="3" fillId="29" borderId="1" xfId="7" applyBorder="1" applyAlignment="1">
      <alignment horizontal="left"/>
    </xf>
    <xf numFmtId="0" fontId="2" fillId="29" borderId="1" xfId="7" applyFont="1" applyBorder="1" applyAlignment="1">
      <alignment horizontal="left" wrapText="1"/>
    </xf>
    <xf numFmtId="0" fontId="3" fillId="29" borderId="1" xfId="7" applyBorder="1" applyAlignment="1">
      <alignment horizontal="left" wrapText="1"/>
    </xf>
    <xf numFmtId="0" fontId="0" fillId="35" borderId="1" xfId="0" applyFill="1" applyBorder="1" applyAlignment="1">
      <alignment horizontal="left"/>
    </xf>
    <xf numFmtId="0" fontId="28" fillId="3" borderId="1" xfId="2" applyFont="1" applyBorder="1"/>
    <xf numFmtId="0" fontId="2" fillId="0" borderId="1" xfId="0" applyFont="1" applyBorder="1"/>
    <xf numFmtId="0" fontId="2" fillId="28" borderId="1" xfId="6" applyFont="1" applyBorder="1"/>
    <xf numFmtId="0" fontId="3" fillId="28" borderId="1" xfId="6" applyBorder="1"/>
    <xf numFmtId="0" fontId="0" fillId="0" borderId="1" xfId="0" applyBorder="1" applyAlignment="1">
      <alignment horizontal="left"/>
    </xf>
    <xf numFmtId="0" fontId="29" fillId="2" borderId="1" xfId="1" applyFont="1" applyBorder="1" applyAlignment="1">
      <alignment wrapText="1"/>
    </xf>
    <xf numFmtId="0" fontId="4" fillId="2" borderId="1" xfId="1" applyBorder="1" applyAlignment="1">
      <alignment wrapText="1"/>
    </xf>
    <xf numFmtId="0" fontId="22" fillId="26" borderId="16" xfId="4"/>
    <xf numFmtId="0" fontId="1" fillId="29" borderId="12" xfId="7" applyFont="1" applyBorder="1" applyAlignment="1">
      <alignment wrapText="1"/>
    </xf>
    <xf numFmtId="0" fontId="3" fillId="29" borderId="10" xfId="7" applyBorder="1" applyAlignment="1">
      <alignment wrapText="1"/>
    </xf>
    <xf numFmtId="0" fontId="1" fillId="32" borderId="11" xfId="10" applyFont="1" applyBorder="1" applyAlignment="1">
      <alignment wrapText="1"/>
    </xf>
    <xf numFmtId="0" fontId="3" fillId="32" borderId="11" xfId="10" applyBorder="1" applyAlignment="1">
      <alignment wrapText="1"/>
    </xf>
    <xf numFmtId="0" fontId="1" fillId="30" borderId="11" xfId="8" applyFont="1" applyBorder="1" applyAlignment="1">
      <alignment wrapText="1"/>
    </xf>
    <xf numFmtId="0" fontId="3" fillId="30" borderId="11" xfId="8" applyBorder="1" applyAlignment="1">
      <alignment wrapText="1"/>
    </xf>
    <xf numFmtId="0" fontId="1" fillId="28" borderId="11" xfId="6" applyFont="1" applyBorder="1" applyAlignment="1">
      <alignment wrapText="1"/>
    </xf>
    <xf numFmtId="0" fontId="3" fillId="28" borderId="11" xfId="6" applyBorder="1" applyAlignment="1">
      <alignment wrapText="1"/>
    </xf>
    <xf numFmtId="0" fontId="1" fillId="29" borderId="11" xfId="7" applyFont="1" applyBorder="1" applyAlignment="1">
      <alignment wrapText="1"/>
    </xf>
    <xf numFmtId="0" fontId="3" fillId="29" borderId="11" xfId="7" applyBorder="1" applyAlignment="1">
      <alignment wrapText="1"/>
    </xf>
    <xf numFmtId="0" fontId="1" fillId="32" borderId="11" xfId="10" quotePrefix="1" applyFont="1" applyBorder="1" applyAlignment="1">
      <alignment wrapText="1"/>
    </xf>
    <xf numFmtId="0" fontId="1" fillId="31" borderId="17" xfId="9" applyFont="1" applyBorder="1" applyAlignment="1">
      <alignment wrapText="1"/>
    </xf>
    <xf numFmtId="0" fontId="1" fillId="31" borderId="5" xfId="9" applyFont="1" applyBorder="1" applyAlignment="1">
      <alignment wrapText="1"/>
    </xf>
    <xf numFmtId="0" fontId="1" fillId="27" borderId="17" xfId="5" applyFont="1" applyBorder="1" applyAlignment="1">
      <alignment wrapText="1"/>
    </xf>
    <xf numFmtId="0" fontId="1" fillId="27" borderId="4" xfId="5" applyFont="1" applyBorder="1" applyAlignment="1">
      <alignment wrapText="1"/>
    </xf>
    <xf numFmtId="0" fontId="1" fillId="27" borderId="5" xfId="5" applyFont="1" applyBorder="1" applyAlignment="1">
      <alignment wrapText="1"/>
    </xf>
    <xf numFmtId="0" fontId="0" fillId="6" borderId="1" xfId="0" applyFill="1" applyBorder="1"/>
    <xf numFmtId="0" fontId="0" fillId="8" borderId="1" xfId="0" applyFill="1" applyBorder="1"/>
    <xf numFmtId="0" fontId="0" fillId="9" borderId="1" xfId="0" applyFill="1" applyBorder="1"/>
    <xf numFmtId="0" fontId="0" fillId="10" borderId="1" xfId="0" applyFill="1" applyBorder="1"/>
    <xf numFmtId="0" fontId="0" fillId="7" borderId="1" xfId="0" applyFill="1" applyBorder="1"/>
    <xf numFmtId="0" fontId="0" fillId="11" borderId="1" xfId="0" applyFill="1" applyBorder="1"/>
    <xf numFmtId="0" fontId="0" fillId="16" borderId="1" xfId="0" applyFill="1" applyBorder="1"/>
    <xf numFmtId="0" fontId="0" fillId="19" borderId="1" xfId="0" applyFill="1" applyBorder="1"/>
    <xf numFmtId="0" fontId="0" fillId="20" borderId="1" xfId="0" applyFill="1" applyBorder="1"/>
    <xf numFmtId="0" fontId="0" fillId="21" borderId="1" xfId="0" applyFill="1" applyBorder="1"/>
  </cellXfs>
  <cellStyles count="12">
    <cellStyle name="20% - Accent4" xfId="7" builtinId="42"/>
    <cellStyle name="20% - Accent6" xfId="9" builtinId="50"/>
    <cellStyle name="40% - Accent1" xfId="5" builtinId="31"/>
    <cellStyle name="40% - Accent2" xfId="6" builtinId="35"/>
    <cellStyle name="40% - Accent4" xfId="8" builtinId="43"/>
    <cellStyle name="40% - Accent6" xfId="10" builtinId="51"/>
    <cellStyle name="Bad" xfId="3" builtinId="27"/>
    <cellStyle name="Good" xfId="1" builtinId="26"/>
    <cellStyle name="Input" xfId="11" builtinId="20"/>
    <cellStyle name="Neutral" xfId="2" builtinId="28"/>
    <cellStyle name="Normal" xfId="0" builtinId="0"/>
    <cellStyle name="Output" xfId="4" builtinId="21"/>
  </cellStyles>
  <dxfs count="0"/>
  <tableStyles count="0" defaultTableStyle="TableStyleMedium2" defaultPivotStyle="PivotStyleLight16"/>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[Coded_texts.xlsx]Sheet3!PivotTable5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Distrubution</a:t>
            </a:r>
            <a:r>
              <a:rPr lang="de-AT" baseline="0"/>
              <a:t> of modeling approaches</a:t>
            </a:r>
            <a:endParaRPr lang="de-A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BCD-4CDB-B599-FCCA513853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BCD-4CDB-B599-FCCA5138532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BCD-4CDB-B599-FCCA5138532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BCD-4CDB-B599-FCCA5138532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BCD-4CDB-B599-FCCA5138532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Sheet3!$A$4:$A$9</c:f>
              <c:strCache>
                <c:ptCount val="5"/>
                <c:pt idx="0">
                  <c:v>Economic quantifications</c:v>
                </c:pt>
                <c:pt idx="1">
                  <c:v>Impact chains</c:v>
                </c:pt>
                <c:pt idx="2">
                  <c:v>Networks</c:v>
                </c:pt>
                <c:pt idx="3">
                  <c:v>Other</c:v>
                </c:pt>
                <c:pt idx="4">
                  <c:v>SD/CLD/Scenario-based</c:v>
                </c:pt>
              </c:strCache>
            </c:strRef>
          </c:cat>
          <c:val>
            <c:numRef>
              <c:f>Sheet3!$B$4:$B$9</c:f>
              <c:numCache>
                <c:formatCode>General</c:formatCode>
                <c:ptCount val="5"/>
                <c:pt idx="0">
                  <c:v>7</c:v>
                </c:pt>
                <c:pt idx="1">
                  <c:v>12</c:v>
                </c:pt>
                <c:pt idx="2">
                  <c:v>5</c:v>
                </c:pt>
                <c:pt idx="3">
                  <c:v>8</c:v>
                </c:pt>
                <c:pt idx="4">
                  <c:v>7</c:v>
                </c:pt>
              </c:numCache>
            </c:numRef>
          </c:val>
          <c:extLst>
            <c:ext xmlns:c16="http://schemas.microsoft.com/office/drawing/2014/chart" uri="{C3380CC4-5D6E-409C-BE32-E72D297353CC}">
              <c16:uniqueId val="{00000000-78B4-42D8-8E3D-1F68B2F72EC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[Coded_texts.xlsx]Sheet1!PivotTable1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Medium</a:t>
            </a:r>
            <a:r>
              <a:rPr lang="en-US" baseline="0"/>
              <a:t> used for knowledge acquisition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D1-4874-91FF-182A01677D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D1-4874-91FF-182A01677D1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D1-4874-91FF-182A01677D1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D1-4874-91FF-182A01677D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Sheet1!$A$4:$A$8</c:f>
              <c:strCache>
                <c:ptCount val="4"/>
                <c:pt idx="0">
                  <c:v>Literature</c:v>
                </c:pt>
                <c:pt idx="1">
                  <c:v>Other</c:v>
                </c:pt>
                <c:pt idx="2">
                  <c:v>Participatory/Expert involvement</c:v>
                </c:pt>
                <c:pt idx="3">
                  <c:v>Statistical analysis/Existing models</c:v>
                </c:pt>
              </c:strCache>
            </c:strRef>
          </c:cat>
          <c:val>
            <c:numRef>
              <c:f>Sheet1!$B$4:$B$8</c:f>
              <c:numCache>
                <c:formatCode>General</c:formatCode>
                <c:ptCount val="4"/>
                <c:pt idx="0">
                  <c:v>16</c:v>
                </c:pt>
                <c:pt idx="1">
                  <c:v>2</c:v>
                </c:pt>
                <c:pt idx="2">
                  <c:v>18</c:v>
                </c:pt>
                <c:pt idx="3">
                  <c:v>18</c:v>
                </c:pt>
              </c:numCache>
            </c:numRef>
          </c:val>
          <c:extLst>
            <c:ext xmlns:c16="http://schemas.microsoft.com/office/drawing/2014/chart" uri="{C3380CC4-5D6E-409C-BE32-E72D297353CC}">
              <c16:uniqueId val="{00000000-6CD1-42FB-8B85-AA187ACD9AC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[Coded_texts.xlsx]Sheet4!PivotTable2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Mixed</a:t>
            </a:r>
            <a:r>
              <a:rPr lang="en-US" baseline="0"/>
              <a:t> method?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F1D-4711-B642-E8ADAE0FBFC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F1D-4711-B642-E8ADAE0FBFC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Sheet4!$A$4:$A$6</c:f>
              <c:strCache>
                <c:ptCount val="2"/>
                <c:pt idx="0">
                  <c:v>No</c:v>
                </c:pt>
                <c:pt idx="1">
                  <c:v>Yes</c:v>
                </c:pt>
              </c:strCache>
            </c:strRef>
          </c:cat>
          <c:val>
            <c:numRef>
              <c:f>Sheet4!$B$4:$B$6</c:f>
              <c:numCache>
                <c:formatCode>General</c:formatCode>
                <c:ptCount val="2"/>
                <c:pt idx="0">
                  <c:v>16</c:v>
                </c:pt>
                <c:pt idx="1">
                  <c:v>22</c:v>
                </c:pt>
              </c:numCache>
            </c:numRef>
          </c:val>
          <c:extLst>
            <c:ext xmlns:c16="http://schemas.microsoft.com/office/drawing/2014/chart" uri="{C3380CC4-5D6E-409C-BE32-E72D297353CC}">
              <c16:uniqueId val="{00000000-451D-4DE3-84E0-85F6DBEE096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123825</xdr:rowOff>
    </xdr:from>
    <xdr:to>
      <xdr:col>5</xdr:col>
      <xdr:colOff>314325</xdr:colOff>
      <xdr:row>26</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52387</xdr:colOff>
      <xdr:row>15</xdr:row>
      <xdr:rowOff>114300</xdr:rowOff>
    </xdr:from>
    <xdr:to>
      <xdr:col>13</xdr:col>
      <xdr:colOff>357187</xdr:colOff>
      <xdr:row>30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590550</xdr:colOff>
      <xdr:row>15</xdr:row>
      <xdr:rowOff>114300</xdr:rowOff>
    </xdr:from>
    <xdr:to>
      <xdr:col>13</xdr:col>
      <xdr:colOff>285750</xdr:colOff>
      <xdr:row>30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Menk Linda" refreshedDate="43871.581966319442" createdVersion="6" refreshedVersion="6" minRefreshableVersion="3" recordCount="5">
  <cacheSource type="worksheet">
    <worksheetSource ref="A1:B6" sheet="Model type pie"/>
  </cacheSource>
  <cacheFields count="2">
    <cacheField name="Model type" numFmtId="0">
      <sharedItems count="5">
        <s v="Economic quantifications"/>
        <s v="Impact chains"/>
        <s v="Networks"/>
        <s v="SD/CLD/Scenario-based"/>
        <s v="Other"/>
      </sharedItems>
    </cacheField>
    <cacheField name="Count" numFmtId="0">
      <sharedItems containsSemiMixedTypes="0" containsString="0" containsNumber="1" containsInteger="1" minValue="5" maxValue="1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enk Linda" refreshedDate="43872.47208842593" createdVersion="6" refreshedVersion="6" minRefreshableVersion="3" recordCount="4">
  <cacheSource type="worksheet">
    <worksheetSource ref="E1:F5" sheet="Model type pie"/>
  </cacheSource>
  <cacheFields count="2">
    <cacheField name="Medium used for knowledge acquisition" numFmtId="0">
      <sharedItems count="4">
        <s v="Participatory/Expert involvement"/>
        <s v="Literature"/>
        <s v="Statistical analysis/Existing models"/>
        <s v="Other"/>
      </sharedItems>
    </cacheField>
    <cacheField name="Count" numFmtId="0">
      <sharedItems containsSemiMixedTypes="0" containsString="0" containsNumber="1" containsInteger="1" minValue="2" maxValue="1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Menk Linda" refreshedDate="43872.475202662034" createdVersion="6" refreshedVersion="6" minRefreshableVersion="3" recordCount="2">
  <cacheSource type="worksheet">
    <worksheetSource ref="H1:I3" sheet="Model type pie"/>
  </cacheSource>
  <cacheFields count="2">
    <cacheField name="Mixed methods?" numFmtId="0">
      <sharedItems count="2">
        <s v="Yes"/>
        <s v="No"/>
      </sharedItems>
    </cacheField>
    <cacheField name="Count" numFmtId="0">
      <sharedItems containsSemiMixedTypes="0" containsString="0" containsNumber="1" containsInteger="1" minValue="16" maxValue="2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
  <r>
    <x v="0"/>
    <n v="7"/>
  </r>
  <r>
    <x v="1"/>
    <n v="12"/>
  </r>
  <r>
    <x v="2"/>
    <n v="5"/>
  </r>
  <r>
    <x v="3"/>
    <n v="7"/>
  </r>
  <r>
    <x v="4"/>
    <n v="8"/>
  </r>
</pivotCacheRecords>
</file>

<file path=xl/pivotCache/pivotCacheRecords2.xml><?xml version="1.0" encoding="utf-8"?>
<pivotCacheRecords xmlns="http://schemas.openxmlformats.org/spreadsheetml/2006/main" xmlns:r="http://schemas.openxmlformats.org/officeDocument/2006/relationships" count="4">
  <r>
    <x v="0"/>
    <n v="18"/>
  </r>
  <r>
    <x v="1"/>
    <n v="16"/>
  </r>
  <r>
    <x v="2"/>
    <n v="18"/>
  </r>
  <r>
    <x v="3"/>
    <n v="2"/>
  </r>
</pivotCacheRecords>
</file>

<file path=xl/pivotCache/pivotCacheRecords3.xml><?xml version="1.0" encoding="utf-8"?>
<pivotCacheRecords xmlns="http://schemas.openxmlformats.org/spreadsheetml/2006/main" xmlns:r="http://schemas.openxmlformats.org/officeDocument/2006/relationships" count="2">
  <r>
    <x v="0"/>
    <n v="22"/>
  </r>
  <r>
    <x v="1"/>
    <n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3:B9" firstHeaderRow="1" firstDataRow="1" firstDataCol="1"/>
  <pivotFields count="2">
    <pivotField axis="axisRow" showAll="0">
      <items count="6">
        <item x="0"/>
        <item x="1"/>
        <item x="2"/>
        <item x="4"/>
        <item x="3"/>
        <item t="default"/>
      </items>
    </pivotField>
    <pivotField dataField="1" showAll="0"/>
  </pivotFields>
  <rowFields count="1">
    <field x="0"/>
  </rowFields>
  <rowItems count="6">
    <i>
      <x/>
    </i>
    <i>
      <x v="1"/>
    </i>
    <i>
      <x v="2"/>
    </i>
    <i>
      <x v="3"/>
    </i>
    <i>
      <x v="4"/>
    </i>
    <i t="grand">
      <x/>
    </i>
  </rowItems>
  <colItems count="1">
    <i/>
  </colItems>
  <dataFields count="1">
    <dataField name="Sum of Count" fld="1" baseField="0" baseItem="0"/>
  </dataFields>
  <chartFormats count="6">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8" firstHeaderRow="1" firstDataRow="1" firstDataCol="1"/>
  <pivotFields count="2">
    <pivotField axis="axisRow" showAll="0">
      <items count="5">
        <item x="1"/>
        <item x="3"/>
        <item x="0"/>
        <item x="2"/>
        <item t="default"/>
      </items>
    </pivotField>
    <pivotField dataField="1" showAll="0"/>
  </pivotFields>
  <rowFields count="1">
    <field x="0"/>
  </rowFields>
  <rowItems count="5">
    <i>
      <x/>
    </i>
    <i>
      <x v="1"/>
    </i>
    <i>
      <x v="2"/>
    </i>
    <i>
      <x v="3"/>
    </i>
    <i t="grand">
      <x/>
    </i>
  </rowItems>
  <colItems count="1">
    <i/>
  </colItems>
  <dataFields count="1">
    <dataField name="Sum of Count" fld="1"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3:B6" firstHeaderRow="1" firstDataRow="1" firstDataCol="1"/>
  <pivotFields count="2">
    <pivotField axis="axisRow" showAll="0">
      <items count="3">
        <item x="1"/>
        <item x="0"/>
        <item t="default"/>
      </items>
    </pivotField>
    <pivotField dataField="1" showAll="0"/>
  </pivotFields>
  <rowFields count="1">
    <field x="0"/>
  </rowFields>
  <rowItems count="3">
    <i>
      <x/>
    </i>
    <i>
      <x v="1"/>
    </i>
    <i t="grand">
      <x/>
    </i>
  </rowItems>
  <colItems count="1">
    <i/>
  </colItems>
  <dataFields count="1">
    <dataField name="Sum of Count" fld="1"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5"/>
  <sheetViews>
    <sheetView tabSelected="1" workbookViewId="0">
      <pane ySplit="1" topLeftCell="A47" activePane="bottomLeft" state="frozen"/>
      <selection activeCell="D54" sqref="D54"/>
      <selection pane="bottomLeft" activeCell="D48" sqref="D48"/>
    </sheetView>
  </sheetViews>
  <sheetFormatPr defaultColWidth="9.1796875" defaultRowHeight="14.5"/>
  <cols>
    <col min="1" max="1" width="20" style="1" customWidth="1"/>
    <col min="2" max="2" width="9.1796875" style="2"/>
    <col min="3" max="3" width="14.26953125" style="3" customWidth="1"/>
    <col min="4" max="4" width="40.453125" style="4" customWidth="1"/>
    <col min="5" max="5" width="93.81640625" style="5" customWidth="1"/>
    <col min="6" max="6" width="22.81640625" style="4" customWidth="1"/>
    <col min="7" max="7" width="33.54296875" style="4" customWidth="1"/>
    <col min="8" max="8" width="30.81640625" style="2" customWidth="1"/>
    <col min="9" max="9" width="15.81640625" style="6" customWidth="1"/>
    <col min="10" max="10" width="15.81640625" style="7" customWidth="1"/>
    <col min="11" max="11" width="44.7265625" style="8" customWidth="1"/>
    <col min="12" max="12" width="15.81640625" style="9" customWidth="1"/>
    <col min="13" max="13" width="15.81640625" style="10" customWidth="1"/>
    <col min="14" max="14" width="17.54296875" style="10" customWidth="1"/>
    <col min="15" max="15" width="19.54296875" style="10" customWidth="1"/>
    <col min="16" max="16" width="19.453125" style="8" customWidth="1"/>
    <col min="17" max="18" width="20.81640625" style="9" customWidth="1"/>
    <col min="19" max="19" width="22" style="11" customWidth="1"/>
    <col min="20" max="20" width="21.453125" style="11" customWidth="1"/>
    <col min="21" max="22" width="17.81640625" style="12" customWidth="1"/>
    <col min="23" max="23" width="18" style="12" customWidth="1"/>
    <col min="24" max="24" width="38.54296875" style="13" customWidth="1"/>
    <col min="25" max="25" width="39.1796875" style="14" customWidth="1"/>
    <col min="26" max="26" width="31.81640625" style="14" customWidth="1"/>
    <col min="27" max="27" width="42.453125" style="14" customWidth="1"/>
    <col min="28" max="28" width="24.1796875" style="15" customWidth="1"/>
    <col min="29" max="29" width="43.54296875" style="16" customWidth="1"/>
  </cols>
  <sheetData>
    <row r="1" spans="1:29" ht="58">
      <c r="A1" s="1" t="s">
        <v>0</v>
      </c>
      <c r="B1" s="17" t="s">
        <v>1</v>
      </c>
      <c r="C1" s="18" t="s">
        <v>2</v>
      </c>
      <c r="D1" s="19" t="s">
        <v>3</v>
      </c>
      <c r="E1" s="20" t="s">
        <v>4</v>
      </c>
      <c r="F1" s="19" t="s">
        <v>5</v>
      </c>
      <c r="G1" s="19" t="s">
        <v>6</v>
      </c>
      <c r="H1" s="17" t="s">
        <v>7</v>
      </c>
      <c r="I1" s="21" t="s">
        <v>8</v>
      </c>
      <c r="J1" s="22" t="s">
        <v>9</v>
      </c>
      <c r="K1" s="23" t="s">
        <v>10</v>
      </c>
      <c r="L1" s="24" t="s">
        <v>11</v>
      </c>
      <c r="M1" s="25" t="s">
        <v>12</v>
      </c>
      <c r="N1" s="25" t="s">
        <v>13</v>
      </c>
      <c r="O1" s="25" t="s">
        <v>14</v>
      </c>
      <c r="P1" s="23" t="s">
        <v>15</v>
      </c>
      <c r="Q1" s="24" t="s">
        <v>16</v>
      </c>
      <c r="R1" s="26" t="s">
        <v>17</v>
      </c>
      <c r="S1" s="27" t="s">
        <v>18</v>
      </c>
      <c r="T1" s="27" t="s">
        <v>19</v>
      </c>
      <c r="U1" s="28" t="s">
        <v>20</v>
      </c>
      <c r="V1" s="28" t="s">
        <v>21</v>
      </c>
      <c r="W1" s="28" t="s">
        <v>22</v>
      </c>
      <c r="X1" s="29" t="s">
        <v>23</v>
      </c>
      <c r="Y1" s="30" t="s">
        <v>24</v>
      </c>
      <c r="Z1" s="30" t="s">
        <v>25</v>
      </c>
      <c r="AA1" s="30" t="s">
        <v>26</v>
      </c>
      <c r="AB1" s="30" t="s">
        <v>27</v>
      </c>
      <c r="AC1" s="31" t="s">
        <v>28</v>
      </c>
    </row>
    <row r="2" spans="1:29" s="251" customFormat="1">
      <c r="A2" s="249" t="s">
        <v>29</v>
      </c>
      <c r="B2" s="250"/>
      <c r="C2" s="250"/>
      <c r="D2" s="250"/>
      <c r="E2" s="250"/>
      <c r="F2" s="250"/>
      <c r="G2" s="250"/>
      <c r="H2" s="250"/>
      <c r="I2" s="250"/>
      <c r="J2" s="250"/>
      <c r="K2" s="250"/>
      <c r="L2" s="250"/>
      <c r="M2" s="250"/>
      <c r="N2" s="250"/>
      <c r="O2" s="250"/>
      <c r="P2" s="250"/>
      <c r="Q2" s="250"/>
      <c r="R2" s="250"/>
      <c r="S2" s="250"/>
      <c r="T2" s="250"/>
      <c r="U2" s="250"/>
      <c r="V2" s="250"/>
      <c r="W2" s="250"/>
      <c r="X2" s="250"/>
      <c r="Y2" s="250"/>
      <c r="Z2" s="250"/>
      <c r="AA2" s="250"/>
      <c r="AB2" s="250"/>
      <c r="AC2" s="250"/>
    </row>
    <row r="3" spans="1:29" s="251" customFormat="1">
      <c r="A3" s="252" t="s">
        <v>30</v>
      </c>
      <c r="B3" s="253"/>
      <c r="C3" s="253"/>
      <c r="D3" s="253"/>
      <c r="E3" s="253"/>
      <c r="F3" s="253"/>
      <c r="G3" s="253"/>
      <c r="H3" s="253"/>
      <c r="I3" s="253"/>
      <c r="J3" s="253"/>
      <c r="K3" s="253"/>
      <c r="L3" s="253"/>
      <c r="M3" s="253"/>
      <c r="N3" s="253"/>
      <c r="O3" s="253"/>
      <c r="P3" s="253"/>
      <c r="Q3" s="253"/>
      <c r="R3" s="253"/>
      <c r="S3" s="253"/>
      <c r="T3" s="253"/>
      <c r="U3" s="253"/>
      <c r="V3" s="253"/>
      <c r="W3" s="253"/>
      <c r="X3" s="253"/>
      <c r="Y3" s="253"/>
      <c r="Z3" s="253"/>
      <c r="AA3" s="253"/>
      <c r="AB3" s="253"/>
      <c r="AC3" s="253"/>
    </row>
    <row r="4" spans="1:29" s="251" customFormat="1">
      <c r="A4" s="254" t="s">
        <v>31</v>
      </c>
    </row>
    <row r="5" spans="1:29" s="250" customFormat="1">
      <c r="A5" s="255" t="s">
        <v>32</v>
      </c>
    </row>
    <row r="6" spans="1:29" s="33" customFormat="1" ht="333.5">
      <c r="A6" s="34" t="s">
        <v>33</v>
      </c>
      <c r="B6" s="35" t="s">
        <v>34</v>
      </c>
      <c r="C6" s="36">
        <v>2015</v>
      </c>
      <c r="D6" s="37" t="s">
        <v>35</v>
      </c>
      <c r="E6" s="37" t="s">
        <v>36</v>
      </c>
      <c r="F6" s="37" t="s">
        <v>37</v>
      </c>
      <c r="G6" s="37" t="s">
        <v>38</v>
      </c>
      <c r="H6" s="35"/>
      <c r="I6" s="38" t="s">
        <v>39</v>
      </c>
      <c r="J6" s="39"/>
      <c r="K6" s="40" t="s">
        <v>40</v>
      </c>
      <c r="L6" s="41" t="s">
        <v>41</v>
      </c>
      <c r="M6" s="42" t="s">
        <v>42</v>
      </c>
      <c r="N6" s="42" t="s">
        <v>42</v>
      </c>
      <c r="O6" s="40" t="s">
        <v>43</v>
      </c>
      <c r="P6" s="40" t="s">
        <v>44</v>
      </c>
      <c r="Q6" s="41" t="s">
        <v>45</v>
      </c>
      <c r="R6" s="41" t="s">
        <v>46</v>
      </c>
      <c r="S6" s="43" t="s">
        <v>47</v>
      </c>
      <c r="T6" s="44" t="s">
        <v>48</v>
      </c>
      <c r="U6" s="45" t="s">
        <v>49</v>
      </c>
      <c r="V6" s="46" t="s">
        <v>42</v>
      </c>
      <c r="W6" s="46" t="s">
        <v>50</v>
      </c>
      <c r="X6" s="47" t="s">
        <v>51</v>
      </c>
      <c r="Y6" s="48" t="s">
        <v>52</v>
      </c>
      <c r="Z6" s="48" t="s">
        <v>53</v>
      </c>
      <c r="AA6" s="48" t="s">
        <v>54</v>
      </c>
      <c r="AB6" s="49"/>
      <c r="AC6" s="50"/>
    </row>
    <row r="7" spans="1:29" s="51" customFormat="1" ht="188.5">
      <c r="A7" s="52" t="s">
        <v>33</v>
      </c>
      <c r="B7" s="53" t="s">
        <v>55</v>
      </c>
      <c r="C7" s="54">
        <v>2018</v>
      </c>
      <c r="D7" s="55" t="s">
        <v>56</v>
      </c>
      <c r="E7" s="55" t="s">
        <v>57</v>
      </c>
      <c r="F7" s="55" t="s">
        <v>58</v>
      </c>
      <c r="G7" s="55" t="s">
        <v>59</v>
      </c>
      <c r="H7" s="53"/>
      <c r="I7" s="56" t="s">
        <v>39</v>
      </c>
      <c r="J7" s="57" t="s">
        <v>42</v>
      </c>
      <c r="K7" s="58" t="s">
        <v>60</v>
      </c>
      <c r="L7" s="59" t="s">
        <v>61</v>
      </c>
      <c r="M7" s="60" t="s">
        <v>42</v>
      </c>
      <c r="N7" s="60" t="s">
        <v>42</v>
      </c>
      <c r="O7" s="58" t="s">
        <v>62</v>
      </c>
      <c r="P7" s="58" t="s">
        <v>63</v>
      </c>
      <c r="Q7" s="59" t="s">
        <v>45</v>
      </c>
      <c r="R7" s="59" t="s">
        <v>64</v>
      </c>
      <c r="S7" s="61" t="s">
        <v>65</v>
      </c>
      <c r="T7" s="61" t="s">
        <v>66</v>
      </c>
      <c r="U7" s="62" t="s">
        <v>67</v>
      </c>
      <c r="V7" s="62" t="s">
        <v>42</v>
      </c>
      <c r="W7" s="62" t="s">
        <v>42</v>
      </c>
      <c r="X7" s="63" t="s">
        <v>68</v>
      </c>
      <c r="Y7" s="64" t="s">
        <v>69</v>
      </c>
      <c r="Z7" s="65"/>
      <c r="AA7" s="64" t="s">
        <v>70</v>
      </c>
      <c r="AB7" s="66" t="s">
        <v>71</v>
      </c>
      <c r="AC7" s="67" t="s">
        <v>72</v>
      </c>
    </row>
    <row r="8" spans="1:29" s="51" customFormat="1" ht="217.5">
      <c r="A8" s="52" t="s">
        <v>33</v>
      </c>
      <c r="B8" s="53" t="s">
        <v>73</v>
      </c>
      <c r="C8" s="54">
        <v>2018</v>
      </c>
      <c r="D8" s="55" t="s">
        <v>74</v>
      </c>
      <c r="E8" s="55" t="s">
        <v>75</v>
      </c>
      <c r="F8" s="55" t="s">
        <v>76</v>
      </c>
      <c r="G8" s="55" t="s">
        <v>77</v>
      </c>
      <c r="H8" s="53"/>
      <c r="I8" s="56" t="s">
        <v>39</v>
      </c>
      <c r="J8" s="57" t="s">
        <v>42</v>
      </c>
      <c r="K8" s="58" t="s">
        <v>78</v>
      </c>
      <c r="L8" s="59" t="s">
        <v>79</v>
      </c>
      <c r="M8" s="60" t="s">
        <v>42</v>
      </c>
      <c r="N8" s="60" t="s">
        <v>80</v>
      </c>
      <c r="O8" s="58" t="s">
        <v>81</v>
      </c>
      <c r="P8" s="58" t="s">
        <v>82</v>
      </c>
      <c r="Q8" s="59" t="s">
        <v>13</v>
      </c>
      <c r="R8" s="59" t="s">
        <v>83</v>
      </c>
      <c r="S8" s="61" t="s">
        <v>84</v>
      </c>
      <c r="T8" s="61" t="s">
        <v>85</v>
      </c>
      <c r="U8" s="62" t="s">
        <v>86</v>
      </c>
      <c r="V8" s="68" t="s">
        <v>87</v>
      </c>
      <c r="W8" s="62" t="s">
        <v>42</v>
      </c>
      <c r="X8" s="63" t="s">
        <v>88</v>
      </c>
      <c r="Y8" s="64" t="s">
        <v>89</v>
      </c>
      <c r="Z8" s="65"/>
      <c r="AA8" s="64" t="s">
        <v>90</v>
      </c>
      <c r="AB8" s="69"/>
      <c r="AC8" s="70"/>
    </row>
    <row r="9" spans="1:29" s="71" customFormat="1" ht="29">
      <c r="A9" s="72" t="s">
        <v>33</v>
      </c>
      <c r="B9" s="73" t="s">
        <v>91</v>
      </c>
      <c r="C9" s="74">
        <v>2014</v>
      </c>
      <c r="D9" s="75" t="s">
        <v>92</v>
      </c>
      <c r="E9" s="76"/>
      <c r="F9" s="75" t="s">
        <v>93</v>
      </c>
      <c r="G9" s="75" t="s">
        <v>94</v>
      </c>
      <c r="H9" s="77" t="s">
        <v>95</v>
      </c>
      <c r="I9" s="78" t="s">
        <v>39</v>
      </c>
      <c r="J9" s="79"/>
      <c r="K9" s="80"/>
      <c r="L9" s="81"/>
      <c r="M9" s="82"/>
      <c r="N9" s="82"/>
      <c r="O9" s="82"/>
      <c r="P9" s="80"/>
      <c r="Q9" s="81"/>
      <c r="R9" s="81"/>
      <c r="S9" s="83"/>
      <c r="T9" s="83"/>
      <c r="U9" s="84"/>
      <c r="V9" s="84"/>
      <c r="W9" s="84"/>
      <c r="X9" s="85"/>
      <c r="Y9" s="86"/>
      <c r="Z9" s="86"/>
      <c r="AA9" s="86"/>
      <c r="AB9" s="87"/>
      <c r="AC9" s="88"/>
    </row>
    <row r="10" spans="1:29" s="51" customFormat="1" ht="234.75" customHeight="1">
      <c r="A10" s="52" t="s">
        <v>33</v>
      </c>
      <c r="B10" s="53" t="s">
        <v>96</v>
      </c>
      <c r="C10" s="54">
        <v>2014</v>
      </c>
      <c r="D10" s="55" t="s">
        <v>97</v>
      </c>
      <c r="E10" s="55" t="s">
        <v>98</v>
      </c>
      <c r="F10" s="55" t="s">
        <v>99</v>
      </c>
      <c r="G10" s="55" t="s">
        <v>100</v>
      </c>
      <c r="H10" s="53"/>
      <c r="I10" s="56" t="s">
        <v>39</v>
      </c>
      <c r="J10" s="57" t="s">
        <v>101</v>
      </c>
      <c r="K10" s="58" t="s">
        <v>102</v>
      </c>
      <c r="L10" s="59" t="s">
        <v>103</v>
      </c>
      <c r="M10" s="60" t="s">
        <v>42</v>
      </c>
      <c r="N10" s="58" t="s">
        <v>104</v>
      </c>
      <c r="O10" s="60" t="s">
        <v>105</v>
      </c>
      <c r="P10" s="58" t="s">
        <v>106</v>
      </c>
      <c r="Q10" s="59" t="s">
        <v>107</v>
      </c>
      <c r="R10" s="59" t="s">
        <v>108</v>
      </c>
      <c r="S10" s="89" t="s">
        <v>47</v>
      </c>
      <c r="T10" s="61" t="s">
        <v>109</v>
      </c>
      <c r="U10" s="62" t="s">
        <v>110</v>
      </c>
      <c r="V10" s="62" t="s">
        <v>42</v>
      </c>
      <c r="W10" s="62" t="s">
        <v>42</v>
      </c>
      <c r="X10" s="63" t="s">
        <v>111</v>
      </c>
      <c r="Y10" s="64" t="s">
        <v>112</v>
      </c>
      <c r="Z10" s="65"/>
      <c r="AA10" s="64" t="s">
        <v>113</v>
      </c>
      <c r="AB10" s="66" t="s">
        <v>114</v>
      </c>
      <c r="AC10" s="70"/>
    </row>
    <row r="11" spans="1:29" s="71" customFormat="1" ht="70.5" customHeight="1">
      <c r="A11" s="72" t="s">
        <v>33</v>
      </c>
      <c r="B11" s="73" t="s">
        <v>115</v>
      </c>
      <c r="C11" s="74">
        <v>2015</v>
      </c>
      <c r="D11" s="75" t="s">
        <v>116</v>
      </c>
      <c r="E11" s="75"/>
      <c r="F11" s="75" t="s">
        <v>117</v>
      </c>
      <c r="G11" s="75" t="s">
        <v>118</v>
      </c>
      <c r="H11" s="77" t="s">
        <v>119</v>
      </c>
      <c r="I11" s="78" t="s">
        <v>39</v>
      </c>
      <c r="J11" s="79" t="s">
        <v>42</v>
      </c>
      <c r="K11" s="80" t="s">
        <v>120</v>
      </c>
      <c r="L11" s="81"/>
      <c r="M11" s="82"/>
      <c r="N11" s="82"/>
      <c r="O11" s="82" t="s">
        <v>121</v>
      </c>
      <c r="P11" s="80"/>
      <c r="Q11" s="81"/>
      <c r="R11" s="81"/>
      <c r="S11" s="83"/>
      <c r="T11" s="83"/>
      <c r="U11" s="84"/>
      <c r="V11" s="84"/>
      <c r="W11" s="84"/>
      <c r="X11" s="85"/>
      <c r="Y11" s="86"/>
      <c r="Z11" s="86"/>
      <c r="AA11" s="86"/>
      <c r="AB11" s="87"/>
      <c r="AC11" s="88"/>
    </row>
    <row r="12" spans="1:29" s="51" customFormat="1" ht="263.25" customHeight="1">
      <c r="A12" s="52" t="s">
        <v>33</v>
      </c>
      <c r="B12" s="53" t="s">
        <v>122</v>
      </c>
      <c r="C12" s="54">
        <v>2016</v>
      </c>
      <c r="D12" s="55" t="s">
        <v>123</v>
      </c>
      <c r="E12" s="55" t="s">
        <v>124</v>
      </c>
      <c r="F12" s="55" t="s">
        <v>125</v>
      </c>
      <c r="G12" s="55" t="s">
        <v>126</v>
      </c>
      <c r="H12" s="53"/>
      <c r="I12" s="56" t="s">
        <v>39</v>
      </c>
      <c r="J12" s="57"/>
      <c r="K12" s="58" t="s">
        <v>127</v>
      </c>
      <c r="L12" s="59" t="s">
        <v>128</v>
      </c>
      <c r="M12" s="60" t="s">
        <v>42</v>
      </c>
      <c r="N12" s="60" t="s">
        <v>42</v>
      </c>
      <c r="O12" s="58" t="s">
        <v>129</v>
      </c>
      <c r="P12" s="58" t="s">
        <v>82</v>
      </c>
      <c r="Q12" s="59" t="s">
        <v>45</v>
      </c>
      <c r="R12" s="59"/>
      <c r="S12" s="61" t="s">
        <v>130</v>
      </c>
      <c r="T12" s="89" t="s">
        <v>131</v>
      </c>
      <c r="U12" s="62" t="s">
        <v>67</v>
      </c>
      <c r="V12" s="62"/>
      <c r="W12" s="68" t="s">
        <v>132</v>
      </c>
      <c r="X12" s="63" t="s">
        <v>133</v>
      </c>
      <c r="Y12" s="64" t="s">
        <v>134</v>
      </c>
      <c r="Z12" s="65"/>
      <c r="AA12" s="64" t="s">
        <v>135</v>
      </c>
      <c r="AB12" s="69"/>
      <c r="AC12" s="70"/>
    </row>
    <row r="13" spans="1:29" s="51" customFormat="1" ht="261">
      <c r="A13" s="72" t="s">
        <v>136</v>
      </c>
      <c r="B13" s="73" t="s">
        <v>137</v>
      </c>
      <c r="C13" s="74">
        <v>2015</v>
      </c>
      <c r="D13" s="75" t="s">
        <v>138</v>
      </c>
      <c r="E13" s="75" t="s">
        <v>139</v>
      </c>
      <c r="F13" s="75" t="s">
        <v>140</v>
      </c>
      <c r="G13" s="75" t="s">
        <v>141</v>
      </c>
      <c r="H13" s="73" t="s">
        <v>142</v>
      </c>
      <c r="I13" s="78" t="s">
        <v>39</v>
      </c>
      <c r="J13" s="79" t="s">
        <v>42</v>
      </c>
      <c r="K13" s="80" t="s">
        <v>143</v>
      </c>
      <c r="L13" s="81" t="s">
        <v>144</v>
      </c>
      <c r="M13" s="80" t="s">
        <v>145</v>
      </c>
      <c r="N13" s="82" t="s">
        <v>42</v>
      </c>
      <c r="O13" s="90" t="s">
        <v>146</v>
      </c>
      <c r="P13" s="80" t="s">
        <v>147</v>
      </c>
      <c r="Q13" s="81" t="s">
        <v>148</v>
      </c>
      <c r="R13" s="81" t="s">
        <v>108</v>
      </c>
      <c r="S13" s="83" t="s">
        <v>149</v>
      </c>
      <c r="T13" s="83" t="s">
        <v>131</v>
      </c>
      <c r="U13" s="84" t="s">
        <v>67</v>
      </c>
      <c r="V13" s="84" t="s">
        <v>150</v>
      </c>
      <c r="W13" s="91" t="s">
        <v>151</v>
      </c>
      <c r="X13" s="92" t="s">
        <v>152</v>
      </c>
      <c r="Y13" s="65"/>
      <c r="Z13" s="65"/>
      <c r="AA13" s="64" t="s">
        <v>153</v>
      </c>
      <c r="AB13" s="69"/>
      <c r="AC13" s="67"/>
    </row>
    <row r="14" spans="1:29" s="51" customFormat="1" ht="203">
      <c r="A14" s="52" t="s">
        <v>33</v>
      </c>
      <c r="B14" s="53" t="s">
        <v>154</v>
      </c>
      <c r="C14" s="54">
        <v>2018</v>
      </c>
      <c r="D14" s="55" t="s">
        <v>155</v>
      </c>
      <c r="E14" s="55" t="s">
        <v>156</v>
      </c>
      <c r="F14" s="55" t="s">
        <v>157</v>
      </c>
      <c r="G14" s="55" t="s">
        <v>158</v>
      </c>
      <c r="H14" s="53"/>
      <c r="I14" s="56" t="s">
        <v>39</v>
      </c>
      <c r="J14" s="57" t="s">
        <v>42</v>
      </c>
      <c r="K14" s="58" t="s">
        <v>159</v>
      </c>
      <c r="L14" s="59" t="s">
        <v>160</v>
      </c>
      <c r="M14" s="60" t="s">
        <v>42</v>
      </c>
      <c r="N14" s="60" t="s">
        <v>42</v>
      </c>
      <c r="O14" s="58" t="s">
        <v>161</v>
      </c>
      <c r="P14" s="58" t="s">
        <v>162</v>
      </c>
      <c r="Q14" s="59" t="s">
        <v>163</v>
      </c>
      <c r="R14" s="59" t="s">
        <v>164</v>
      </c>
      <c r="S14" s="93" t="s">
        <v>165</v>
      </c>
      <c r="T14" s="61" t="s">
        <v>166</v>
      </c>
      <c r="U14" s="62" t="s">
        <v>67</v>
      </c>
      <c r="V14" s="68" t="s">
        <v>167</v>
      </c>
      <c r="W14" s="62" t="s">
        <v>151</v>
      </c>
      <c r="X14" s="63" t="s">
        <v>168</v>
      </c>
      <c r="Y14" s="64" t="s">
        <v>169</v>
      </c>
      <c r="Z14" s="65"/>
      <c r="AA14" s="64" t="s">
        <v>170</v>
      </c>
      <c r="AB14" s="69"/>
      <c r="AC14" s="70"/>
    </row>
    <row r="15" spans="1:29" s="51" customFormat="1" ht="174">
      <c r="A15" s="52" t="s">
        <v>33</v>
      </c>
      <c r="B15" s="53" t="s">
        <v>171</v>
      </c>
      <c r="C15" s="54">
        <v>2015</v>
      </c>
      <c r="D15" s="55" t="s">
        <v>172</v>
      </c>
      <c r="E15" s="94" t="s">
        <v>173</v>
      </c>
      <c r="F15" s="55" t="s">
        <v>174</v>
      </c>
      <c r="G15" s="55" t="s">
        <v>175</v>
      </c>
      <c r="H15" s="53"/>
      <c r="I15" s="56" t="s">
        <v>39</v>
      </c>
      <c r="J15" s="57" t="s">
        <v>42</v>
      </c>
      <c r="K15" s="58" t="s">
        <v>176</v>
      </c>
      <c r="L15" s="59" t="s">
        <v>177</v>
      </c>
      <c r="M15" s="60" t="s">
        <v>42</v>
      </c>
      <c r="N15" s="58" t="s">
        <v>178</v>
      </c>
      <c r="O15" s="58" t="s">
        <v>179</v>
      </c>
      <c r="P15" s="58" t="s">
        <v>180</v>
      </c>
      <c r="Q15" s="59"/>
      <c r="R15" s="59" t="s">
        <v>108</v>
      </c>
      <c r="S15" s="61" t="s">
        <v>181</v>
      </c>
      <c r="T15" s="89" t="s">
        <v>182</v>
      </c>
      <c r="U15" s="68" t="s">
        <v>183</v>
      </c>
      <c r="V15" s="62" t="s">
        <v>42</v>
      </c>
      <c r="W15" s="68" t="s">
        <v>184</v>
      </c>
      <c r="X15" s="63" t="s">
        <v>185</v>
      </c>
      <c r="Y15" s="64" t="s">
        <v>186</v>
      </c>
      <c r="Z15" s="65"/>
      <c r="AA15" s="64" t="s">
        <v>187</v>
      </c>
      <c r="AB15" s="69"/>
      <c r="AC15" s="70"/>
    </row>
    <row r="16" spans="1:29" s="51" customFormat="1" ht="203">
      <c r="A16" s="52" t="s">
        <v>33</v>
      </c>
      <c r="B16" s="53" t="s">
        <v>188</v>
      </c>
      <c r="C16" s="54">
        <v>2018</v>
      </c>
      <c r="D16" s="55" t="s">
        <v>189</v>
      </c>
      <c r="E16" s="55" t="s">
        <v>190</v>
      </c>
      <c r="F16" s="55" t="s">
        <v>191</v>
      </c>
      <c r="G16" s="55" t="s">
        <v>192</v>
      </c>
      <c r="H16" s="53"/>
      <c r="I16" s="56" t="s">
        <v>39</v>
      </c>
      <c r="J16" s="57" t="s">
        <v>42</v>
      </c>
      <c r="K16" s="58" t="s">
        <v>193</v>
      </c>
      <c r="L16" s="59" t="s">
        <v>194</v>
      </c>
      <c r="M16" s="60" t="s">
        <v>42</v>
      </c>
      <c r="N16" s="60" t="s">
        <v>195</v>
      </c>
      <c r="O16" s="58" t="s">
        <v>196</v>
      </c>
      <c r="P16" s="58" t="s">
        <v>197</v>
      </c>
      <c r="Q16" s="59" t="s">
        <v>107</v>
      </c>
      <c r="R16" s="59" t="s">
        <v>198</v>
      </c>
      <c r="S16" s="61" t="s">
        <v>199</v>
      </c>
      <c r="T16" s="61" t="s">
        <v>200</v>
      </c>
      <c r="U16" s="68" t="s">
        <v>201</v>
      </c>
      <c r="V16" s="62" t="s">
        <v>150</v>
      </c>
      <c r="W16" s="62" t="s">
        <v>150</v>
      </c>
      <c r="X16" s="95" t="s">
        <v>202</v>
      </c>
      <c r="Y16" s="64" t="s">
        <v>203</v>
      </c>
      <c r="Z16" s="65"/>
      <c r="AA16" s="64" t="s">
        <v>204</v>
      </c>
      <c r="AB16" s="69"/>
      <c r="AC16" s="67" t="s">
        <v>205</v>
      </c>
    </row>
    <row r="17" spans="1:29" s="51" customFormat="1" ht="307.5" customHeight="1">
      <c r="A17" s="52" t="s">
        <v>33</v>
      </c>
      <c r="B17" s="53" t="s">
        <v>206</v>
      </c>
      <c r="C17" s="54">
        <v>2018</v>
      </c>
      <c r="D17" s="55" t="s">
        <v>207</v>
      </c>
      <c r="E17" s="55" t="s">
        <v>208</v>
      </c>
      <c r="F17" s="55" t="s">
        <v>209</v>
      </c>
      <c r="G17" s="55" t="s">
        <v>210</v>
      </c>
      <c r="H17" s="53"/>
      <c r="I17" s="56" t="s">
        <v>39</v>
      </c>
      <c r="J17" s="57" t="s">
        <v>42</v>
      </c>
      <c r="K17" s="58" t="s">
        <v>211</v>
      </c>
      <c r="L17" s="59" t="s">
        <v>212</v>
      </c>
      <c r="M17" s="60" t="s">
        <v>42</v>
      </c>
      <c r="N17" s="60" t="s">
        <v>213</v>
      </c>
      <c r="O17" s="58" t="s">
        <v>214</v>
      </c>
      <c r="P17" s="58" t="s">
        <v>215</v>
      </c>
      <c r="Q17" s="59" t="s">
        <v>163</v>
      </c>
      <c r="R17" s="59" t="s">
        <v>108</v>
      </c>
      <c r="S17" s="61" t="s">
        <v>216</v>
      </c>
      <c r="T17" s="61" t="s">
        <v>217</v>
      </c>
      <c r="U17" s="68" t="s">
        <v>218</v>
      </c>
      <c r="V17" s="62" t="s">
        <v>42</v>
      </c>
      <c r="W17" s="68" t="s">
        <v>219</v>
      </c>
      <c r="X17" s="95" t="s">
        <v>220</v>
      </c>
      <c r="Y17" s="64" t="s">
        <v>221</v>
      </c>
      <c r="Z17" s="65"/>
      <c r="AA17" s="64" t="s">
        <v>222</v>
      </c>
      <c r="AB17" s="69"/>
      <c r="AC17" s="67" t="s">
        <v>223</v>
      </c>
    </row>
    <row r="18" spans="1:29" s="51" customFormat="1" ht="194.25" customHeight="1">
      <c r="A18" s="52" t="s">
        <v>33</v>
      </c>
      <c r="B18" s="53" t="s">
        <v>224</v>
      </c>
      <c r="C18" s="54">
        <v>2017</v>
      </c>
      <c r="D18" s="55" t="s">
        <v>225</v>
      </c>
      <c r="E18" s="55" t="s">
        <v>226</v>
      </c>
      <c r="F18" s="55" t="s">
        <v>227</v>
      </c>
      <c r="G18" s="55" t="s">
        <v>228</v>
      </c>
      <c r="H18" s="53"/>
      <c r="I18" s="56" t="s">
        <v>39</v>
      </c>
      <c r="J18" s="57" t="s">
        <v>42</v>
      </c>
      <c r="K18" s="58" t="s">
        <v>229</v>
      </c>
      <c r="L18" s="96" t="s">
        <v>230</v>
      </c>
      <c r="M18" s="60" t="s">
        <v>230</v>
      </c>
      <c r="N18" s="60" t="s">
        <v>231</v>
      </c>
      <c r="O18" s="58" t="s">
        <v>232</v>
      </c>
      <c r="P18" s="58" t="s">
        <v>233</v>
      </c>
      <c r="Q18" s="59" t="s">
        <v>107</v>
      </c>
      <c r="R18" s="59" t="s">
        <v>164</v>
      </c>
      <c r="S18" s="61" t="s">
        <v>234</v>
      </c>
      <c r="T18" s="89" t="s">
        <v>182</v>
      </c>
      <c r="U18" s="62" t="s">
        <v>110</v>
      </c>
      <c r="V18" s="62" t="s">
        <v>235</v>
      </c>
      <c r="W18" s="62" t="s">
        <v>42</v>
      </c>
      <c r="X18" s="97" t="s">
        <v>236</v>
      </c>
      <c r="Y18" s="64" t="s">
        <v>237</v>
      </c>
      <c r="Z18" s="65"/>
      <c r="AA18" s="64" t="s">
        <v>238</v>
      </c>
      <c r="AB18" s="69"/>
      <c r="AC18" s="67" t="s">
        <v>239</v>
      </c>
    </row>
    <row r="19" spans="1:29" s="51" customFormat="1" ht="230.25" customHeight="1">
      <c r="A19" s="52" t="s">
        <v>33</v>
      </c>
      <c r="B19" s="53" t="s">
        <v>240</v>
      </c>
      <c r="C19" s="54">
        <v>2018</v>
      </c>
      <c r="D19" s="55" t="s">
        <v>241</v>
      </c>
      <c r="E19" s="55" t="s">
        <v>242</v>
      </c>
      <c r="F19" s="55" t="s">
        <v>243</v>
      </c>
      <c r="G19" s="55" t="s">
        <v>244</v>
      </c>
      <c r="H19" s="53"/>
      <c r="I19" s="56" t="s">
        <v>39</v>
      </c>
      <c r="J19" s="57"/>
      <c r="K19" s="58" t="s">
        <v>245</v>
      </c>
      <c r="L19" s="59" t="s">
        <v>246</v>
      </c>
      <c r="M19" s="60" t="s">
        <v>42</v>
      </c>
      <c r="N19" s="58" t="s">
        <v>247</v>
      </c>
      <c r="O19" s="60" t="s">
        <v>248</v>
      </c>
      <c r="P19" s="58" t="s">
        <v>249</v>
      </c>
      <c r="Q19" s="59" t="s">
        <v>250</v>
      </c>
      <c r="R19" s="59" t="s">
        <v>251</v>
      </c>
      <c r="S19" s="61" t="s">
        <v>252</v>
      </c>
      <c r="T19" s="61" t="s">
        <v>253</v>
      </c>
      <c r="U19" s="62" t="s">
        <v>254</v>
      </c>
      <c r="V19" s="62" t="s">
        <v>42</v>
      </c>
      <c r="W19" s="62" t="s">
        <v>42</v>
      </c>
      <c r="X19" s="63" t="s">
        <v>255</v>
      </c>
      <c r="Y19" s="64" t="s">
        <v>256</v>
      </c>
      <c r="Z19" s="65"/>
      <c r="AA19" s="64" t="s">
        <v>257</v>
      </c>
      <c r="AB19" s="69"/>
      <c r="AC19" s="70"/>
    </row>
    <row r="20" spans="1:29" s="51" customFormat="1" ht="159.5">
      <c r="A20" s="72" t="s">
        <v>136</v>
      </c>
      <c r="B20" s="73" t="s">
        <v>258</v>
      </c>
      <c r="C20" s="74">
        <v>2017</v>
      </c>
      <c r="D20" s="75" t="s">
        <v>259</v>
      </c>
      <c r="E20" s="75" t="s">
        <v>260</v>
      </c>
      <c r="F20" s="75" t="s">
        <v>261</v>
      </c>
      <c r="G20" s="75" t="s">
        <v>262</v>
      </c>
      <c r="H20" s="73" t="s">
        <v>263</v>
      </c>
      <c r="I20" s="78" t="s">
        <v>39</v>
      </c>
      <c r="J20" s="79" t="s">
        <v>42</v>
      </c>
      <c r="K20" s="80" t="s">
        <v>264</v>
      </c>
      <c r="L20" s="81" t="s">
        <v>42</v>
      </c>
      <c r="M20" s="82" t="s">
        <v>42</v>
      </c>
      <c r="N20" s="82" t="s">
        <v>42</v>
      </c>
      <c r="O20" s="60"/>
      <c r="P20" s="58"/>
      <c r="Q20" s="59"/>
      <c r="R20" s="59"/>
      <c r="S20" s="89" t="s">
        <v>265</v>
      </c>
      <c r="T20" s="89"/>
      <c r="U20" s="62"/>
      <c r="V20" s="62"/>
      <c r="W20" s="62"/>
      <c r="X20" s="98"/>
      <c r="Y20" s="65"/>
      <c r="Z20" s="65"/>
      <c r="AA20" s="65"/>
      <c r="AB20" s="69"/>
      <c r="AC20" s="70"/>
    </row>
    <row r="21" spans="1:29" s="51" customFormat="1" ht="232">
      <c r="A21" s="52" t="s">
        <v>136</v>
      </c>
      <c r="B21" s="53" t="s">
        <v>266</v>
      </c>
      <c r="C21" s="54">
        <v>2018</v>
      </c>
      <c r="D21" s="55" t="s">
        <v>267</v>
      </c>
      <c r="E21" s="55" t="s">
        <v>268</v>
      </c>
      <c r="F21" s="55" t="s">
        <v>269</v>
      </c>
      <c r="G21" s="55" t="s">
        <v>270</v>
      </c>
      <c r="H21" s="99" t="s">
        <v>271</v>
      </c>
      <c r="I21" s="56" t="s">
        <v>39</v>
      </c>
      <c r="J21" s="57" t="s">
        <v>42</v>
      </c>
      <c r="K21" s="58" t="s">
        <v>272</v>
      </c>
      <c r="L21" s="59" t="s">
        <v>273</v>
      </c>
      <c r="M21" s="60" t="s">
        <v>42</v>
      </c>
      <c r="N21" s="60" t="s">
        <v>42</v>
      </c>
      <c r="O21" s="58" t="s">
        <v>274</v>
      </c>
      <c r="P21" s="58" t="s">
        <v>275</v>
      </c>
      <c r="Q21" s="59" t="s">
        <v>276</v>
      </c>
      <c r="R21" s="59" t="s">
        <v>108</v>
      </c>
      <c r="S21" s="61" t="s">
        <v>277</v>
      </c>
      <c r="T21" s="89" t="s">
        <v>278</v>
      </c>
      <c r="U21" s="62" t="s">
        <v>67</v>
      </c>
      <c r="V21" s="62" t="s">
        <v>42</v>
      </c>
      <c r="W21" s="62" t="s">
        <v>42</v>
      </c>
      <c r="X21" s="63" t="s">
        <v>279</v>
      </c>
      <c r="Y21" s="64" t="s">
        <v>280</v>
      </c>
      <c r="Z21" s="65"/>
      <c r="AA21" s="64" t="s">
        <v>281</v>
      </c>
      <c r="AB21" s="69"/>
      <c r="AC21" s="70"/>
    </row>
    <row r="22" spans="1:29" s="51" customFormat="1" ht="261">
      <c r="A22" s="52" t="s">
        <v>136</v>
      </c>
      <c r="B22" s="53" t="s">
        <v>282</v>
      </c>
      <c r="C22" s="54">
        <v>2012</v>
      </c>
      <c r="D22" s="55" t="s">
        <v>283</v>
      </c>
      <c r="E22" s="55" t="s">
        <v>284</v>
      </c>
      <c r="F22" s="55" t="s">
        <v>140</v>
      </c>
      <c r="G22" s="55" t="s">
        <v>285</v>
      </c>
      <c r="H22" s="53"/>
      <c r="I22" s="56" t="s">
        <v>39</v>
      </c>
      <c r="J22" s="57" t="s">
        <v>101</v>
      </c>
      <c r="K22" s="58" t="s">
        <v>286</v>
      </c>
      <c r="L22" s="59" t="s">
        <v>41</v>
      </c>
      <c r="M22" s="60"/>
      <c r="N22" s="58" t="s">
        <v>287</v>
      </c>
      <c r="O22" s="60" t="s">
        <v>288</v>
      </c>
      <c r="P22" s="58" t="s">
        <v>289</v>
      </c>
      <c r="Q22" s="59" t="s">
        <v>290</v>
      </c>
      <c r="R22" s="59" t="s">
        <v>291</v>
      </c>
      <c r="S22" s="61" t="s">
        <v>292</v>
      </c>
      <c r="T22" s="61" t="s">
        <v>293</v>
      </c>
      <c r="U22" s="100" t="s">
        <v>294</v>
      </c>
      <c r="V22" s="62" t="s">
        <v>42</v>
      </c>
      <c r="W22" s="68" t="s">
        <v>295</v>
      </c>
      <c r="X22" s="63" t="s">
        <v>296</v>
      </c>
      <c r="Y22" s="64" t="s">
        <v>297</v>
      </c>
      <c r="Z22" s="65"/>
      <c r="AA22" s="64" t="s">
        <v>298</v>
      </c>
      <c r="AB22" s="69"/>
      <c r="AC22" s="70"/>
    </row>
    <row r="23" spans="1:29" s="51" customFormat="1" ht="275.5">
      <c r="A23" s="72" t="s">
        <v>136</v>
      </c>
      <c r="B23" s="73" t="s">
        <v>299</v>
      </c>
      <c r="C23" s="74">
        <v>2019</v>
      </c>
      <c r="D23" s="75" t="s">
        <v>300</v>
      </c>
      <c r="E23" s="75" t="s">
        <v>301</v>
      </c>
      <c r="F23" s="75" t="s">
        <v>302</v>
      </c>
      <c r="G23" s="75" t="s">
        <v>303</v>
      </c>
      <c r="H23" s="73" t="s">
        <v>304</v>
      </c>
      <c r="I23" s="78" t="s">
        <v>39</v>
      </c>
      <c r="J23" s="79" t="s">
        <v>42</v>
      </c>
      <c r="K23" s="80" t="s">
        <v>305</v>
      </c>
      <c r="L23" s="81" t="s">
        <v>42</v>
      </c>
      <c r="M23" s="82" t="s">
        <v>42</v>
      </c>
      <c r="N23" s="82" t="s">
        <v>306</v>
      </c>
      <c r="O23" s="82" t="s">
        <v>307</v>
      </c>
      <c r="P23" s="80" t="s">
        <v>308</v>
      </c>
      <c r="Q23" s="81" t="s">
        <v>309</v>
      </c>
      <c r="R23" s="81" t="s">
        <v>310</v>
      </c>
      <c r="S23" s="83" t="s">
        <v>265</v>
      </c>
      <c r="T23" s="83" t="s">
        <v>182</v>
      </c>
      <c r="U23" s="84" t="s">
        <v>110</v>
      </c>
      <c r="V23" s="84" t="s">
        <v>42</v>
      </c>
      <c r="W23" s="84" t="s">
        <v>42</v>
      </c>
      <c r="X23" s="101" t="s">
        <v>311</v>
      </c>
      <c r="Y23" s="86" t="s">
        <v>312</v>
      </c>
      <c r="Z23" s="65"/>
      <c r="AA23" s="65"/>
      <c r="AB23" s="69"/>
      <c r="AC23" s="70"/>
    </row>
    <row r="24" spans="1:29" s="51" customFormat="1" ht="246.5">
      <c r="A24" s="52" t="s">
        <v>136</v>
      </c>
      <c r="B24" s="53" t="s">
        <v>313</v>
      </c>
      <c r="C24" s="54">
        <v>2018</v>
      </c>
      <c r="D24" s="55" t="s">
        <v>314</v>
      </c>
      <c r="E24" s="55" t="s">
        <v>315</v>
      </c>
      <c r="F24" s="55" t="s">
        <v>316</v>
      </c>
      <c r="G24" s="55" t="s">
        <v>317</v>
      </c>
      <c r="H24" s="53"/>
      <c r="I24" s="56" t="s">
        <v>39</v>
      </c>
      <c r="J24" s="57"/>
      <c r="K24" s="58" t="s">
        <v>318</v>
      </c>
      <c r="L24" s="59" t="s">
        <v>319</v>
      </c>
      <c r="M24" s="60" t="s">
        <v>42</v>
      </c>
      <c r="N24" s="60" t="s">
        <v>42</v>
      </c>
      <c r="O24" s="60" t="s">
        <v>320</v>
      </c>
      <c r="P24" s="58" t="s">
        <v>321</v>
      </c>
      <c r="Q24" s="59" t="s">
        <v>13</v>
      </c>
      <c r="R24" s="59" t="s">
        <v>322</v>
      </c>
      <c r="S24" s="61" t="s">
        <v>323</v>
      </c>
      <c r="T24" s="89" t="s">
        <v>324</v>
      </c>
      <c r="U24" s="62" t="s">
        <v>110</v>
      </c>
      <c r="V24" s="62" t="s">
        <v>325</v>
      </c>
      <c r="W24" s="68" t="s">
        <v>326</v>
      </c>
      <c r="X24" s="63" t="s">
        <v>327</v>
      </c>
      <c r="Y24" s="64" t="s">
        <v>328</v>
      </c>
      <c r="Z24" s="65"/>
      <c r="AA24" s="64" t="s">
        <v>329</v>
      </c>
      <c r="AB24" s="69"/>
      <c r="AC24" s="70"/>
    </row>
    <row r="25" spans="1:29" s="51" customFormat="1" ht="409.5">
      <c r="A25" s="52" t="s">
        <v>330</v>
      </c>
      <c r="B25" s="53" t="s">
        <v>331</v>
      </c>
      <c r="C25" s="54">
        <v>2015</v>
      </c>
      <c r="D25" s="55" t="s">
        <v>332</v>
      </c>
      <c r="E25" s="102" t="s">
        <v>333</v>
      </c>
      <c r="F25" s="55" t="s">
        <v>334</v>
      </c>
      <c r="G25" s="55" t="s">
        <v>335</v>
      </c>
      <c r="H25" s="53"/>
      <c r="I25" s="56" t="s">
        <v>39</v>
      </c>
      <c r="J25" s="57" t="s">
        <v>42</v>
      </c>
      <c r="K25" s="103" t="s">
        <v>336</v>
      </c>
      <c r="L25" s="104" t="s">
        <v>337</v>
      </c>
      <c r="M25" s="105" t="s">
        <v>42</v>
      </c>
      <c r="N25" s="105" t="s">
        <v>338</v>
      </c>
      <c r="O25" s="104" t="s">
        <v>339</v>
      </c>
      <c r="P25" s="104" t="s">
        <v>340</v>
      </c>
      <c r="Q25" s="104" t="s">
        <v>341</v>
      </c>
      <c r="R25" s="104" t="s">
        <v>342</v>
      </c>
      <c r="S25" s="106" t="s">
        <v>343</v>
      </c>
      <c r="T25" s="107" t="s">
        <v>344</v>
      </c>
      <c r="U25" s="107" t="s">
        <v>110</v>
      </c>
      <c r="V25" s="107" t="s">
        <v>325</v>
      </c>
      <c r="W25" s="107" t="s">
        <v>42</v>
      </c>
      <c r="X25" s="108" t="s">
        <v>345</v>
      </c>
      <c r="Y25" s="65"/>
      <c r="Z25" s="65"/>
      <c r="AA25" s="65"/>
      <c r="AB25" s="69"/>
      <c r="AC25" s="70"/>
    </row>
    <row r="26" spans="1:29" s="51" customFormat="1" ht="261">
      <c r="A26" s="109" t="s">
        <v>136</v>
      </c>
      <c r="B26" s="53" t="s">
        <v>346</v>
      </c>
      <c r="C26" s="54">
        <v>2018</v>
      </c>
      <c r="D26" s="110" t="s">
        <v>347</v>
      </c>
      <c r="E26" s="94" t="s">
        <v>348</v>
      </c>
      <c r="F26" s="55" t="s">
        <v>349</v>
      </c>
      <c r="G26" s="111" t="s">
        <v>350</v>
      </c>
      <c r="H26" s="53"/>
      <c r="I26" s="56" t="s">
        <v>39</v>
      </c>
      <c r="J26" s="57" t="s">
        <v>42</v>
      </c>
      <c r="K26" s="58" t="s">
        <v>351</v>
      </c>
      <c r="L26" s="59" t="s">
        <v>194</v>
      </c>
      <c r="M26" s="60" t="s">
        <v>42</v>
      </c>
      <c r="N26" s="60" t="s">
        <v>352</v>
      </c>
      <c r="O26" s="58" t="s">
        <v>353</v>
      </c>
      <c r="P26" s="58" t="s">
        <v>354</v>
      </c>
      <c r="Q26" s="59" t="s">
        <v>13</v>
      </c>
      <c r="R26" s="59" t="s">
        <v>322</v>
      </c>
      <c r="S26" s="61" t="s">
        <v>355</v>
      </c>
      <c r="T26" s="89" t="s">
        <v>356</v>
      </c>
      <c r="U26" s="62" t="s">
        <v>110</v>
      </c>
      <c r="V26" s="62" t="s">
        <v>325</v>
      </c>
      <c r="W26" s="62" t="s">
        <v>357</v>
      </c>
      <c r="X26" s="63" t="s">
        <v>358</v>
      </c>
      <c r="Y26" s="64" t="s">
        <v>359</v>
      </c>
      <c r="Z26" s="65"/>
      <c r="AA26" s="65"/>
      <c r="AB26" s="69"/>
      <c r="AC26" s="70"/>
    </row>
    <row r="27" spans="1:29" s="51" customFormat="1" ht="304.5">
      <c r="A27" s="34" t="s">
        <v>136</v>
      </c>
      <c r="B27" s="53" t="s">
        <v>360</v>
      </c>
      <c r="C27" s="54">
        <v>2010</v>
      </c>
      <c r="D27" s="110" t="s">
        <v>361</v>
      </c>
      <c r="E27" s="94" t="s">
        <v>362</v>
      </c>
      <c r="F27" s="55" t="s">
        <v>363</v>
      </c>
      <c r="G27" s="111" t="s">
        <v>364</v>
      </c>
      <c r="H27" s="53"/>
      <c r="I27" s="56" t="s">
        <v>39</v>
      </c>
      <c r="J27" s="57" t="s">
        <v>42</v>
      </c>
      <c r="K27" s="58" t="s">
        <v>365</v>
      </c>
      <c r="L27" s="59" t="s">
        <v>366</v>
      </c>
      <c r="M27" s="112" t="s">
        <v>367</v>
      </c>
      <c r="N27" s="58"/>
      <c r="O27" s="60" t="s">
        <v>105</v>
      </c>
      <c r="P27" s="58" t="s">
        <v>368</v>
      </c>
      <c r="Q27" s="59" t="s">
        <v>369</v>
      </c>
      <c r="R27" s="59" t="s">
        <v>322</v>
      </c>
      <c r="S27" s="89" t="s">
        <v>370</v>
      </c>
      <c r="T27" s="61" t="s">
        <v>371</v>
      </c>
      <c r="U27" s="68" t="s">
        <v>254</v>
      </c>
      <c r="V27" s="68" t="s">
        <v>372</v>
      </c>
      <c r="W27" s="62" t="s">
        <v>42</v>
      </c>
      <c r="X27" s="63" t="s">
        <v>373</v>
      </c>
      <c r="Y27" s="64" t="s">
        <v>374</v>
      </c>
      <c r="Z27" s="65"/>
      <c r="AA27" s="64" t="s">
        <v>375</v>
      </c>
      <c r="AB27" s="69"/>
      <c r="AC27" s="70"/>
    </row>
    <row r="28" spans="1:29" s="51" customFormat="1" ht="116">
      <c r="A28" s="72" t="s">
        <v>136</v>
      </c>
      <c r="B28" s="73" t="s">
        <v>376</v>
      </c>
      <c r="C28" s="74">
        <v>2010</v>
      </c>
      <c r="D28" s="113" t="s">
        <v>377</v>
      </c>
      <c r="E28" s="114" t="s">
        <v>378</v>
      </c>
      <c r="F28" s="75" t="s">
        <v>379</v>
      </c>
      <c r="G28" s="115" t="s">
        <v>380</v>
      </c>
      <c r="H28" s="77" t="s">
        <v>381</v>
      </c>
      <c r="I28" s="78" t="s">
        <v>39</v>
      </c>
      <c r="J28" s="57"/>
      <c r="K28" s="58"/>
      <c r="L28" s="59"/>
      <c r="M28" s="60"/>
      <c r="N28" s="60"/>
      <c r="O28" s="60"/>
      <c r="P28" s="58"/>
      <c r="Q28" s="59"/>
      <c r="R28" s="59"/>
      <c r="S28" s="89"/>
      <c r="T28" s="89"/>
      <c r="U28" s="62"/>
      <c r="V28" s="62"/>
      <c r="W28" s="62"/>
      <c r="X28" s="98"/>
      <c r="Y28" s="65"/>
      <c r="Z28" s="65"/>
      <c r="AA28" s="65"/>
      <c r="AB28" s="69"/>
      <c r="AC28" s="70"/>
    </row>
    <row r="29" spans="1:29" s="116" customFormat="1" ht="192" customHeight="1">
      <c r="A29" s="109" t="s">
        <v>382</v>
      </c>
      <c r="B29" s="99" t="s">
        <v>383</v>
      </c>
      <c r="C29" s="117">
        <v>2016</v>
      </c>
      <c r="D29" s="118" t="s">
        <v>384</v>
      </c>
      <c r="E29" s="94" t="s">
        <v>385</v>
      </c>
      <c r="F29" s="55" t="s">
        <v>386</v>
      </c>
      <c r="G29" s="118" t="s">
        <v>387</v>
      </c>
      <c r="H29" s="99"/>
      <c r="I29" s="56" t="s">
        <v>39</v>
      </c>
      <c r="J29" s="57" t="s">
        <v>42</v>
      </c>
      <c r="K29" s="58" t="s">
        <v>388</v>
      </c>
      <c r="L29" s="59" t="s">
        <v>230</v>
      </c>
      <c r="M29" s="58" t="s">
        <v>230</v>
      </c>
      <c r="N29" s="58" t="s">
        <v>101</v>
      </c>
      <c r="O29" s="58" t="s">
        <v>389</v>
      </c>
      <c r="P29" s="58" t="s">
        <v>390</v>
      </c>
      <c r="Q29" s="59" t="s">
        <v>391</v>
      </c>
      <c r="R29" s="59" t="s">
        <v>164</v>
      </c>
      <c r="S29" s="61" t="s">
        <v>392</v>
      </c>
      <c r="T29" s="61" t="s">
        <v>131</v>
      </c>
      <c r="U29" s="68" t="s">
        <v>393</v>
      </c>
      <c r="V29" s="68" t="s">
        <v>394</v>
      </c>
      <c r="W29" s="68" t="s">
        <v>395</v>
      </c>
      <c r="X29" s="63" t="s">
        <v>396</v>
      </c>
      <c r="Y29" s="64" t="s">
        <v>42</v>
      </c>
      <c r="Z29" s="64"/>
      <c r="AA29" s="64" t="s">
        <v>42</v>
      </c>
      <c r="AB29" s="66"/>
      <c r="AC29" s="67" t="s">
        <v>397</v>
      </c>
    </row>
    <row r="30" spans="1:29" s="51" customFormat="1" ht="203">
      <c r="A30" s="52" t="s">
        <v>33</v>
      </c>
      <c r="B30" s="53" t="s">
        <v>398</v>
      </c>
      <c r="C30" s="54">
        <v>2017</v>
      </c>
      <c r="D30" s="118" t="s">
        <v>399</v>
      </c>
      <c r="E30" s="94" t="s">
        <v>400</v>
      </c>
      <c r="F30" s="55" t="s">
        <v>401</v>
      </c>
      <c r="G30" s="118" t="s">
        <v>402</v>
      </c>
      <c r="H30" s="53"/>
      <c r="I30" s="56" t="s">
        <v>39</v>
      </c>
      <c r="J30" s="57" t="s">
        <v>42</v>
      </c>
      <c r="K30" s="58" t="s">
        <v>403</v>
      </c>
      <c r="L30" s="59" t="s">
        <v>404</v>
      </c>
      <c r="M30" s="60" t="s">
        <v>42</v>
      </c>
      <c r="N30" s="58" t="s">
        <v>405</v>
      </c>
      <c r="O30" s="58" t="s">
        <v>406</v>
      </c>
      <c r="P30" s="58" t="s">
        <v>407</v>
      </c>
      <c r="Q30" s="59" t="s">
        <v>290</v>
      </c>
      <c r="R30" s="59" t="s">
        <v>108</v>
      </c>
      <c r="S30" s="61" t="s">
        <v>408</v>
      </c>
      <c r="T30" s="61" t="s">
        <v>409</v>
      </c>
      <c r="U30" s="62" t="s">
        <v>410</v>
      </c>
      <c r="V30" s="62" t="s">
        <v>42</v>
      </c>
      <c r="W30" s="68" t="s">
        <v>411</v>
      </c>
      <c r="X30" s="63" t="s">
        <v>412</v>
      </c>
      <c r="Y30" s="64" t="s">
        <v>413</v>
      </c>
      <c r="Z30" s="65"/>
      <c r="AA30" s="64" t="s">
        <v>414</v>
      </c>
      <c r="AB30" s="69"/>
      <c r="AC30" s="70"/>
    </row>
    <row r="31" spans="1:29" s="33" customFormat="1" ht="275.5">
      <c r="A31" s="34" t="s">
        <v>33</v>
      </c>
      <c r="B31" s="35" t="s">
        <v>415</v>
      </c>
      <c r="C31" s="36">
        <v>2014</v>
      </c>
      <c r="D31" s="119" t="s">
        <v>416</v>
      </c>
      <c r="E31" s="120" t="s">
        <v>417</v>
      </c>
      <c r="F31" s="37" t="s">
        <v>418</v>
      </c>
      <c r="G31" s="119" t="s">
        <v>419</v>
      </c>
      <c r="H31" s="35"/>
      <c r="I31" s="38" t="s">
        <v>39</v>
      </c>
      <c r="J31" s="39" t="s">
        <v>42</v>
      </c>
      <c r="K31" s="40" t="s">
        <v>420</v>
      </c>
      <c r="L31" s="41" t="s">
        <v>421</v>
      </c>
      <c r="M31" s="42" t="s">
        <v>422</v>
      </c>
      <c r="N31" s="42" t="s">
        <v>150</v>
      </c>
      <c r="O31" s="40" t="s">
        <v>423</v>
      </c>
      <c r="P31" s="40" t="s">
        <v>424</v>
      </c>
      <c r="Q31" s="41" t="s">
        <v>13</v>
      </c>
      <c r="R31" s="41" t="s">
        <v>108</v>
      </c>
      <c r="S31" s="44" t="s">
        <v>425</v>
      </c>
      <c r="T31" s="44" t="s">
        <v>426</v>
      </c>
      <c r="U31" s="46" t="s">
        <v>67</v>
      </c>
      <c r="V31" s="45" t="s">
        <v>427</v>
      </c>
      <c r="W31" s="45" t="s">
        <v>428</v>
      </c>
      <c r="X31" s="47" t="s">
        <v>429</v>
      </c>
      <c r="Y31" s="48" t="s">
        <v>430</v>
      </c>
      <c r="Z31" s="121"/>
      <c r="AA31" s="48" t="s">
        <v>431</v>
      </c>
      <c r="AB31" s="122" t="s">
        <v>432</v>
      </c>
      <c r="AC31" s="50"/>
    </row>
    <row r="32" spans="1:29" s="71" customFormat="1" ht="58">
      <c r="A32" s="72" t="s">
        <v>33</v>
      </c>
      <c r="B32" s="73" t="s">
        <v>433</v>
      </c>
      <c r="C32" s="74">
        <v>2019</v>
      </c>
      <c r="D32" s="123" t="s">
        <v>434</v>
      </c>
      <c r="E32" s="124"/>
      <c r="F32" s="75" t="s">
        <v>435</v>
      </c>
      <c r="G32" s="123" t="s">
        <v>436</v>
      </c>
      <c r="H32" s="77" t="s">
        <v>437</v>
      </c>
      <c r="I32" s="78" t="s">
        <v>39</v>
      </c>
      <c r="J32" s="79"/>
      <c r="K32" s="80"/>
      <c r="L32" s="81"/>
      <c r="M32" s="82"/>
      <c r="N32" s="82"/>
      <c r="O32" s="82"/>
      <c r="P32" s="80"/>
      <c r="Q32" s="81"/>
      <c r="R32" s="81"/>
      <c r="S32" s="83"/>
      <c r="T32" s="83"/>
      <c r="U32" s="84"/>
      <c r="V32" s="84"/>
      <c r="W32" s="84"/>
      <c r="X32" s="85"/>
      <c r="Y32" s="86"/>
      <c r="Z32" s="86"/>
      <c r="AA32" s="86"/>
      <c r="AB32" s="87"/>
      <c r="AC32" s="88"/>
    </row>
    <row r="33" spans="1:29" s="51" customFormat="1" ht="232">
      <c r="A33" s="52" t="s">
        <v>330</v>
      </c>
      <c r="B33" s="53" t="s">
        <v>438</v>
      </c>
      <c r="C33" s="54">
        <v>2019</v>
      </c>
      <c r="D33" s="118" t="s">
        <v>439</v>
      </c>
      <c r="E33" s="102" t="s">
        <v>440</v>
      </c>
      <c r="F33" s="55" t="s">
        <v>58</v>
      </c>
      <c r="G33" s="118" t="s">
        <v>441</v>
      </c>
      <c r="H33" s="53"/>
      <c r="I33" s="56" t="s">
        <v>39</v>
      </c>
      <c r="J33" s="57" t="s">
        <v>42</v>
      </c>
      <c r="K33" s="103" t="s">
        <v>442</v>
      </c>
      <c r="L33" s="104" t="s">
        <v>443</v>
      </c>
      <c r="M33" s="105" t="s">
        <v>42</v>
      </c>
      <c r="N33" s="105" t="s">
        <v>444</v>
      </c>
      <c r="O33" s="104" t="s">
        <v>445</v>
      </c>
      <c r="P33" s="104" t="s">
        <v>446</v>
      </c>
      <c r="Q33" s="104" t="s">
        <v>447</v>
      </c>
      <c r="R33" s="104" t="s">
        <v>448</v>
      </c>
      <c r="S33" s="106" t="s">
        <v>449</v>
      </c>
      <c r="T33" s="106" t="s">
        <v>450</v>
      </c>
      <c r="U33" s="106" t="s">
        <v>110</v>
      </c>
      <c r="V33" s="106" t="s">
        <v>325</v>
      </c>
      <c r="W33" s="106" t="s">
        <v>42</v>
      </c>
      <c r="X33" s="125" t="s">
        <v>451</v>
      </c>
      <c r="Y33" s="65"/>
      <c r="Z33" s="65"/>
      <c r="AA33" s="65"/>
      <c r="AB33" s="69"/>
      <c r="AC33" s="70"/>
    </row>
    <row r="34" spans="1:29" s="51" customFormat="1" ht="246.5">
      <c r="A34" s="126" t="s">
        <v>452</v>
      </c>
      <c r="B34" s="53" t="s">
        <v>453</v>
      </c>
      <c r="C34" s="54">
        <v>2013</v>
      </c>
      <c r="D34" s="118" t="s">
        <v>454</v>
      </c>
      <c r="E34" s="94" t="s">
        <v>455</v>
      </c>
      <c r="F34" s="55" t="s">
        <v>456</v>
      </c>
      <c r="G34" s="118" t="s">
        <v>457</v>
      </c>
      <c r="H34" s="53"/>
      <c r="I34" s="56" t="s">
        <v>39</v>
      </c>
      <c r="J34" s="57" t="s">
        <v>42</v>
      </c>
      <c r="K34" s="58" t="s">
        <v>458</v>
      </c>
      <c r="L34" s="59" t="s">
        <v>459</v>
      </c>
      <c r="M34" s="60" t="s">
        <v>42</v>
      </c>
      <c r="N34" s="60" t="s">
        <v>460</v>
      </c>
      <c r="O34" s="60" t="s">
        <v>105</v>
      </c>
      <c r="P34" s="58" t="s">
        <v>461</v>
      </c>
      <c r="Q34" s="59" t="s">
        <v>462</v>
      </c>
      <c r="R34" s="59" t="s">
        <v>108</v>
      </c>
      <c r="S34" s="61" t="s">
        <v>463</v>
      </c>
      <c r="T34" s="61" t="s">
        <v>464</v>
      </c>
      <c r="U34" s="62" t="s">
        <v>110</v>
      </c>
      <c r="V34" s="62" t="s">
        <v>42</v>
      </c>
      <c r="W34" s="62" t="s">
        <v>42</v>
      </c>
      <c r="X34" s="63" t="s">
        <v>465</v>
      </c>
      <c r="Y34" s="64" t="s">
        <v>466</v>
      </c>
      <c r="Z34" s="65"/>
      <c r="AA34" s="64" t="s">
        <v>467</v>
      </c>
      <c r="AB34" s="69"/>
      <c r="AC34" s="70"/>
    </row>
    <row r="35" spans="1:29" s="51" customFormat="1" ht="275.5">
      <c r="A35" s="52" t="s">
        <v>33</v>
      </c>
      <c r="B35" s="53" t="s">
        <v>468</v>
      </c>
      <c r="C35" s="54">
        <v>2015</v>
      </c>
      <c r="D35" s="118" t="s">
        <v>469</v>
      </c>
      <c r="E35" s="94" t="s">
        <v>470</v>
      </c>
      <c r="F35" s="55" t="s">
        <v>471</v>
      </c>
      <c r="G35" s="118" t="s">
        <v>472</v>
      </c>
      <c r="H35" s="53"/>
      <c r="I35" s="56" t="s">
        <v>39</v>
      </c>
      <c r="J35" s="57" t="s">
        <v>42</v>
      </c>
      <c r="K35" s="58" t="s">
        <v>473</v>
      </c>
      <c r="L35" s="59" t="s">
        <v>474</v>
      </c>
      <c r="M35" s="58" t="s">
        <v>475</v>
      </c>
      <c r="N35" s="58" t="s">
        <v>476</v>
      </c>
      <c r="O35" s="58" t="s">
        <v>477</v>
      </c>
      <c r="P35" s="58" t="s">
        <v>478</v>
      </c>
      <c r="Q35" s="59" t="s">
        <v>13</v>
      </c>
      <c r="R35" s="59" t="s">
        <v>479</v>
      </c>
      <c r="S35" s="61" t="s">
        <v>480</v>
      </c>
      <c r="T35" s="61" t="s">
        <v>481</v>
      </c>
      <c r="U35" s="62" t="s">
        <v>110</v>
      </c>
      <c r="V35" s="62" t="s">
        <v>42</v>
      </c>
      <c r="W35" s="62" t="s">
        <v>42</v>
      </c>
      <c r="X35" s="63" t="s">
        <v>482</v>
      </c>
      <c r="Y35" s="65" t="s">
        <v>483</v>
      </c>
      <c r="Z35" s="64" t="s">
        <v>484</v>
      </c>
      <c r="AA35" s="64" t="s">
        <v>485</v>
      </c>
      <c r="AB35" s="69"/>
      <c r="AC35" s="70"/>
    </row>
    <row r="36" spans="1:29" s="51" customFormat="1" ht="275.5">
      <c r="A36" s="126" t="s">
        <v>452</v>
      </c>
      <c r="B36" s="53" t="s">
        <v>486</v>
      </c>
      <c r="C36" s="54">
        <v>2019</v>
      </c>
      <c r="D36" s="118" t="s">
        <v>487</v>
      </c>
      <c r="E36" s="94" t="s">
        <v>488</v>
      </c>
      <c r="F36" s="55" t="s">
        <v>489</v>
      </c>
      <c r="G36" s="118" t="s">
        <v>490</v>
      </c>
      <c r="H36" s="53"/>
      <c r="I36" s="56" t="s">
        <v>39</v>
      </c>
      <c r="J36" s="57" t="s">
        <v>42</v>
      </c>
      <c r="K36" s="58" t="s">
        <v>491</v>
      </c>
      <c r="L36" s="59" t="s">
        <v>443</v>
      </c>
      <c r="M36" s="60" t="s">
        <v>42</v>
      </c>
      <c r="N36" s="60" t="s">
        <v>492</v>
      </c>
      <c r="O36" s="60" t="s">
        <v>493</v>
      </c>
      <c r="P36" s="58" t="s">
        <v>494</v>
      </c>
      <c r="Q36" s="59" t="s">
        <v>462</v>
      </c>
      <c r="R36" s="59" t="s">
        <v>495</v>
      </c>
      <c r="S36" s="61" t="s">
        <v>496</v>
      </c>
      <c r="T36" s="61" t="s">
        <v>497</v>
      </c>
      <c r="U36" s="62" t="s">
        <v>67</v>
      </c>
      <c r="V36" s="62" t="s">
        <v>235</v>
      </c>
      <c r="W36" s="68" t="s">
        <v>498</v>
      </c>
      <c r="X36" s="63" t="s">
        <v>499</v>
      </c>
      <c r="Y36" s="64" t="s">
        <v>500</v>
      </c>
      <c r="Z36" s="64" t="s">
        <v>501</v>
      </c>
      <c r="AA36" s="65"/>
      <c r="AB36" s="66" t="s">
        <v>502</v>
      </c>
      <c r="AC36" s="70"/>
    </row>
    <row r="37" spans="1:29" s="51" customFormat="1" ht="261">
      <c r="A37" s="52" t="s">
        <v>503</v>
      </c>
      <c r="B37" s="53" t="s">
        <v>504</v>
      </c>
      <c r="C37" s="54">
        <v>2018</v>
      </c>
      <c r="D37" s="118" t="s">
        <v>505</v>
      </c>
      <c r="E37" s="94" t="s">
        <v>506</v>
      </c>
      <c r="F37" s="55" t="s">
        <v>507</v>
      </c>
      <c r="G37" s="118" t="s">
        <v>508</v>
      </c>
      <c r="H37" s="53" t="s">
        <v>509</v>
      </c>
      <c r="I37" s="56" t="s">
        <v>39</v>
      </c>
      <c r="J37" s="127" t="s">
        <v>510</v>
      </c>
      <c r="K37" s="58" t="s">
        <v>511</v>
      </c>
      <c r="L37" s="59" t="s">
        <v>512</v>
      </c>
      <c r="M37" s="60" t="s">
        <v>309</v>
      </c>
      <c r="N37" s="60" t="s">
        <v>42</v>
      </c>
      <c r="O37" s="60" t="s">
        <v>513</v>
      </c>
      <c r="P37" s="58" t="s">
        <v>514</v>
      </c>
      <c r="Q37" s="59" t="s">
        <v>515</v>
      </c>
      <c r="R37" s="59" t="s">
        <v>516</v>
      </c>
      <c r="S37" s="89" t="s">
        <v>517</v>
      </c>
      <c r="T37" s="89" t="s">
        <v>518</v>
      </c>
      <c r="U37" s="62" t="s">
        <v>519</v>
      </c>
      <c r="V37" s="68" t="s">
        <v>520</v>
      </c>
      <c r="W37" s="62" t="s">
        <v>521</v>
      </c>
      <c r="X37" s="98" t="s">
        <v>522</v>
      </c>
      <c r="Y37" s="65" t="s">
        <v>523</v>
      </c>
      <c r="Z37" s="65" t="s">
        <v>524</v>
      </c>
      <c r="AA37" s="65"/>
      <c r="AB37" s="69" t="s">
        <v>525</v>
      </c>
      <c r="AC37" s="67" t="s">
        <v>526</v>
      </c>
    </row>
    <row r="38" spans="1:29" s="71" customFormat="1" ht="261">
      <c r="A38" s="32" t="s">
        <v>452</v>
      </c>
      <c r="B38" s="73" t="s">
        <v>527</v>
      </c>
      <c r="C38" s="74">
        <v>2016</v>
      </c>
      <c r="D38" s="123" t="s">
        <v>528</v>
      </c>
      <c r="E38" s="114" t="s">
        <v>529</v>
      </c>
      <c r="F38" s="75" t="s">
        <v>530</v>
      </c>
      <c r="G38" s="123" t="s">
        <v>531</v>
      </c>
      <c r="H38" s="77" t="s">
        <v>532</v>
      </c>
      <c r="I38" s="78" t="s">
        <v>39</v>
      </c>
      <c r="J38" s="79"/>
      <c r="K38" s="80" t="s">
        <v>533</v>
      </c>
      <c r="L38" s="81" t="s">
        <v>194</v>
      </c>
      <c r="M38" s="82" t="s">
        <v>42</v>
      </c>
      <c r="N38" s="80" t="s">
        <v>534</v>
      </c>
      <c r="O38" s="80" t="s">
        <v>535</v>
      </c>
      <c r="P38" s="80" t="s">
        <v>536</v>
      </c>
      <c r="Q38" s="81"/>
      <c r="R38" s="81"/>
      <c r="S38" s="83"/>
      <c r="T38" s="128" t="s">
        <v>537</v>
      </c>
      <c r="U38" s="84"/>
      <c r="V38" s="84"/>
      <c r="W38" s="84"/>
      <c r="X38" s="85"/>
      <c r="Y38" s="86"/>
      <c r="Z38" s="86"/>
      <c r="AA38" s="86"/>
      <c r="AB38" s="87"/>
      <c r="AC38" s="88"/>
    </row>
    <row r="39" spans="1:29" s="71" customFormat="1" ht="203">
      <c r="A39" s="32" t="s">
        <v>452</v>
      </c>
      <c r="B39" s="73" t="s">
        <v>538</v>
      </c>
      <c r="C39" s="74">
        <v>2017</v>
      </c>
      <c r="D39" s="123" t="s">
        <v>539</v>
      </c>
      <c r="E39" s="75" t="s">
        <v>540</v>
      </c>
      <c r="F39" s="75" t="s">
        <v>541</v>
      </c>
      <c r="G39" s="123" t="s">
        <v>542</v>
      </c>
      <c r="H39" s="77" t="s">
        <v>543</v>
      </c>
      <c r="I39" s="78" t="s">
        <v>39</v>
      </c>
      <c r="J39" s="79"/>
      <c r="K39" s="80" t="s">
        <v>544</v>
      </c>
      <c r="L39" s="81" t="s">
        <v>545</v>
      </c>
      <c r="M39" s="82" t="s">
        <v>42</v>
      </c>
      <c r="N39" s="82"/>
      <c r="O39" s="82"/>
      <c r="P39" s="80" t="s">
        <v>546</v>
      </c>
      <c r="Q39" s="81"/>
      <c r="R39" s="81" t="s">
        <v>164</v>
      </c>
      <c r="S39" s="83"/>
      <c r="T39" s="83" t="s">
        <v>547</v>
      </c>
      <c r="U39" s="84"/>
      <c r="V39" s="84"/>
      <c r="W39" s="84"/>
      <c r="X39" s="85"/>
      <c r="Y39" s="86"/>
      <c r="Z39" s="86"/>
      <c r="AA39" s="86"/>
      <c r="AB39" s="87"/>
      <c r="AC39" s="88"/>
    </row>
    <row r="40" spans="1:29" s="129" customFormat="1" ht="193.5" customHeight="1">
      <c r="A40" s="130" t="s">
        <v>382</v>
      </c>
      <c r="B40" s="77" t="s">
        <v>548</v>
      </c>
      <c r="C40" s="131">
        <v>2016</v>
      </c>
      <c r="D40" s="123" t="s">
        <v>549</v>
      </c>
      <c r="E40" s="75" t="s">
        <v>550</v>
      </c>
      <c r="F40" s="75" t="s">
        <v>551</v>
      </c>
      <c r="G40" s="123" t="s">
        <v>552</v>
      </c>
      <c r="H40" s="77" t="s">
        <v>553</v>
      </c>
      <c r="I40" s="78" t="s">
        <v>39</v>
      </c>
      <c r="J40" s="79" t="s">
        <v>42</v>
      </c>
      <c r="K40" s="80"/>
      <c r="L40" s="81"/>
      <c r="M40" s="80"/>
      <c r="N40" s="80"/>
      <c r="O40" s="80"/>
      <c r="P40" s="80"/>
      <c r="Q40" s="81"/>
      <c r="R40" s="81"/>
      <c r="S40" s="128" t="s">
        <v>554</v>
      </c>
      <c r="T40" s="128"/>
      <c r="U40" s="91"/>
      <c r="V40" s="91"/>
      <c r="W40" s="91"/>
      <c r="X40" s="92"/>
      <c r="Y40" s="132"/>
      <c r="Z40" s="132"/>
      <c r="AA40" s="132"/>
      <c r="AB40" s="133"/>
      <c r="AC40" s="134"/>
    </row>
    <row r="41" spans="1:29" s="51" customFormat="1" ht="203">
      <c r="A41" s="52" t="s">
        <v>503</v>
      </c>
      <c r="B41" s="53" t="s">
        <v>555</v>
      </c>
      <c r="C41" s="54">
        <v>2019</v>
      </c>
      <c r="D41" s="118" t="s">
        <v>556</v>
      </c>
      <c r="E41" s="55" t="s">
        <v>557</v>
      </c>
      <c r="F41" s="55" t="s">
        <v>76</v>
      </c>
      <c r="G41" s="118" t="s">
        <v>558</v>
      </c>
      <c r="H41" s="53"/>
      <c r="I41" s="56" t="s">
        <v>39</v>
      </c>
      <c r="J41" s="57" t="s">
        <v>42</v>
      </c>
      <c r="K41" s="58" t="s">
        <v>559</v>
      </c>
      <c r="L41" s="59" t="s">
        <v>560</v>
      </c>
      <c r="M41" s="60" t="s">
        <v>560</v>
      </c>
      <c r="N41" s="60" t="s">
        <v>561</v>
      </c>
      <c r="O41" s="60" t="s">
        <v>562</v>
      </c>
      <c r="P41" s="58" t="s">
        <v>494</v>
      </c>
      <c r="Q41" s="59" t="s">
        <v>563</v>
      </c>
      <c r="R41" s="59" t="s">
        <v>564</v>
      </c>
      <c r="S41" s="89" t="s">
        <v>565</v>
      </c>
      <c r="T41" s="89" t="s">
        <v>566</v>
      </c>
      <c r="U41" s="62" t="s">
        <v>410</v>
      </c>
      <c r="V41" s="62" t="s">
        <v>567</v>
      </c>
      <c r="W41" s="62" t="s">
        <v>42</v>
      </c>
      <c r="X41" s="98" t="s">
        <v>568</v>
      </c>
      <c r="Y41" s="65" t="s">
        <v>569</v>
      </c>
      <c r="Z41" s="64" t="s">
        <v>570</v>
      </c>
      <c r="AA41" s="65" t="s">
        <v>571</v>
      </c>
      <c r="AB41" s="69" t="s">
        <v>572</v>
      </c>
      <c r="AC41" s="70"/>
    </row>
    <row r="42" spans="1:29" s="116" customFormat="1" ht="218.25" customHeight="1">
      <c r="A42" s="109" t="s">
        <v>382</v>
      </c>
      <c r="B42" s="99" t="s">
        <v>573</v>
      </c>
      <c r="C42" s="117">
        <v>2013</v>
      </c>
      <c r="D42" s="118" t="s">
        <v>574</v>
      </c>
      <c r="E42" s="55" t="s">
        <v>575</v>
      </c>
      <c r="F42" s="55" t="s">
        <v>140</v>
      </c>
      <c r="G42" s="118" t="s">
        <v>576</v>
      </c>
      <c r="H42" s="99"/>
      <c r="I42" s="56" t="s">
        <v>39</v>
      </c>
      <c r="J42" s="57" t="s">
        <v>42</v>
      </c>
      <c r="K42" s="58"/>
      <c r="L42" s="59" t="s">
        <v>309</v>
      </c>
      <c r="M42" s="58" t="s">
        <v>42</v>
      </c>
      <c r="N42" s="58" t="s">
        <v>42</v>
      </c>
      <c r="O42" s="58" t="s">
        <v>577</v>
      </c>
      <c r="P42" s="58" t="s">
        <v>390</v>
      </c>
      <c r="Q42" s="59" t="s">
        <v>276</v>
      </c>
      <c r="R42" s="59" t="s">
        <v>108</v>
      </c>
      <c r="S42" s="61" t="s">
        <v>578</v>
      </c>
      <c r="T42" s="61" t="s">
        <v>579</v>
      </c>
      <c r="U42" s="68" t="s">
        <v>410</v>
      </c>
      <c r="V42" s="68" t="s">
        <v>325</v>
      </c>
      <c r="W42" s="68" t="s">
        <v>580</v>
      </c>
      <c r="X42" s="63" t="s">
        <v>581</v>
      </c>
      <c r="Y42" s="64" t="s">
        <v>42</v>
      </c>
      <c r="Z42" s="64"/>
      <c r="AA42" s="64" t="s">
        <v>42</v>
      </c>
      <c r="AB42" s="66"/>
      <c r="AC42" s="67" t="s">
        <v>582</v>
      </c>
    </row>
    <row r="43" spans="1:29" s="51" customFormat="1" ht="275.5">
      <c r="A43" s="126" t="s">
        <v>452</v>
      </c>
      <c r="B43" s="53" t="s">
        <v>583</v>
      </c>
      <c r="C43" s="54">
        <v>2019</v>
      </c>
      <c r="D43" s="118" t="s">
        <v>584</v>
      </c>
      <c r="E43" s="135" t="s">
        <v>585</v>
      </c>
      <c r="F43" s="55" t="s">
        <v>586</v>
      </c>
      <c r="G43" s="118" t="s">
        <v>587</v>
      </c>
      <c r="H43" s="53"/>
      <c r="I43" s="56" t="s">
        <v>39</v>
      </c>
      <c r="J43" s="57"/>
      <c r="K43" s="136" t="s">
        <v>588</v>
      </c>
      <c r="L43" s="137" t="s">
        <v>309</v>
      </c>
      <c r="M43" s="138" t="s">
        <v>42</v>
      </c>
      <c r="N43" s="138" t="s">
        <v>42</v>
      </c>
      <c r="O43" s="136" t="s">
        <v>589</v>
      </c>
      <c r="P43" s="136" t="s">
        <v>590</v>
      </c>
      <c r="Q43" s="137" t="s">
        <v>276</v>
      </c>
      <c r="R43" s="137" t="s">
        <v>108</v>
      </c>
      <c r="S43" s="139" t="s">
        <v>591</v>
      </c>
      <c r="T43" s="139" t="s">
        <v>592</v>
      </c>
      <c r="U43" s="140" t="s">
        <v>110</v>
      </c>
      <c r="V43" s="140" t="s">
        <v>42</v>
      </c>
      <c r="W43" s="140" t="s">
        <v>42</v>
      </c>
      <c r="X43" s="141" t="s">
        <v>593</v>
      </c>
      <c r="Y43" s="142" t="s">
        <v>594</v>
      </c>
      <c r="Z43" s="142" t="s">
        <v>595</v>
      </c>
      <c r="AA43" s="142" t="s">
        <v>596</v>
      </c>
      <c r="AB43" s="69"/>
      <c r="AC43" s="143" t="s">
        <v>597</v>
      </c>
    </row>
    <row r="44" spans="1:29" s="51" customFormat="1" ht="232">
      <c r="A44" s="52" t="s">
        <v>330</v>
      </c>
      <c r="B44" s="53" t="s">
        <v>598</v>
      </c>
      <c r="C44" s="54">
        <v>2016</v>
      </c>
      <c r="D44" s="118" t="s">
        <v>599</v>
      </c>
      <c r="E44" s="102" t="s">
        <v>600</v>
      </c>
      <c r="F44" s="55" t="s">
        <v>601</v>
      </c>
      <c r="G44" s="118" t="s">
        <v>602</v>
      </c>
      <c r="H44" s="53"/>
      <c r="I44" s="56" t="s">
        <v>39</v>
      </c>
      <c r="J44" s="57" t="s">
        <v>42</v>
      </c>
      <c r="K44" s="103" t="s">
        <v>603</v>
      </c>
      <c r="L44" s="104" t="s">
        <v>404</v>
      </c>
      <c r="M44" s="104" t="s">
        <v>42</v>
      </c>
      <c r="N44" s="104" t="s">
        <v>42</v>
      </c>
      <c r="O44" s="104" t="s">
        <v>604</v>
      </c>
      <c r="P44" s="104" t="s">
        <v>605</v>
      </c>
      <c r="Q44" s="104" t="s">
        <v>163</v>
      </c>
      <c r="R44" s="104" t="s">
        <v>606</v>
      </c>
      <c r="S44" s="106" t="s">
        <v>607</v>
      </c>
      <c r="T44" s="106" t="s">
        <v>608</v>
      </c>
      <c r="U44" s="106" t="s">
        <v>49</v>
      </c>
      <c r="V44" s="106" t="s">
        <v>325</v>
      </c>
      <c r="W44" s="106" t="s">
        <v>42</v>
      </c>
      <c r="X44" s="108" t="s">
        <v>609</v>
      </c>
      <c r="Y44" s="65"/>
      <c r="Z44" s="65"/>
      <c r="AA44" s="65"/>
      <c r="AB44" s="69"/>
      <c r="AC44" s="70"/>
    </row>
    <row r="45" spans="1:29" s="51" customFormat="1" ht="159.5">
      <c r="A45" s="52" t="s">
        <v>33</v>
      </c>
      <c r="B45" s="53" t="s">
        <v>610</v>
      </c>
      <c r="C45" s="54">
        <v>2014</v>
      </c>
      <c r="D45" s="118" t="s">
        <v>611</v>
      </c>
      <c r="E45" s="55" t="s">
        <v>612</v>
      </c>
      <c r="F45" s="55" t="s">
        <v>613</v>
      </c>
      <c r="G45" s="118" t="s">
        <v>614</v>
      </c>
      <c r="H45" s="53"/>
      <c r="I45" s="56" t="s">
        <v>39</v>
      </c>
      <c r="J45" s="57" t="s">
        <v>42</v>
      </c>
      <c r="K45" s="58" t="s">
        <v>615</v>
      </c>
      <c r="L45" s="59" t="s">
        <v>337</v>
      </c>
      <c r="M45" s="60" t="s">
        <v>42</v>
      </c>
      <c r="N45" s="58" t="s">
        <v>616</v>
      </c>
      <c r="O45" s="58" t="s">
        <v>617</v>
      </c>
      <c r="P45" s="58" t="s">
        <v>618</v>
      </c>
      <c r="Q45" s="59" t="s">
        <v>619</v>
      </c>
      <c r="R45" s="59" t="s">
        <v>46</v>
      </c>
      <c r="S45" s="89" t="s">
        <v>620</v>
      </c>
      <c r="T45" s="61" t="s">
        <v>621</v>
      </c>
      <c r="U45" s="62" t="s">
        <v>622</v>
      </c>
      <c r="V45" s="62" t="s">
        <v>623</v>
      </c>
      <c r="W45" s="62" t="s">
        <v>151</v>
      </c>
      <c r="X45" s="98"/>
      <c r="Y45" s="65"/>
      <c r="Z45" s="65"/>
      <c r="AA45" s="65"/>
      <c r="AB45" s="69"/>
      <c r="AC45" s="70" t="s">
        <v>624</v>
      </c>
    </row>
    <row r="46" spans="1:29" s="51" customFormat="1" ht="188.5">
      <c r="A46" s="52" t="s">
        <v>33</v>
      </c>
      <c r="B46" s="53" t="s">
        <v>625</v>
      </c>
      <c r="C46" s="54">
        <v>2014</v>
      </c>
      <c r="D46" s="118" t="s">
        <v>626</v>
      </c>
      <c r="E46" s="55" t="s">
        <v>627</v>
      </c>
      <c r="F46" s="55" t="s">
        <v>628</v>
      </c>
      <c r="G46" s="118" t="s">
        <v>629</v>
      </c>
      <c r="H46" s="53"/>
      <c r="I46" s="56" t="s">
        <v>630</v>
      </c>
      <c r="J46" s="57" t="s">
        <v>101</v>
      </c>
      <c r="K46" s="58" t="s">
        <v>631</v>
      </c>
      <c r="L46" s="59" t="s">
        <v>632</v>
      </c>
      <c r="M46" s="60" t="s">
        <v>42</v>
      </c>
      <c r="N46" s="60" t="s">
        <v>42</v>
      </c>
      <c r="O46" s="60" t="s">
        <v>82</v>
      </c>
      <c r="P46" s="58" t="s">
        <v>633</v>
      </c>
      <c r="Q46" s="59" t="s">
        <v>163</v>
      </c>
      <c r="R46" s="59" t="s">
        <v>46</v>
      </c>
      <c r="S46" s="61" t="s">
        <v>634</v>
      </c>
      <c r="T46" s="61" t="s">
        <v>635</v>
      </c>
      <c r="U46" s="62" t="s">
        <v>110</v>
      </c>
      <c r="V46" s="62" t="s">
        <v>42</v>
      </c>
      <c r="W46" s="62" t="s">
        <v>42</v>
      </c>
      <c r="X46" s="63" t="s">
        <v>636</v>
      </c>
      <c r="Y46" s="64" t="s">
        <v>637</v>
      </c>
      <c r="Z46" s="65"/>
      <c r="AA46" s="64" t="s">
        <v>638</v>
      </c>
      <c r="AB46" s="66" t="s">
        <v>639</v>
      </c>
      <c r="AC46" s="70"/>
    </row>
    <row r="47" spans="1:29" s="51" customFormat="1" ht="159.5">
      <c r="A47" s="52" t="s">
        <v>640</v>
      </c>
      <c r="B47" s="53" t="s">
        <v>641</v>
      </c>
      <c r="C47" s="54">
        <v>2018</v>
      </c>
      <c r="D47" s="118" t="s">
        <v>642</v>
      </c>
      <c r="E47" s="144" t="s">
        <v>643</v>
      </c>
      <c r="F47" s="55" t="s">
        <v>644</v>
      </c>
      <c r="G47" s="118" t="s">
        <v>645</v>
      </c>
      <c r="H47" s="53"/>
      <c r="I47" s="145" t="s">
        <v>39</v>
      </c>
      <c r="J47" s="146" t="s">
        <v>101</v>
      </c>
      <c r="K47" s="104" t="s">
        <v>646</v>
      </c>
      <c r="L47" s="104" t="s">
        <v>647</v>
      </c>
      <c r="M47" s="105" t="s">
        <v>42</v>
      </c>
      <c r="N47" s="105" t="s">
        <v>648</v>
      </c>
      <c r="O47" s="104" t="s">
        <v>649</v>
      </c>
      <c r="P47" s="104" t="s">
        <v>650</v>
      </c>
      <c r="Q47" s="104" t="s">
        <v>651</v>
      </c>
      <c r="R47" s="104" t="s">
        <v>164</v>
      </c>
      <c r="S47" s="106" t="s">
        <v>652</v>
      </c>
      <c r="T47" s="106" t="s">
        <v>635</v>
      </c>
      <c r="U47" s="106" t="s">
        <v>653</v>
      </c>
      <c r="V47" s="106" t="s">
        <v>654</v>
      </c>
      <c r="W47" s="107" t="s">
        <v>42</v>
      </c>
      <c r="X47" s="147" t="s">
        <v>655</v>
      </c>
      <c r="Y47" s="148" t="s">
        <v>656</v>
      </c>
      <c r="Z47" s="65"/>
      <c r="AA47" s="65"/>
      <c r="AB47" s="69"/>
      <c r="AC47" s="70"/>
    </row>
    <row r="48" spans="1:29" s="51" customFormat="1" ht="116">
      <c r="A48" s="52" t="s">
        <v>33</v>
      </c>
      <c r="B48" s="53" t="s">
        <v>657</v>
      </c>
      <c r="C48" s="54">
        <v>2014</v>
      </c>
      <c r="D48" s="118" t="s">
        <v>658</v>
      </c>
      <c r="E48" s="55" t="s">
        <v>659</v>
      </c>
      <c r="F48" s="149" t="s">
        <v>660</v>
      </c>
      <c r="G48" s="118" t="s">
        <v>661</v>
      </c>
      <c r="H48" s="53"/>
      <c r="I48" s="56" t="s">
        <v>630</v>
      </c>
      <c r="J48" s="57" t="s">
        <v>101</v>
      </c>
      <c r="K48" s="58" t="s">
        <v>662</v>
      </c>
      <c r="L48" s="59" t="s">
        <v>663</v>
      </c>
      <c r="M48" s="60" t="s">
        <v>42</v>
      </c>
      <c r="N48" s="150" t="s">
        <v>664</v>
      </c>
      <c r="O48" s="58" t="s">
        <v>665</v>
      </c>
      <c r="P48" s="58" t="s">
        <v>666</v>
      </c>
      <c r="Q48" s="59" t="s">
        <v>667</v>
      </c>
      <c r="R48" s="59" t="s">
        <v>46</v>
      </c>
      <c r="S48" s="89" t="s">
        <v>47</v>
      </c>
      <c r="T48" s="89" t="s">
        <v>324</v>
      </c>
      <c r="U48" s="62" t="s">
        <v>110</v>
      </c>
      <c r="V48" s="62" t="s">
        <v>42</v>
      </c>
      <c r="W48" s="62" t="s">
        <v>42</v>
      </c>
      <c r="X48" s="63" t="s">
        <v>668</v>
      </c>
      <c r="Y48" s="64" t="s">
        <v>669</v>
      </c>
      <c r="Z48" s="65"/>
      <c r="AA48" s="151" t="s">
        <v>670</v>
      </c>
      <c r="AB48" s="69"/>
      <c r="AC48" s="70"/>
    </row>
    <row r="49" spans="1:29" s="51" customFormat="1" ht="159.5">
      <c r="A49" s="52" t="s">
        <v>33</v>
      </c>
      <c r="B49" s="53" t="s">
        <v>671</v>
      </c>
      <c r="C49" s="54">
        <v>2016</v>
      </c>
      <c r="D49" s="118" t="s">
        <v>672</v>
      </c>
      <c r="E49" s="55" t="s">
        <v>673</v>
      </c>
      <c r="F49" s="55"/>
      <c r="G49" s="118" t="s">
        <v>674</v>
      </c>
      <c r="H49" s="53"/>
      <c r="I49" s="56" t="s">
        <v>630</v>
      </c>
      <c r="J49" s="57" t="s">
        <v>101</v>
      </c>
      <c r="K49" s="58" t="s">
        <v>675</v>
      </c>
      <c r="L49" s="59" t="s">
        <v>676</v>
      </c>
      <c r="M49" s="60" t="s">
        <v>42</v>
      </c>
      <c r="N49" s="58" t="s">
        <v>677</v>
      </c>
      <c r="O49" s="58" t="s">
        <v>678</v>
      </c>
      <c r="P49" s="58" t="s">
        <v>679</v>
      </c>
      <c r="Q49" s="59" t="s">
        <v>680</v>
      </c>
      <c r="R49" s="59" t="s">
        <v>46</v>
      </c>
      <c r="S49" s="89" t="s">
        <v>47</v>
      </c>
      <c r="T49" s="61" t="s">
        <v>681</v>
      </c>
      <c r="U49" s="62" t="s">
        <v>110</v>
      </c>
      <c r="V49" s="62" t="s">
        <v>42</v>
      </c>
      <c r="W49" s="62" t="s">
        <v>42</v>
      </c>
      <c r="X49" s="63" t="s">
        <v>682</v>
      </c>
      <c r="Y49" s="64" t="s">
        <v>683</v>
      </c>
      <c r="Z49" s="64" t="s">
        <v>684</v>
      </c>
      <c r="AA49" s="64" t="s">
        <v>685</v>
      </c>
      <c r="AB49" s="69"/>
      <c r="AC49" s="70"/>
    </row>
    <row r="50" spans="1:29" s="51" customFormat="1" ht="159.5">
      <c r="A50" s="52" t="s">
        <v>640</v>
      </c>
      <c r="B50" s="53" t="s">
        <v>686</v>
      </c>
      <c r="C50" s="54">
        <v>2018</v>
      </c>
      <c r="D50" s="118" t="s">
        <v>687</v>
      </c>
      <c r="E50" s="102" t="s">
        <v>688</v>
      </c>
      <c r="F50" s="55" t="s">
        <v>689</v>
      </c>
      <c r="G50" s="118" t="s">
        <v>690</v>
      </c>
      <c r="H50" s="53"/>
      <c r="I50" s="145" t="s">
        <v>39</v>
      </c>
      <c r="J50" s="146" t="s">
        <v>101</v>
      </c>
      <c r="K50" s="104" t="s">
        <v>691</v>
      </c>
      <c r="L50" s="104" t="s">
        <v>647</v>
      </c>
      <c r="M50" s="105" t="s">
        <v>42</v>
      </c>
      <c r="N50" s="105" t="s">
        <v>648</v>
      </c>
      <c r="O50" s="104" t="s">
        <v>649</v>
      </c>
      <c r="P50" s="104" t="s">
        <v>650</v>
      </c>
      <c r="Q50" s="104" t="s">
        <v>651</v>
      </c>
      <c r="R50" s="104" t="s">
        <v>164</v>
      </c>
      <c r="S50" s="106" t="s">
        <v>652</v>
      </c>
      <c r="T50" s="106" t="s">
        <v>635</v>
      </c>
      <c r="U50" s="106" t="s">
        <v>692</v>
      </c>
      <c r="V50" s="106" t="s">
        <v>654</v>
      </c>
      <c r="W50" s="107" t="s">
        <v>42</v>
      </c>
      <c r="X50" s="147" t="s">
        <v>655</v>
      </c>
      <c r="Y50" s="148" t="s">
        <v>693</v>
      </c>
      <c r="Z50" s="65"/>
      <c r="AA50" s="65"/>
      <c r="AB50" s="69"/>
      <c r="AC50" s="70"/>
    </row>
    <row r="51" spans="1:29" s="51" customFormat="1" ht="275.5">
      <c r="A51" s="52" t="s">
        <v>33</v>
      </c>
      <c r="B51" s="53" t="s">
        <v>694</v>
      </c>
      <c r="C51" s="54">
        <v>2018</v>
      </c>
      <c r="D51" s="118" t="s">
        <v>695</v>
      </c>
      <c r="E51" s="55" t="s">
        <v>696</v>
      </c>
      <c r="F51" s="55" t="s">
        <v>697</v>
      </c>
      <c r="G51" s="118" t="s">
        <v>698</v>
      </c>
      <c r="H51" s="53"/>
      <c r="I51" s="56" t="s">
        <v>630</v>
      </c>
      <c r="J51" s="57" t="s">
        <v>101</v>
      </c>
      <c r="K51" s="58" t="s">
        <v>699</v>
      </c>
      <c r="L51" s="59" t="s">
        <v>700</v>
      </c>
      <c r="M51" s="60" t="s">
        <v>42</v>
      </c>
      <c r="N51" s="58" t="s">
        <v>701</v>
      </c>
      <c r="O51" s="60" t="s">
        <v>82</v>
      </c>
      <c r="P51" s="58" t="s">
        <v>702</v>
      </c>
      <c r="Q51" s="59" t="s">
        <v>13</v>
      </c>
      <c r="R51" s="59" t="s">
        <v>46</v>
      </c>
      <c r="S51" s="61" t="s">
        <v>703</v>
      </c>
      <c r="T51" s="61" t="s">
        <v>704</v>
      </c>
      <c r="U51" s="62" t="s">
        <v>67</v>
      </c>
      <c r="V51" s="68" t="s">
        <v>705</v>
      </c>
      <c r="W51" s="62" t="s">
        <v>42</v>
      </c>
      <c r="X51" s="63" t="s">
        <v>706</v>
      </c>
      <c r="Y51" s="65" t="s">
        <v>42</v>
      </c>
      <c r="Z51" s="65"/>
      <c r="AA51" s="65" t="s">
        <v>42</v>
      </c>
      <c r="AB51" s="69"/>
      <c r="AC51" s="67" t="s">
        <v>707</v>
      </c>
    </row>
    <row r="52" spans="1:29" s="51" customFormat="1" ht="275.5">
      <c r="A52" s="152" t="s">
        <v>33</v>
      </c>
      <c r="B52" s="53" t="s">
        <v>708</v>
      </c>
      <c r="C52" s="54">
        <v>2015</v>
      </c>
      <c r="D52" s="118" t="s">
        <v>709</v>
      </c>
      <c r="E52" s="55" t="s">
        <v>710</v>
      </c>
      <c r="F52" s="55" t="s">
        <v>711</v>
      </c>
      <c r="G52" s="118" t="s">
        <v>712</v>
      </c>
      <c r="H52" s="53"/>
      <c r="I52" s="56" t="s">
        <v>39</v>
      </c>
      <c r="J52" s="57" t="s">
        <v>42</v>
      </c>
      <c r="K52" s="58" t="s">
        <v>866</v>
      </c>
      <c r="L52" s="59" t="s">
        <v>128</v>
      </c>
      <c r="M52" s="60" t="s">
        <v>42</v>
      </c>
      <c r="N52" s="60" t="s">
        <v>42</v>
      </c>
      <c r="O52" s="58" t="s">
        <v>865</v>
      </c>
      <c r="P52" s="58" t="s">
        <v>82</v>
      </c>
      <c r="Q52" s="59" t="s">
        <v>163</v>
      </c>
      <c r="R52" s="59" t="s">
        <v>46</v>
      </c>
      <c r="S52" s="61" t="s">
        <v>713</v>
      </c>
      <c r="T52" s="139" t="s">
        <v>867</v>
      </c>
      <c r="U52" s="62" t="s">
        <v>67</v>
      </c>
      <c r="V52" s="62"/>
      <c r="W52" s="62"/>
      <c r="X52" s="98"/>
      <c r="Y52" s="64" t="s">
        <v>868</v>
      </c>
      <c r="Z52" s="65"/>
      <c r="AA52" s="65"/>
      <c r="AB52" s="69"/>
      <c r="AC52" s="70"/>
    </row>
    <row r="53" spans="1:29" s="218" customFormat="1" ht="202.5" customHeight="1">
      <c r="A53" s="242" t="s">
        <v>33</v>
      </c>
      <c r="B53" s="214">
        <v>48</v>
      </c>
      <c r="C53" s="215">
        <v>2015</v>
      </c>
      <c r="D53" s="216" t="s">
        <v>715</v>
      </c>
      <c r="E53" s="216" t="s">
        <v>716</v>
      </c>
      <c r="F53" s="216" t="s">
        <v>711</v>
      </c>
      <c r="G53" s="216" t="s">
        <v>717</v>
      </c>
      <c r="H53" s="217" t="s">
        <v>863</v>
      </c>
      <c r="I53" s="218" t="s">
        <v>39</v>
      </c>
      <c r="J53" s="219"/>
      <c r="K53" s="220"/>
      <c r="L53" s="219"/>
      <c r="M53" s="220"/>
      <c r="N53" s="220"/>
      <c r="O53" s="220"/>
      <c r="P53" s="220"/>
      <c r="Q53" s="219"/>
      <c r="R53" s="219"/>
      <c r="S53" s="219"/>
      <c r="T53" s="219"/>
      <c r="U53" s="220"/>
      <c r="V53" s="220"/>
      <c r="W53" s="220"/>
      <c r="X53" s="217" t="s">
        <v>718</v>
      </c>
      <c r="Y53" s="221" t="s">
        <v>864</v>
      </c>
      <c r="AB53" s="219"/>
    </row>
    <row r="54" spans="1:29" s="238" customFormat="1" ht="208.5" customHeight="1">
      <c r="A54" s="223" t="s">
        <v>33</v>
      </c>
      <c r="B54" s="224">
        <v>49</v>
      </c>
      <c r="C54" s="225">
        <v>2015</v>
      </c>
      <c r="D54" s="226" t="s">
        <v>720</v>
      </c>
      <c r="E54" s="226" t="s">
        <v>721</v>
      </c>
      <c r="F54" s="226" t="s">
        <v>711</v>
      </c>
      <c r="G54" s="226" t="s">
        <v>722</v>
      </c>
      <c r="H54" s="239" t="s">
        <v>869</v>
      </c>
      <c r="I54" s="227"/>
      <c r="J54" s="228"/>
      <c r="K54" s="229"/>
      <c r="L54" s="230"/>
      <c r="M54" s="231"/>
      <c r="N54" s="231"/>
      <c r="O54" s="231"/>
      <c r="P54" s="229"/>
      <c r="Q54" s="230"/>
      <c r="R54" s="230"/>
      <c r="S54" s="232"/>
      <c r="T54" s="232"/>
      <c r="U54" s="233"/>
      <c r="V54" s="233"/>
      <c r="W54" s="233"/>
      <c r="X54" s="234"/>
      <c r="Y54" s="235"/>
      <c r="Z54" s="235"/>
      <c r="AA54" s="235"/>
      <c r="AB54" s="236"/>
      <c r="AC54" s="237"/>
    </row>
    <row r="55" spans="1:29" ht="229.5" customHeight="1">
      <c r="A55" s="156" t="s">
        <v>452</v>
      </c>
      <c r="B55" s="2">
        <v>50</v>
      </c>
      <c r="C55" s="3">
        <v>2019</v>
      </c>
      <c r="D55" s="4" t="s">
        <v>723</v>
      </c>
      <c r="E55" s="4" t="s">
        <v>724</v>
      </c>
      <c r="F55" s="4" t="s">
        <v>725</v>
      </c>
      <c r="G55" s="4" t="s">
        <v>726</v>
      </c>
      <c r="I55" s="6" t="s">
        <v>727</v>
      </c>
      <c r="J55" s="7" t="s">
        <v>101</v>
      </c>
      <c r="K55" s="8" t="s">
        <v>728</v>
      </c>
      <c r="L55" s="9" t="s">
        <v>729</v>
      </c>
      <c r="M55" s="10" t="s">
        <v>42</v>
      </c>
      <c r="N55" s="8" t="s">
        <v>730</v>
      </c>
      <c r="O55" s="8" t="s">
        <v>731</v>
      </c>
      <c r="P55" s="8" t="s">
        <v>650</v>
      </c>
      <c r="Q55" s="9" t="s">
        <v>651</v>
      </c>
      <c r="R55" s="9" t="s">
        <v>164</v>
      </c>
      <c r="S55" s="157" t="s">
        <v>652</v>
      </c>
      <c r="T55" s="157" t="s">
        <v>635</v>
      </c>
      <c r="U55" s="158" t="s">
        <v>732</v>
      </c>
      <c r="V55" s="158" t="s">
        <v>654</v>
      </c>
      <c r="W55" s="12" t="s">
        <v>42</v>
      </c>
      <c r="X55" s="159" t="s">
        <v>655</v>
      </c>
      <c r="Y55" s="160" t="s">
        <v>693</v>
      </c>
    </row>
  </sheetData>
  <mergeCells count="4">
    <mergeCell ref="A2:XFD2"/>
    <mergeCell ref="A3:XFD3"/>
    <mergeCell ref="A4:XFD4"/>
    <mergeCell ref="A5:XFD5"/>
  </mergeCells>
  <printOptions gridLines="1" gridLinesSet="0"/>
  <pageMargins left="0.7" right="0.7" top="0.75" bottom="0.75" header="0.3" footer="0.3"/>
  <pageSetup paperSize="9" fitToWidth="0" fitToHeight="0"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4" sqref="A4"/>
    </sheetView>
  </sheetViews>
  <sheetFormatPr defaultRowHeight="14.5"/>
  <cols>
    <col min="1" max="1" width="32.453125" bestFit="1" customWidth="1"/>
    <col min="2" max="2" width="12.81640625" bestFit="1" customWidth="1"/>
  </cols>
  <sheetData>
    <row r="3" spans="1:2">
      <c r="A3" s="243" t="s">
        <v>877</v>
      </c>
      <c r="B3" t="s">
        <v>879</v>
      </c>
    </row>
    <row r="4" spans="1:2">
      <c r="A4" s="241" t="s">
        <v>182</v>
      </c>
      <c r="B4" s="244">
        <v>16</v>
      </c>
    </row>
    <row r="5" spans="1:2">
      <c r="A5" s="241" t="s">
        <v>876</v>
      </c>
      <c r="B5" s="244">
        <v>2</v>
      </c>
    </row>
    <row r="6" spans="1:2">
      <c r="A6" s="241" t="s">
        <v>881</v>
      </c>
      <c r="B6" s="244">
        <v>18</v>
      </c>
    </row>
    <row r="7" spans="1:2">
      <c r="A7" s="241" t="s">
        <v>882</v>
      </c>
      <c r="B7" s="244">
        <v>18</v>
      </c>
    </row>
    <row r="8" spans="1:2">
      <c r="A8" s="241" t="s">
        <v>878</v>
      </c>
      <c r="B8" s="244">
        <v>54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P23" sqref="P23"/>
    </sheetView>
  </sheetViews>
  <sheetFormatPr defaultRowHeight="14.5"/>
  <cols>
    <col min="1" max="1" width="13.1796875" bestFit="1" customWidth="1"/>
    <col min="2" max="2" width="12.81640625" bestFit="1" customWidth="1"/>
  </cols>
  <sheetData>
    <row r="3" spans="1:2">
      <c r="A3" s="243" t="s">
        <v>877</v>
      </c>
      <c r="B3" t="s">
        <v>879</v>
      </c>
    </row>
    <row r="4" spans="1:2">
      <c r="A4" s="241" t="s">
        <v>42</v>
      </c>
      <c r="B4" s="244">
        <v>16</v>
      </c>
    </row>
    <row r="5" spans="1:2">
      <c r="A5" s="241" t="s">
        <v>101</v>
      </c>
      <c r="B5" s="244">
        <v>22</v>
      </c>
    </row>
    <row r="6" spans="1:2">
      <c r="A6" s="241" t="s">
        <v>878</v>
      </c>
      <c r="B6" s="244">
        <v>38</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E7" sqref="E7"/>
    </sheetView>
  </sheetViews>
  <sheetFormatPr defaultRowHeight="14.5"/>
  <cols>
    <col min="1" max="1" width="26.453125" customWidth="1"/>
    <col min="5" max="5" width="37.54296875" customWidth="1"/>
    <col min="8" max="8" width="16" customWidth="1"/>
  </cols>
  <sheetData>
    <row r="1" spans="1:9">
      <c r="A1" t="s">
        <v>870</v>
      </c>
      <c r="B1" t="s">
        <v>871</v>
      </c>
      <c r="E1" t="s">
        <v>880</v>
      </c>
      <c r="F1" t="s">
        <v>871</v>
      </c>
      <c r="H1" s="240" t="s">
        <v>883</v>
      </c>
      <c r="I1" s="240" t="s">
        <v>871</v>
      </c>
    </row>
    <row r="2" spans="1:9">
      <c r="A2" t="s">
        <v>872</v>
      </c>
      <c r="B2">
        <v>7</v>
      </c>
      <c r="E2" t="s">
        <v>881</v>
      </c>
      <c r="F2">
        <v>18</v>
      </c>
      <c r="H2" s="240" t="s">
        <v>101</v>
      </c>
      <c r="I2" s="240">
        <v>22</v>
      </c>
    </row>
    <row r="3" spans="1:9">
      <c r="A3" t="s">
        <v>873</v>
      </c>
      <c r="B3">
        <v>12</v>
      </c>
      <c r="E3" t="s">
        <v>884</v>
      </c>
      <c r="F3">
        <v>16</v>
      </c>
      <c r="H3" s="240" t="s">
        <v>42</v>
      </c>
      <c r="I3" s="240">
        <v>16</v>
      </c>
    </row>
    <row r="4" spans="1:9">
      <c r="A4" t="s">
        <v>874</v>
      </c>
      <c r="B4">
        <v>5</v>
      </c>
      <c r="E4" t="s">
        <v>882</v>
      </c>
      <c r="F4">
        <v>18</v>
      </c>
    </row>
    <row r="5" spans="1:9">
      <c r="A5" t="s">
        <v>875</v>
      </c>
      <c r="B5">
        <v>7</v>
      </c>
      <c r="E5" t="s">
        <v>876</v>
      </c>
      <c r="F5">
        <v>2</v>
      </c>
    </row>
    <row r="6" spans="1:9">
      <c r="A6" t="s">
        <v>876</v>
      </c>
      <c r="B6">
        <v>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2"/>
  <sheetViews>
    <sheetView topLeftCell="A25" workbookViewId="0">
      <selection activeCell="D35" sqref="D35"/>
    </sheetView>
  </sheetViews>
  <sheetFormatPr defaultColWidth="9.1796875" defaultRowHeight="14.5"/>
  <cols>
    <col min="2" max="2" width="65.81640625" style="162" customWidth="1"/>
    <col min="3" max="3" width="51" style="162" customWidth="1"/>
    <col min="9" max="9" width="13.7265625" customWidth="1"/>
    <col min="12" max="12" width="11.7265625" customWidth="1"/>
    <col min="13" max="13" width="14.1796875" customWidth="1"/>
  </cols>
  <sheetData>
    <row r="1" spans="1:13">
      <c r="A1" t="s">
        <v>1</v>
      </c>
      <c r="B1" s="163" t="s">
        <v>763</v>
      </c>
      <c r="C1" s="163" t="s">
        <v>764</v>
      </c>
      <c r="D1" t="s">
        <v>765</v>
      </c>
    </row>
    <row r="2" spans="1:13" ht="43.5">
      <c r="A2">
        <v>1</v>
      </c>
      <c r="B2" s="179" t="s">
        <v>35</v>
      </c>
      <c r="C2" s="162" t="s">
        <v>38</v>
      </c>
      <c r="D2" s="164"/>
    </row>
    <row r="3" spans="1:13" ht="29">
      <c r="A3">
        <v>2</v>
      </c>
      <c r="B3" s="179" t="s">
        <v>56</v>
      </c>
      <c r="C3" s="162" t="s">
        <v>59</v>
      </c>
      <c r="D3" s="164"/>
      <c r="H3" s="164" t="s">
        <v>766</v>
      </c>
      <c r="I3" s="164" t="s">
        <v>767</v>
      </c>
      <c r="J3" t="s">
        <v>768</v>
      </c>
      <c r="K3" s="165" t="s">
        <v>769</v>
      </c>
      <c r="L3" t="s">
        <v>770</v>
      </c>
      <c r="M3" s="166" t="s">
        <v>771</v>
      </c>
    </row>
    <row r="4" spans="1:13">
      <c r="A4">
        <v>3</v>
      </c>
      <c r="B4" s="179" t="s">
        <v>74</v>
      </c>
      <c r="C4" s="162" t="s">
        <v>77</v>
      </c>
      <c r="D4" s="164"/>
      <c r="H4" s="164">
        <v>23</v>
      </c>
      <c r="I4" s="166">
        <v>26</v>
      </c>
      <c r="J4" s="166">
        <v>20</v>
      </c>
      <c r="K4" s="165">
        <v>111</v>
      </c>
      <c r="L4" s="165">
        <v>25</v>
      </c>
      <c r="M4" s="166">
        <v>27</v>
      </c>
    </row>
    <row r="5" spans="1:13">
      <c r="A5">
        <v>4</v>
      </c>
      <c r="B5" s="179" t="s">
        <v>92</v>
      </c>
      <c r="C5" s="162" t="s">
        <v>94</v>
      </c>
      <c r="D5" s="164"/>
      <c r="H5">
        <v>1</v>
      </c>
      <c r="I5">
        <v>2</v>
      </c>
      <c r="J5">
        <v>3</v>
      </c>
      <c r="M5">
        <v>3</v>
      </c>
    </row>
    <row r="6" spans="1:13" ht="29">
      <c r="A6">
        <v>5</v>
      </c>
      <c r="B6" s="179" t="s">
        <v>97</v>
      </c>
      <c r="C6" s="162" t="s">
        <v>100</v>
      </c>
      <c r="D6" s="164"/>
    </row>
    <row r="7" spans="1:13" ht="29">
      <c r="A7">
        <v>6</v>
      </c>
      <c r="B7" s="179" t="s">
        <v>772</v>
      </c>
      <c r="C7" s="162" t="s">
        <v>773</v>
      </c>
      <c r="D7" t="s">
        <v>774</v>
      </c>
    </row>
    <row r="8" spans="1:13" ht="29">
      <c r="A8">
        <v>7</v>
      </c>
      <c r="B8" s="179" t="s">
        <v>775</v>
      </c>
      <c r="C8" s="162" t="s">
        <v>118</v>
      </c>
      <c r="D8" s="164"/>
    </row>
    <row r="9" spans="1:13" ht="29">
      <c r="A9">
        <v>8</v>
      </c>
      <c r="B9" s="179" t="s">
        <v>123</v>
      </c>
      <c r="C9" s="162" t="s">
        <v>126</v>
      </c>
      <c r="D9" s="164"/>
    </row>
    <row r="10" spans="1:13" ht="58">
      <c r="A10">
        <v>9</v>
      </c>
      <c r="B10" s="179" t="s">
        <v>138</v>
      </c>
      <c r="C10" s="162" t="s">
        <v>141</v>
      </c>
      <c r="D10" s="164"/>
    </row>
    <row r="11" spans="1:13" ht="29">
      <c r="A11">
        <v>10</v>
      </c>
      <c r="B11" s="179" t="s">
        <v>155</v>
      </c>
      <c r="C11" s="162" t="s">
        <v>158</v>
      </c>
      <c r="D11" s="164"/>
    </row>
    <row r="12" spans="1:13">
      <c r="A12">
        <v>11</v>
      </c>
      <c r="B12" s="179" t="s">
        <v>172</v>
      </c>
      <c r="C12" s="162" t="s">
        <v>175</v>
      </c>
      <c r="D12" s="164"/>
    </row>
    <row r="13" spans="1:13" ht="29">
      <c r="A13">
        <v>12</v>
      </c>
      <c r="B13" s="179" t="s">
        <v>189</v>
      </c>
      <c r="C13" s="162" t="s">
        <v>192</v>
      </c>
      <c r="D13" s="164"/>
    </row>
    <row r="14" spans="1:13" ht="43.5">
      <c r="A14">
        <v>13</v>
      </c>
      <c r="B14" s="179" t="s">
        <v>207</v>
      </c>
      <c r="C14" s="162" t="s">
        <v>210</v>
      </c>
      <c r="D14" s="164"/>
    </row>
    <row r="15" spans="1:13" ht="29">
      <c r="A15">
        <v>14</v>
      </c>
      <c r="B15" s="179" t="s">
        <v>776</v>
      </c>
      <c r="C15" s="162" t="s">
        <v>777</v>
      </c>
      <c r="D15" t="s">
        <v>774</v>
      </c>
    </row>
    <row r="16" spans="1:13" ht="29">
      <c r="A16">
        <v>15</v>
      </c>
      <c r="B16" s="179" t="s">
        <v>225</v>
      </c>
      <c r="C16" s="162" t="s">
        <v>228</v>
      </c>
      <c r="D16" s="164"/>
    </row>
    <row r="17" spans="1:4" ht="29">
      <c r="A17">
        <v>16</v>
      </c>
      <c r="B17" s="179" t="s">
        <v>241</v>
      </c>
      <c r="C17" s="162" t="s">
        <v>244</v>
      </c>
      <c r="D17" s="164"/>
    </row>
    <row r="18" spans="1:4" ht="58">
      <c r="A18">
        <v>17</v>
      </c>
      <c r="B18" s="179" t="s">
        <v>778</v>
      </c>
      <c r="C18" s="162" t="s">
        <v>779</v>
      </c>
      <c r="D18" s="165"/>
    </row>
    <row r="19" spans="1:4" ht="29">
      <c r="A19">
        <v>18</v>
      </c>
      <c r="B19" s="179" t="s">
        <v>259</v>
      </c>
      <c r="C19" s="162" t="s">
        <v>262</v>
      </c>
      <c r="D19" s="164"/>
    </row>
    <row r="20" spans="1:4">
      <c r="A20">
        <v>19</v>
      </c>
      <c r="B20" s="179" t="s">
        <v>267</v>
      </c>
      <c r="C20" s="162" t="s">
        <v>270</v>
      </c>
      <c r="D20" s="164"/>
    </row>
    <row r="21" spans="1:4" ht="29">
      <c r="A21">
        <v>20</v>
      </c>
      <c r="B21" s="179" t="s">
        <v>283</v>
      </c>
      <c r="C21" s="162" t="s">
        <v>285</v>
      </c>
      <c r="D21" s="164"/>
    </row>
    <row r="22" spans="1:4" ht="29">
      <c r="A22">
        <v>21</v>
      </c>
      <c r="B22" s="179" t="s">
        <v>300</v>
      </c>
      <c r="C22" s="162" t="s">
        <v>303</v>
      </c>
      <c r="D22" s="164"/>
    </row>
    <row r="23" spans="1:4" ht="29">
      <c r="A23">
        <v>22</v>
      </c>
      <c r="B23" s="179" t="s">
        <v>314</v>
      </c>
      <c r="C23" s="162" t="s">
        <v>317</v>
      </c>
      <c r="D23" s="164"/>
    </row>
    <row r="24" spans="1:4" ht="29">
      <c r="A24">
        <v>23</v>
      </c>
      <c r="B24" s="179" t="s">
        <v>332</v>
      </c>
      <c r="C24" s="162" t="s">
        <v>335</v>
      </c>
      <c r="D24" s="164"/>
    </row>
    <row r="26" spans="1:4">
      <c r="A26" t="s">
        <v>1</v>
      </c>
      <c r="B26" s="163" t="s">
        <v>767</v>
      </c>
      <c r="C26" s="167"/>
    </row>
    <row r="27" spans="1:4">
      <c r="A27">
        <v>1</v>
      </c>
      <c r="B27" s="179" t="s">
        <v>780</v>
      </c>
      <c r="C27" s="162" t="s">
        <v>781</v>
      </c>
      <c r="D27" s="165"/>
    </row>
    <row r="28" spans="1:4" ht="43.5">
      <c r="A28">
        <v>2</v>
      </c>
      <c r="B28" s="179" t="s">
        <v>347</v>
      </c>
      <c r="C28" s="162" t="s">
        <v>350</v>
      </c>
      <c r="D28" s="164"/>
    </row>
    <row r="29" spans="1:4">
      <c r="A29">
        <v>3</v>
      </c>
      <c r="B29" s="179" t="s">
        <v>361</v>
      </c>
      <c r="C29" s="162" t="s">
        <v>364</v>
      </c>
      <c r="D29" s="164"/>
    </row>
    <row r="30" spans="1:4">
      <c r="A30">
        <v>4</v>
      </c>
      <c r="B30" s="179" t="s">
        <v>377</v>
      </c>
      <c r="C30" s="162" t="s">
        <v>380</v>
      </c>
      <c r="D30" s="164"/>
    </row>
    <row r="31" spans="1:4" ht="29">
      <c r="A31">
        <v>5</v>
      </c>
      <c r="B31" s="179" t="s">
        <v>384</v>
      </c>
      <c r="C31" s="162" t="s">
        <v>387</v>
      </c>
      <c r="D31" s="164"/>
    </row>
    <row r="32" spans="1:4">
      <c r="A32">
        <v>6</v>
      </c>
      <c r="B32" s="179" t="s">
        <v>399</v>
      </c>
      <c r="C32" s="162" t="s">
        <v>402</v>
      </c>
      <c r="D32" s="164"/>
    </row>
    <row r="33" spans="1:4" ht="29">
      <c r="A33">
        <v>7</v>
      </c>
      <c r="B33" s="179" t="s">
        <v>782</v>
      </c>
      <c r="C33" s="162" t="s">
        <v>783</v>
      </c>
      <c r="D33" s="165"/>
    </row>
    <row r="34" spans="1:4" ht="29">
      <c r="A34">
        <v>8</v>
      </c>
      <c r="B34" s="179" t="s">
        <v>416</v>
      </c>
      <c r="C34" s="162" t="s">
        <v>419</v>
      </c>
      <c r="D34" s="164"/>
    </row>
    <row r="35" spans="1:4" ht="29">
      <c r="A35">
        <v>9</v>
      </c>
      <c r="B35" s="179" t="s">
        <v>709</v>
      </c>
      <c r="C35" s="162" t="s">
        <v>712</v>
      </c>
      <c r="D35" t="s">
        <v>774</v>
      </c>
    </row>
    <row r="36" spans="1:4" ht="29">
      <c r="A36">
        <v>10</v>
      </c>
      <c r="B36" s="179" t="s">
        <v>434</v>
      </c>
      <c r="C36" s="162" t="s">
        <v>436</v>
      </c>
      <c r="D36" s="164"/>
    </row>
    <row r="37" spans="1:4">
      <c r="A37">
        <v>11</v>
      </c>
      <c r="B37" s="179" t="s">
        <v>439</v>
      </c>
      <c r="C37" s="162" t="s">
        <v>441</v>
      </c>
      <c r="D37" s="164"/>
    </row>
    <row r="38" spans="1:4" ht="29">
      <c r="A38">
        <v>12</v>
      </c>
      <c r="B38" s="179" t="s">
        <v>784</v>
      </c>
      <c r="C38" s="162" t="s">
        <v>457</v>
      </c>
      <c r="D38" s="164"/>
    </row>
    <row r="39" spans="1:4" ht="58">
      <c r="A39">
        <v>13</v>
      </c>
      <c r="B39" s="179" t="s">
        <v>469</v>
      </c>
      <c r="C39" s="162" t="s">
        <v>472</v>
      </c>
      <c r="D39" s="164"/>
    </row>
    <row r="40" spans="1:4" ht="29">
      <c r="A40">
        <v>14</v>
      </c>
      <c r="B40" s="179" t="s">
        <v>487</v>
      </c>
      <c r="C40" s="162" t="s">
        <v>490</v>
      </c>
      <c r="D40" s="164"/>
    </row>
    <row r="41" spans="1:4" ht="29">
      <c r="A41">
        <v>15</v>
      </c>
      <c r="B41" s="179" t="s">
        <v>505</v>
      </c>
      <c r="C41" s="162" t="s">
        <v>508</v>
      </c>
      <c r="D41" s="164"/>
    </row>
    <row r="42" spans="1:4" ht="29">
      <c r="A42">
        <v>16</v>
      </c>
      <c r="B42" s="179" t="s">
        <v>528</v>
      </c>
      <c r="C42" s="162" t="s">
        <v>531</v>
      </c>
      <c r="D42" s="164"/>
    </row>
    <row r="43" spans="1:4" ht="29">
      <c r="A43">
        <v>17</v>
      </c>
      <c r="B43" s="179" t="s">
        <v>539</v>
      </c>
      <c r="C43" s="162" t="s">
        <v>542</v>
      </c>
      <c r="D43" s="164"/>
    </row>
    <row r="44" spans="1:4" ht="29">
      <c r="A44">
        <v>18</v>
      </c>
      <c r="B44" s="179" t="s">
        <v>549</v>
      </c>
      <c r="C44" s="162" t="s">
        <v>552</v>
      </c>
      <c r="D44" s="164"/>
    </row>
    <row r="45" spans="1:4" ht="29">
      <c r="A45">
        <v>19</v>
      </c>
      <c r="B45" s="179" t="s">
        <v>556</v>
      </c>
      <c r="C45" s="162" t="s">
        <v>558</v>
      </c>
      <c r="D45" s="164"/>
    </row>
    <row r="46" spans="1:4" ht="29">
      <c r="A46">
        <v>20</v>
      </c>
      <c r="B46" s="179" t="s">
        <v>785</v>
      </c>
      <c r="C46" s="162" t="s">
        <v>786</v>
      </c>
      <c r="D46" s="165"/>
    </row>
    <row r="47" spans="1:4" ht="43.5">
      <c r="A47">
        <v>21</v>
      </c>
      <c r="B47" s="179" t="s">
        <v>574</v>
      </c>
      <c r="C47" s="162" t="s">
        <v>576</v>
      </c>
      <c r="D47" s="164"/>
    </row>
    <row r="48" spans="1:4" ht="87">
      <c r="A48">
        <v>22</v>
      </c>
      <c r="B48" s="179" t="s">
        <v>584</v>
      </c>
      <c r="C48" s="162" t="s">
        <v>587</v>
      </c>
      <c r="D48" s="164"/>
    </row>
    <row r="49" spans="1:4" ht="29">
      <c r="A49">
        <v>23</v>
      </c>
      <c r="B49" s="179" t="s">
        <v>599</v>
      </c>
      <c r="C49" s="162" t="s">
        <v>602</v>
      </c>
      <c r="D49" s="164"/>
    </row>
    <row r="50" spans="1:4" ht="29">
      <c r="A50">
        <v>24</v>
      </c>
      <c r="B50" s="179" t="s">
        <v>787</v>
      </c>
      <c r="C50" s="162" t="s">
        <v>788</v>
      </c>
      <c r="D50" s="165"/>
    </row>
    <row r="51" spans="1:4">
      <c r="A51">
        <v>25</v>
      </c>
      <c r="B51" s="179" t="s">
        <v>789</v>
      </c>
      <c r="C51" s="162" t="s">
        <v>790</v>
      </c>
      <c r="D51" s="165"/>
    </row>
    <row r="52" spans="1:4" ht="29">
      <c r="A52">
        <v>26</v>
      </c>
      <c r="B52" s="179" t="s">
        <v>611</v>
      </c>
      <c r="C52" s="162" t="s">
        <v>614</v>
      </c>
      <c r="D52" s="164"/>
    </row>
  </sheetData>
  <printOptions gridLines="1" gridLinesSet="0"/>
  <pageMargins left="0.7" right="0.7" top="0.75" bottom="0.75" header="0.3" footer="0.3"/>
  <pageSetup paperSize="9" fitToWidth="0" fitToHeight="0"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8"/>
  <sheetViews>
    <sheetView workbookViewId="0">
      <selection activeCell="E22" sqref="E22"/>
    </sheetView>
  </sheetViews>
  <sheetFormatPr defaultRowHeight="14.5"/>
  <cols>
    <col min="1" max="1" width="26.7265625" customWidth="1"/>
    <col min="2" max="2" width="44.54296875" customWidth="1"/>
  </cols>
  <sheetData>
    <row r="2" spans="1:2">
      <c r="A2" s="168" t="s">
        <v>791</v>
      </c>
      <c r="B2" s="169" t="s">
        <v>792</v>
      </c>
    </row>
    <row r="3" spans="1:2" ht="40.5">
      <c r="A3" s="170" t="s">
        <v>793</v>
      </c>
      <c r="B3" s="171" t="s">
        <v>794</v>
      </c>
    </row>
    <row r="4" spans="1:2" ht="40.5">
      <c r="A4" s="170" t="s">
        <v>795</v>
      </c>
      <c r="B4" s="172" t="s">
        <v>796</v>
      </c>
    </row>
    <row r="5" spans="1:2">
      <c r="A5" s="173" t="s">
        <v>797</v>
      </c>
      <c r="B5" s="174" t="s">
        <v>798</v>
      </c>
    </row>
    <row r="6" spans="1:2" ht="26">
      <c r="A6" s="173" t="s">
        <v>799</v>
      </c>
      <c r="B6" s="174" t="s">
        <v>798</v>
      </c>
    </row>
    <row r="7" spans="1:2">
      <c r="A7" s="173" t="s">
        <v>800</v>
      </c>
      <c r="B7" s="174" t="s">
        <v>798</v>
      </c>
    </row>
    <row r="8" spans="1:2">
      <c r="A8" s="175" t="s">
        <v>798</v>
      </c>
      <c r="B8" s="174" t="s">
        <v>798</v>
      </c>
    </row>
  </sheetData>
  <printOptions gridLines="1" gridLinesSet="0"/>
  <pageMargins left="0.70078740157480324" right="0.70078740157480324" top="0.75196850393700787" bottom="0.75196850393700787" header="0.3" footer="0.3"/>
  <pageSetup paperSize="9" fitToWidth="0" fitToHeight="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1"/>
  <sheetViews>
    <sheetView topLeftCell="A10" workbookViewId="0">
      <selection activeCell="B22" sqref="B22"/>
    </sheetView>
  </sheetViews>
  <sheetFormatPr defaultRowHeight="14.5"/>
  <cols>
    <col min="1" max="1" width="9.1796875" style="2"/>
    <col min="2" max="2" width="82.453125" style="4" customWidth="1"/>
  </cols>
  <sheetData>
    <row r="1" spans="1:2">
      <c r="A1" s="17" t="s">
        <v>1</v>
      </c>
      <c r="B1" s="19" t="s">
        <v>6</v>
      </c>
    </row>
    <row r="2" spans="1:2" ht="29">
      <c r="A2" s="35" t="s">
        <v>34</v>
      </c>
      <c r="B2" s="37" t="s">
        <v>38</v>
      </c>
    </row>
    <row r="3" spans="1:2">
      <c r="A3" s="53" t="s">
        <v>55</v>
      </c>
      <c r="B3" s="135" t="s">
        <v>59</v>
      </c>
    </row>
    <row r="4" spans="1:2">
      <c r="A4" s="53" t="s">
        <v>73</v>
      </c>
      <c r="B4" s="135" t="s">
        <v>77</v>
      </c>
    </row>
    <row r="5" spans="1:2">
      <c r="A5" s="73" t="s">
        <v>91</v>
      </c>
      <c r="B5" s="75" t="s">
        <v>94</v>
      </c>
    </row>
    <row r="6" spans="1:2">
      <c r="A6" s="53" t="s">
        <v>96</v>
      </c>
      <c r="B6" s="135" t="s">
        <v>100</v>
      </c>
    </row>
    <row r="7" spans="1:2">
      <c r="A7" s="73" t="s">
        <v>115</v>
      </c>
      <c r="B7" s="75" t="s">
        <v>118</v>
      </c>
    </row>
    <row r="8" spans="1:2">
      <c r="A8" s="53" t="s">
        <v>122</v>
      </c>
      <c r="B8" s="135" t="s">
        <v>126</v>
      </c>
    </row>
    <row r="9" spans="1:2" ht="43.5">
      <c r="A9" s="73" t="s">
        <v>137</v>
      </c>
      <c r="B9" s="75" t="s">
        <v>141</v>
      </c>
    </row>
    <row r="10" spans="1:2">
      <c r="A10" s="53" t="s">
        <v>154</v>
      </c>
      <c r="B10" s="135" t="s">
        <v>158</v>
      </c>
    </row>
    <row r="11" spans="1:2">
      <c r="A11" s="53" t="s">
        <v>171</v>
      </c>
      <c r="B11" s="135" t="s">
        <v>175</v>
      </c>
    </row>
    <row r="12" spans="1:2">
      <c r="A12" s="53" t="s">
        <v>188</v>
      </c>
      <c r="B12" s="135" t="s">
        <v>192</v>
      </c>
    </row>
    <row r="13" spans="1:2" ht="29">
      <c r="A13" s="53" t="s">
        <v>206</v>
      </c>
      <c r="B13" s="135" t="s">
        <v>210</v>
      </c>
    </row>
    <row r="14" spans="1:2" ht="29">
      <c r="A14" s="53" t="s">
        <v>224</v>
      </c>
      <c r="B14" s="135" t="s">
        <v>228</v>
      </c>
    </row>
    <row r="15" spans="1:2">
      <c r="A15" s="53" t="s">
        <v>240</v>
      </c>
      <c r="B15" s="135" t="s">
        <v>244</v>
      </c>
    </row>
    <row r="16" spans="1:2">
      <c r="A16" s="73" t="s">
        <v>258</v>
      </c>
      <c r="B16" s="75" t="s">
        <v>262</v>
      </c>
    </row>
    <row r="17" spans="1:2">
      <c r="A17" s="53" t="s">
        <v>266</v>
      </c>
      <c r="B17" s="135" t="s">
        <v>270</v>
      </c>
    </row>
    <row r="18" spans="1:2">
      <c r="A18" s="53" t="s">
        <v>282</v>
      </c>
      <c r="B18" s="135" t="s">
        <v>285</v>
      </c>
    </row>
    <row r="19" spans="1:2" ht="29">
      <c r="A19" s="73" t="s">
        <v>299</v>
      </c>
      <c r="B19" s="75" t="s">
        <v>303</v>
      </c>
    </row>
    <row r="20" spans="1:2" ht="29">
      <c r="A20" s="53" t="s">
        <v>313</v>
      </c>
      <c r="B20" s="135" t="s">
        <v>317</v>
      </c>
    </row>
    <row r="21" spans="1:2">
      <c r="A21" s="53" t="s">
        <v>331</v>
      </c>
      <c r="B21" s="135" t="s">
        <v>335</v>
      </c>
    </row>
    <row r="22" spans="1:2">
      <c r="A22" s="53" t="s">
        <v>346</v>
      </c>
      <c r="B22" s="111" t="s">
        <v>350</v>
      </c>
    </row>
    <row r="23" spans="1:2">
      <c r="A23" s="53" t="s">
        <v>360</v>
      </c>
      <c r="B23" s="111" t="s">
        <v>364</v>
      </c>
    </row>
    <row r="24" spans="1:2">
      <c r="A24" s="73" t="s">
        <v>376</v>
      </c>
      <c r="B24" s="115" t="s">
        <v>380</v>
      </c>
    </row>
    <row r="25" spans="1:2">
      <c r="A25" s="99" t="s">
        <v>383</v>
      </c>
      <c r="B25" s="118" t="s">
        <v>387</v>
      </c>
    </row>
    <row r="26" spans="1:2">
      <c r="A26" s="53" t="s">
        <v>398</v>
      </c>
      <c r="B26" s="118" t="s">
        <v>402</v>
      </c>
    </row>
    <row r="27" spans="1:2">
      <c r="A27" s="35" t="s">
        <v>415</v>
      </c>
      <c r="B27" s="119" t="s">
        <v>419</v>
      </c>
    </row>
    <row r="28" spans="1:2">
      <c r="A28" s="73" t="s">
        <v>433</v>
      </c>
      <c r="B28" s="123" t="s">
        <v>436</v>
      </c>
    </row>
    <row r="29" spans="1:2">
      <c r="A29" s="53" t="s">
        <v>438</v>
      </c>
      <c r="B29" s="118" t="s">
        <v>441</v>
      </c>
    </row>
    <row r="30" spans="1:2">
      <c r="A30" s="53" t="s">
        <v>453</v>
      </c>
      <c r="B30" s="118" t="s">
        <v>457</v>
      </c>
    </row>
    <row r="31" spans="1:2" ht="43.5">
      <c r="A31" s="53" t="s">
        <v>468</v>
      </c>
      <c r="B31" s="118" t="s">
        <v>472</v>
      </c>
    </row>
    <row r="32" spans="1:2" ht="29">
      <c r="A32" s="53" t="s">
        <v>486</v>
      </c>
      <c r="B32" s="118" t="s">
        <v>490</v>
      </c>
    </row>
    <row r="33" spans="1:2">
      <c r="A33" s="53" t="s">
        <v>504</v>
      </c>
      <c r="B33" s="118" t="s">
        <v>508</v>
      </c>
    </row>
    <row r="34" spans="1:2">
      <c r="A34" s="73" t="s">
        <v>527</v>
      </c>
      <c r="B34" s="123" t="s">
        <v>531</v>
      </c>
    </row>
    <row r="35" spans="1:2">
      <c r="A35" s="73" t="s">
        <v>538</v>
      </c>
      <c r="B35" s="123" t="s">
        <v>542</v>
      </c>
    </row>
    <row r="36" spans="1:2">
      <c r="A36" s="77" t="s">
        <v>548</v>
      </c>
      <c r="B36" s="123" t="s">
        <v>552</v>
      </c>
    </row>
    <row r="37" spans="1:2">
      <c r="A37" s="53" t="s">
        <v>555</v>
      </c>
      <c r="B37" s="118" t="s">
        <v>558</v>
      </c>
    </row>
    <row r="38" spans="1:2" ht="29">
      <c r="A38" s="99" t="s">
        <v>573</v>
      </c>
      <c r="B38" s="118" t="s">
        <v>576</v>
      </c>
    </row>
    <row r="39" spans="1:2" ht="58">
      <c r="A39" s="53" t="s">
        <v>583</v>
      </c>
      <c r="B39" s="118" t="s">
        <v>587</v>
      </c>
    </row>
    <row r="40" spans="1:2">
      <c r="A40" s="53" t="s">
        <v>598</v>
      </c>
      <c r="B40" s="118" t="s">
        <v>602</v>
      </c>
    </row>
    <row r="41" spans="1:2">
      <c r="A41" s="53" t="s">
        <v>610</v>
      </c>
      <c r="B41" s="118" t="s">
        <v>614</v>
      </c>
    </row>
    <row r="42" spans="1:2">
      <c r="A42" s="53" t="s">
        <v>625</v>
      </c>
      <c r="B42" s="118" t="s">
        <v>629</v>
      </c>
    </row>
    <row r="43" spans="1:2">
      <c r="A43" s="53" t="s">
        <v>641</v>
      </c>
      <c r="B43" s="118" t="s">
        <v>645</v>
      </c>
    </row>
    <row r="44" spans="1:2">
      <c r="A44" s="53" t="s">
        <v>657</v>
      </c>
      <c r="B44" s="118" t="s">
        <v>661</v>
      </c>
    </row>
    <row r="45" spans="1:2">
      <c r="A45" s="53" t="s">
        <v>671</v>
      </c>
      <c r="B45" s="118" t="s">
        <v>674</v>
      </c>
    </row>
    <row r="46" spans="1:2">
      <c r="A46" s="53" t="s">
        <v>686</v>
      </c>
      <c r="B46" s="118" t="s">
        <v>690</v>
      </c>
    </row>
    <row r="47" spans="1:2">
      <c r="A47" s="53" t="s">
        <v>694</v>
      </c>
      <c r="B47" s="118" t="s">
        <v>698</v>
      </c>
    </row>
    <row r="48" spans="1:2">
      <c r="A48" s="53" t="s">
        <v>708</v>
      </c>
      <c r="B48" s="118" t="s">
        <v>712</v>
      </c>
    </row>
    <row r="49" spans="1:2">
      <c r="A49" s="153">
        <v>48</v>
      </c>
      <c r="B49" s="154" t="s">
        <v>717</v>
      </c>
    </row>
    <row r="50" spans="1:2">
      <c r="A50" s="2">
        <v>49</v>
      </c>
      <c r="B50" s="4" t="s">
        <v>722</v>
      </c>
    </row>
    <row r="51" spans="1:2" ht="43.5">
      <c r="A51" s="2">
        <v>50</v>
      </c>
      <c r="B51" s="4" t="s">
        <v>726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workbookViewId="0">
      <selection activeCell="C51" sqref="C51"/>
    </sheetView>
  </sheetViews>
  <sheetFormatPr defaultRowHeight="14.5"/>
  <cols>
    <col min="1" max="1" width="9.1796875" style="2"/>
    <col min="2" max="2" width="40.81640625" style="157" customWidth="1"/>
    <col min="3" max="3" width="47.1796875" style="157" customWidth="1"/>
    <col min="4" max="4" width="29.1796875" style="158" customWidth="1"/>
  </cols>
  <sheetData>
    <row r="1" spans="1:4" ht="29">
      <c r="A1" s="17" t="s">
        <v>1</v>
      </c>
      <c r="B1" s="211" t="s">
        <v>18</v>
      </c>
      <c r="C1" s="212" t="s">
        <v>19</v>
      </c>
      <c r="D1" s="211" t="s">
        <v>20</v>
      </c>
    </row>
    <row r="2" spans="1:4" ht="43.5">
      <c r="A2" s="35" t="s">
        <v>34</v>
      </c>
      <c r="B2" s="44" t="s">
        <v>47</v>
      </c>
      <c r="C2" s="44" t="s">
        <v>48</v>
      </c>
      <c r="D2" s="45" t="s">
        <v>49</v>
      </c>
    </row>
    <row r="3" spans="1:4" ht="43.5">
      <c r="A3" s="53" t="s">
        <v>55</v>
      </c>
      <c r="B3" s="139" t="s">
        <v>65</v>
      </c>
      <c r="C3" s="139" t="s">
        <v>66</v>
      </c>
      <c r="D3" s="68" t="s">
        <v>67</v>
      </c>
    </row>
    <row r="4" spans="1:4" ht="58">
      <c r="A4" s="53" t="s">
        <v>73</v>
      </c>
      <c r="B4" s="139" t="s">
        <v>84</v>
      </c>
      <c r="C4" s="139" t="s">
        <v>85</v>
      </c>
      <c r="D4" s="68" t="s">
        <v>86</v>
      </c>
    </row>
    <row r="5" spans="1:4">
      <c r="A5" s="73" t="s">
        <v>91</v>
      </c>
      <c r="B5" s="128"/>
      <c r="C5" s="128"/>
      <c r="D5" s="91"/>
    </row>
    <row r="6" spans="1:4" ht="29">
      <c r="A6" s="53" t="s">
        <v>96</v>
      </c>
      <c r="B6" s="139" t="s">
        <v>47</v>
      </c>
      <c r="C6" s="139" t="s">
        <v>109</v>
      </c>
      <c r="D6" s="68" t="s">
        <v>110</v>
      </c>
    </row>
    <row r="7" spans="1:4">
      <c r="A7" s="73" t="s">
        <v>115</v>
      </c>
      <c r="B7" s="128"/>
      <c r="C7" s="128"/>
      <c r="D7" s="91"/>
    </row>
    <row r="8" spans="1:4" ht="58">
      <c r="A8" s="53" t="s">
        <v>122</v>
      </c>
      <c r="B8" s="139" t="s">
        <v>130</v>
      </c>
      <c r="C8" s="139" t="s">
        <v>131</v>
      </c>
      <c r="D8" s="68" t="s">
        <v>67</v>
      </c>
    </row>
    <row r="9" spans="1:4">
      <c r="A9" s="73" t="s">
        <v>137</v>
      </c>
      <c r="B9" s="128" t="s">
        <v>149</v>
      </c>
      <c r="C9" s="128" t="s">
        <v>131</v>
      </c>
      <c r="D9" s="91" t="s">
        <v>67</v>
      </c>
    </row>
    <row r="10" spans="1:4" ht="29">
      <c r="A10" s="53" t="s">
        <v>154</v>
      </c>
      <c r="B10" s="93" t="s">
        <v>165</v>
      </c>
      <c r="C10" s="139" t="s">
        <v>166</v>
      </c>
      <c r="D10" s="68" t="s">
        <v>67</v>
      </c>
    </row>
    <row r="11" spans="1:4">
      <c r="A11" s="53" t="s">
        <v>171</v>
      </c>
      <c r="B11" s="139" t="s">
        <v>181</v>
      </c>
      <c r="C11" s="139" t="s">
        <v>182</v>
      </c>
      <c r="D11" s="68" t="s">
        <v>183</v>
      </c>
    </row>
    <row r="12" spans="1:4" ht="43.5">
      <c r="A12" s="53" t="s">
        <v>188</v>
      </c>
      <c r="B12" s="139" t="s">
        <v>199</v>
      </c>
      <c r="C12" s="139" t="s">
        <v>200</v>
      </c>
      <c r="D12" s="68" t="s">
        <v>201</v>
      </c>
    </row>
    <row r="13" spans="1:4" ht="58">
      <c r="A13" s="53" t="s">
        <v>206</v>
      </c>
      <c r="B13" s="139" t="s">
        <v>216</v>
      </c>
      <c r="C13" s="139" t="s">
        <v>217</v>
      </c>
      <c r="D13" s="68" t="s">
        <v>218</v>
      </c>
    </row>
    <row r="14" spans="1:4">
      <c r="A14" s="53" t="s">
        <v>224</v>
      </c>
      <c r="B14" s="139" t="s">
        <v>234</v>
      </c>
      <c r="C14" s="139" t="s">
        <v>182</v>
      </c>
      <c r="D14" s="68" t="s">
        <v>110</v>
      </c>
    </row>
    <row r="15" spans="1:4" ht="43.5">
      <c r="A15" s="53" t="s">
        <v>240</v>
      </c>
      <c r="B15" s="139" t="s">
        <v>252</v>
      </c>
      <c r="C15" s="245" t="s">
        <v>253</v>
      </c>
      <c r="D15" s="68" t="s">
        <v>254</v>
      </c>
    </row>
    <row r="16" spans="1:4">
      <c r="A16" s="73" t="s">
        <v>258</v>
      </c>
      <c r="B16" s="139" t="s">
        <v>265</v>
      </c>
      <c r="C16" s="139"/>
      <c r="D16" s="68"/>
    </row>
    <row r="17" spans="1:4" ht="29">
      <c r="A17" s="53" t="s">
        <v>266</v>
      </c>
      <c r="B17" s="139" t="s">
        <v>277</v>
      </c>
      <c r="C17" s="245" t="s">
        <v>278</v>
      </c>
      <c r="D17" s="68" t="s">
        <v>67</v>
      </c>
    </row>
    <row r="18" spans="1:4" ht="29">
      <c r="A18" s="53" t="s">
        <v>282</v>
      </c>
      <c r="B18" s="139" t="s">
        <v>292</v>
      </c>
      <c r="C18" s="245" t="s">
        <v>293</v>
      </c>
      <c r="D18" s="100" t="s">
        <v>294</v>
      </c>
    </row>
    <row r="19" spans="1:4">
      <c r="A19" s="73" t="s">
        <v>299</v>
      </c>
      <c r="B19" s="128" t="s">
        <v>265</v>
      </c>
      <c r="C19" s="128" t="s">
        <v>182</v>
      </c>
      <c r="D19" s="91" t="s">
        <v>110</v>
      </c>
    </row>
    <row r="20" spans="1:4" ht="29">
      <c r="A20" s="53" t="s">
        <v>313</v>
      </c>
      <c r="B20" s="139" t="s">
        <v>323</v>
      </c>
      <c r="C20" s="245" t="s">
        <v>324</v>
      </c>
      <c r="D20" s="68" t="s">
        <v>110</v>
      </c>
    </row>
    <row r="21" spans="1:4" ht="29">
      <c r="A21" s="53" t="s">
        <v>331</v>
      </c>
      <c r="B21" s="106" t="s">
        <v>343</v>
      </c>
      <c r="C21" s="245" t="s">
        <v>344</v>
      </c>
      <c r="D21" s="106" t="s">
        <v>110</v>
      </c>
    </row>
    <row r="22" spans="1:4" ht="29">
      <c r="A22" s="53" t="s">
        <v>346</v>
      </c>
      <c r="B22" s="139" t="s">
        <v>355</v>
      </c>
      <c r="C22" s="245" t="s">
        <v>356</v>
      </c>
      <c r="D22" s="68" t="s">
        <v>110</v>
      </c>
    </row>
    <row r="23" spans="1:4" ht="29">
      <c r="A23" s="53" t="s">
        <v>360</v>
      </c>
      <c r="B23" s="139" t="s">
        <v>370</v>
      </c>
      <c r="C23" s="245" t="s">
        <v>371</v>
      </c>
      <c r="D23" s="68" t="s">
        <v>254</v>
      </c>
    </row>
    <row r="24" spans="1:4">
      <c r="A24" s="73" t="s">
        <v>376</v>
      </c>
      <c r="B24" s="139"/>
      <c r="C24" s="139"/>
      <c r="D24" s="68"/>
    </row>
    <row r="25" spans="1:4" ht="29">
      <c r="A25" s="99" t="s">
        <v>383</v>
      </c>
      <c r="B25" s="139" t="s">
        <v>392</v>
      </c>
      <c r="C25" s="245" t="s">
        <v>131</v>
      </c>
      <c r="D25" s="68" t="s">
        <v>393</v>
      </c>
    </row>
    <row r="26" spans="1:4" ht="58">
      <c r="A26" s="53" t="s">
        <v>398</v>
      </c>
      <c r="B26" s="139" t="s">
        <v>408</v>
      </c>
      <c r="C26" s="245" t="s">
        <v>409</v>
      </c>
      <c r="D26" s="68" t="s">
        <v>410</v>
      </c>
    </row>
    <row r="27" spans="1:4" ht="43.5">
      <c r="A27" s="35" t="s">
        <v>415</v>
      </c>
      <c r="B27" s="44" t="s">
        <v>425</v>
      </c>
      <c r="C27" s="245" t="s">
        <v>426</v>
      </c>
      <c r="D27" s="45" t="s">
        <v>67</v>
      </c>
    </row>
    <row r="28" spans="1:4">
      <c r="A28" s="73" t="s">
        <v>433</v>
      </c>
      <c r="B28" s="128"/>
      <c r="C28" s="128"/>
      <c r="D28" s="91"/>
    </row>
    <row r="29" spans="1:4">
      <c r="A29" s="53" t="s">
        <v>438</v>
      </c>
      <c r="B29" s="106" t="s">
        <v>449</v>
      </c>
      <c r="C29" s="245" t="s">
        <v>450</v>
      </c>
      <c r="D29" s="106" t="s">
        <v>110</v>
      </c>
    </row>
    <row r="30" spans="1:4" ht="29">
      <c r="A30" s="53" t="s">
        <v>453</v>
      </c>
      <c r="B30" s="139" t="s">
        <v>463</v>
      </c>
      <c r="C30" s="245" t="s">
        <v>464</v>
      </c>
      <c r="D30" s="68" t="s">
        <v>110</v>
      </c>
    </row>
    <row r="31" spans="1:4" ht="72.5">
      <c r="A31" s="53" t="s">
        <v>468</v>
      </c>
      <c r="B31" s="139" t="s">
        <v>480</v>
      </c>
      <c r="C31" s="245" t="s">
        <v>481</v>
      </c>
      <c r="D31" s="68" t="s">
        <v>110</v>
      </c>
    </row>
    <row r="32" spans="1:4">
      <c r="A32" s="53" t="s">
        <v>486</v>
      </c>
      <c r="B32" s="139" t="s">
        <v>496</v>
      </c>
      <c r="C32" s="245" t="s">
        <v>497</v>
      </c>
      <c r="D32" s="68" t="s">
        <v>67</v>
      </c>
    </row>
    <row r="33" spans="1:4" ht="72.5">
      <c r="A33" s="53" t="s">
        <v>504</v>
      </c>
      <c r="B33" s="139" t="s">
        <v>517</v>
      </c>
      <c r="C33" s="245" t="s">
        <v>518</v>
      </c>
      <c r="D33" s="68" t="s">
        <v>519</v>
      </c>
    </row>
    <row r="34" spans="1:4" ht="29">
      <c r="A34" s="73" t="s">
        <v>527</v>
      </c>
      <c r="B34" s="128"/>
      <c r="C34" s="128" t="s">
        <v>537</v>
      </c>
      <c r="D34" s="91"/>
    </row>
    <row r="35" spans="1:4">
      <c r="A35" s="73" t="s">
        <v>538</v>
      </c>
      <c r="B35" s="128"/>
      <c r="C35" s="128" t="s">
        <v>547</v>
      </c>
      <c r="D35" s="91"/>
    </row>
    <row r="36" spans="1:4">
      <c r="A36" s="77" t="s">
        <v>548</v>
      </c>
      <c r="B36" s="128" t="s">
        <v>554</v>
      </c>
      <c r="C36" s="128"/>
      <c r="D36" s="91"/>
    </row>
    <row r="37" spans="1:4" ht="43.5">
      <c r="A37" s="53" t="s">
        <v>555</v>
      </c>
      <c r="B37" s="139" t="s">
        <v>565</v>
      </c>
      <c r="C37" s="245" t="s">
        <v>566</v>
      </c>
      <c r="D37" s="68" t="s">
        <v>410</v>
      </c>
    </row>
    <row r="38" spans="1:4" ht="29">
      <c r="A38" s="99" t="s">
        <v>573</v>
      </c>
      <c r="B38" s="139" t="s">
        <v>578</v>
      </c>
      <c r="C38" s="245" t="s">
        <v>579</v>
      </c>
      <c r="D38" s="68" t="s">
        <v>410</v>
      </c>
    </row>
    <row r="39" spans="1:4" ht="43.5">
      <c r="A39" s="53" t="s">
        <v>583</v>
      </c>
      <c r="B39" s="139" t="s">
        <v>591</v>
      </c>
      <c r="C39" s="245" t="s">
        <v>592</v>
      </c>
      <c r="D39" s="68" t="s">
        <v>110</v>
      </c>
    </row>
    <row r="40" spans="1:4" ht="43.5">
      <c r="A40" s="53" t="s">
        <v>598</v>
      </c>
      <c r="B40" s="106" t="s">
        <v>607</v>
      </c>
      <c r="C40" s="245" t="s">
        <v>608</v>
      </c>
      <c r="D40" s="106" t="s">
        <v>49</v>
      </c>
    </row>
    <row r="41" spans="1:4" ht="58">
      <c r="A41" s="53" t="s">
        <v>610</v>
      </c>
      <c r="B41" s="139" t="s">
        <v>620</v>
      </c>
      <c r="C41" s="245" t="s">
        <v>621</v>
      </c>
      <c r="D41" s="68" t="s">
        <v>622</v>
      </c>
    </row>
    <row r="42" spans="1:4" ht="29">
      <c r="A42" s="53" t="s">
        <v>625</v>
      </c>
      <c r="B42" s="139" t="s">
        <v>634</v>
      </c>
      <c r="C42" s="245" t="s">
        <v>635</v>
      </c>
      <c r="D42" s="68" t="s">
        <v>110</v>
      </c>
    </row>
    <row r="43" spans="1:4" ht="29">
      <c r="A43" s="53" t="s">
        <v>641</v>
      </c>
      <c r="B43" s="106" t="s">
        <v>652</v>
      </c>
      <c r="C43" s="245" t="s">
        <v>635</v>
      </c>
      <c r="D43" s="106" t="s">
        <v>653</v>
      </c>
    </row>
    <row r="44" spans="1:4">
      <c r="A44" s="53" t="s">
        <v>657</v>
      </c>
      <c r="B44" s="139" t="s">
        <v>47</v>
      </c>
      <c r="C44" s="245" t="s">
        <v>324</v>
      </c>
      <c r="D44" s="68" t="s">
        <v>110</v>
      </c>
    </row>
    <row r="45" spans="1:4">
      <c r="A45" s="53" t="s">
        <v>671</v>
      </c>
      <c r="B45" s="139" t="s">
        <v>47</v>
      </c>
      <c r="C45" s="245" t="s">
        <v>681</v>
      </c>
      <c r="D45" s="68" t="s">
        <v>110</v>
      </c>
    </row>
    <row r="46" spans="1:4" ht="29">
      <c r="A46" s="53" t="s">
        <v>686</v>
      </c>
      <c r="B46" s="106" t="s">
        <v>652</v>
      </c>
      <c r="C46" s="245" t="s">
        <v>635</v>
      </c>
      <c r="D46" s="106" t="s">
        <v>692</v>
      </c>
    </row>
    <row r="47" spans="1:4" ht="43.5">
      <c r="A47" s="53" t="s">
        <v>694</v>
      </c>
      <c r="B47" s="139" t="s">
        <v>703</v>
      </c>
      <c r="C47" s="245" t="s">
        <v>704</v>
      </c>
      <c r="D47" s="68" t="s">
        <v>67</v>
      </c>
    </row>
    <row r="48" spans="1:4">
      <c r="A48" s="53" t="s">
        <v>708</v>
      </c>
      <c r="B48" s="139" t="s">
        <v>713</v>
      </c>
      <c r="C48" s="139"/>
      <c r="D48" s="68" t="s">
        <v>67</v>
      </c>
    </row>
    <row r="49" spans="1:4">
      <c r="A49" s="153">
        <v>48</v>
      </c>
      <c r="B49" s="213"/>
      <c r="C49" s="213"/>
      <c r="D49" s="155"/>
    </row>
    <row r="50" spans="1:4">
      <c r="A50" s="2">
        <v>49</v>
      </c>
    </row>
    <row r="51" spans="1:4" ht="29">
      <c r="A51" s="2">
        <v>50</v>
      </c>
      <c r="B51" s="157" t="s">
        <v>652</v>
      </c>
      <c r="C51" s="245" t="s">
        <v>635</v>
      </c>
      <c r="D51" s="158" t="s">
        <v>732</v>
      </c>
    </row>
  </sheetData>
  <pageMargins left="0.7" right="0.7" top="0.75" bottom="0.75" header="0.3" footer="0.3"/>
  <pageSetup paperSize="9"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election sqref="A1:A1048576"/>
    </sheetView>
  </sheetViews>
  <sheetFormatPr defaultColWidth="9.1796875" defaultRowHeight="12"/>
  <cols>
    <col min="1" max="1" width="9.1796875" style="198"/>
    <col min="2" max="2" width="49.81640625" style="199" customWidth="1"/>
    <col min="3" max="3" width="52.81640625" style="200" customWidth="1"/>
    <col min="4" max="16384" width="9.1796875" style="182"/>
  </cols>
  <sheetData>
    <row r="1" spans="1:3">
      <c r="A1" s="180" t="s">
        <v>1</v>
      </c>
      <c r="B1" s="181" t="s">
        <v>24</v>
      </c>
      <c r="C1" s="181" t="s">
        <v>25</v>
      </c>
    </row>
    <row r="2" spans="1:3" ht="108">
      <c r="A2" s="183" t="s">
        <v>34</v>
      </c>
      <c r="B2" s="184" t="s">
        <v>52</v>
      </c>
      <c r="C2" s="184" t="s">
        <v>53</v>
      </c>
    </row>
    <row r="3" spans="1:3" ht="36">
      <c r="A3" s="185" t="s">
        <v>55</v>
      </c>
      <c r="B3" s="186" t="s">
        <v>69</v>
      </c>
      <c r="C3" s="187"/>
    </row>
    <row r="4" spans="1:3" ht="36">
      <c r="A4" s="185" t="s">
        <v>73</v>
      </c>
      <c r="B4" s="186" t="s">
        <v>89</v>
      </c>
      <c r="C4" s="187"/>
    </row>
    <row r="5" spans="1:3">
      <c r="A5" s="188" t="s">
        <v>91</v>
      </c>
      <c r="B5" s="189"/>
      <c r="C5" s="190"/>
    </row>
    <row r="6" spans="1:3" ht="48">
      <c r="A6" s="185" t="s">
        <v>96</v>
      </c>
      <c r="B6" s="186" t="s">
        <v>112</v>
      </c>
      <c r="C6" s="187"/>
    </row>
    <row r="7" spans="1:3">
      <c r="A7" s="188" t="s">
        <v>115</v>
      </c>
      <c r="B7" s="189"/>
      <c r="C7" s="190"/>
    </row>
    <row r="8" spans="1:3" ht="84">
      <c r="A8" s="185" t="s">
        <v>122</v>
      </c>
      <c r="B8" s="186" t="s">
        <v>134</v>
      </c>
      <c r="C8" s="187"/>
    </row>
    <row r="9" spans="1:3">
      <c r="A9" s="188" t="s">
        <v>137</v>
      </c>
      <c r="B9" s="186"/>
      <c r="C9" s="187"/>
    </row>
    <row r="10" spans="1:3" ht="36">
      <c r="A10" s="185" t="s">
        <v>154</v>
      </c>
      <c r="B10" s="186" t="s">
        <v>169</v>
      </c>
      <c r="C10" s="187"/>
    </row>
    <row r="11" spans="1:3" ht="48">
      <c r="A11" s="185" t="s">
        <v>171</v>
      </c>
      <c r="B11" s="186" t="s">
        <v>186</v>
      </c>
      <c r="C11" s="187"/>
    </row>
    <row r="12" spans="1:3" ht="48">
      <c r="A12" s="185" t="s">
        <v>188</v>
      </c>
      <c r="B12" s="186" t="s">
        <v>203</v>
      </c>
      <c r="C12" s="187"/>
    </row>
    <row r="13" spans="1:3" ht="84">
      <c r="A13" s="185" t="s">
        <v>206</v>
      </c>
      <c r="B13" s="186" t="s">
        <v>221</v>
      </c>
      <c r="C13" s="187"/>
    </row>
    <row r="14" spans="1:3" ht="24">
      <c r="A14" s="185" t="s">
        <v>224</v>
      </c>
      <c r="B14" s="186" t="s">
        <v>237</v>
      </c>
      <c r="C14" s="187"/>
    </row>
    <row r="15" spans="1:3" ht="96">
      <c r="A15" s="185" t="s">
        <v>240</v>
      </c>
      <c r="B15" s="186" t="s">
        <v>256</v>
      </c>
      <c r="C15" s="187"/>
    </row>
    <row r="16" spans="1:3">
      <c r="A16" s="188" t="s">
        <v>258</v>
      </c>
      <c r="B16" s="186"/>
      <c r="C16" s="187"/>
    </row>
    <row r="17" spans="1:3" ht="60">
      <c r="A17" s="185" t="s">
        <v>266</v>
      </c>
      <c r="B17" s="186" t="s">
        <v>280</v>
      </c>
      <c r="C17" s="187"/>
    </row>
    <row r="18" spans="1:3" ht="24">
      <c r="A18" s="185" t="s">
        <v>282</v>
      </c>
      <c r="B18" s="186" t="s">
        <v>297</v>
      </c>
      <c r="C18" s="187"/>
    </row>
    <row r="19" spans="1:3">
      <c r="A19" s="188" t="s">
        <v>299</v>
      </c>
      <c r="B19" s="189" t="s">
        <v>312</v>
      </c>
      <c r="C19" s="187"/>
    </row>
    <row r="20" spans="1:3" ht="24">
      <c r="A20" s="185" t="s">
        <v>313</v>
      </c>
      <c r="B20" s="186" t="s">
        <v>328</v>
      </c>
      <c r="C20" s="187"/>
    </row>
    <row r="21" spans="1:3">
      <c r="A21" s="185" t="s">
        <v>331</v>
      </c>
      <c r="B21" s="186"/>
      <c r="C21" s="187"/>
    </row>
    <row r="22" spans="1:3" ht="60">
      <c r="A22" s="185" t="s">
        <v>346</v>
      </c>
      <c r="B22" s="186" t="s">
        <v>359</v>
      </c>
      <c r="C22" s="187"/>
    </row>
    <row r="23" spans="1:3" ht="36">
      <c r="A23" s="185" t="s">
        <v>360</v>
      </c>
      <c r="B23" s="186" t="s">
        <v>374</v>
      </c>
      <c r="C23" s="187"/>
    </row>
    <row r="24" spans="1:3">
      <c r="A24" s="188" t="s">
        <v>376</v>
      </c>
      <c r="B24" s="186"/>
      <c r="C24" s="187"/>
    </row>
    <row r="25" spans="1:3">
      <c r="A25" s="191" t="s">
        <v>383</v>
      </c>
      <c r="B25" s="186" t="s">
        <v>42</v>
      </c>
      <c r="C25" s="186"/>
    </row>
    <row r="26" spans="1:3" ht="108">
      <c r="A26" s="185" t="s">
        <v>398</v>
      </c>
      <c r="B26" s="186" t="s">
        <v>413</v>
      </c>
      <c r="C26" s="187"/>
    </row>
    <row r="27" spans="1:3" ht="24">
      <c r="A27" s="183" t="s">
        <v>415</v>
      </c>
      <c r="B27" s="184" t="s">
        <v>430</v>
      </c>
      <c r="C27" s="192"/>
    </row>
    <row r="28" spans="1:3">
      <c r="A28" s="188" t="s">
        <v>433</v>
      </c>
      <c r="B28" s="189"/>
      <c r="C28" s="190"/>
    </row>
    <row r="29" spans="1:3">
      <c r="A29" s="185" t="s">
        <v>438</v>
      </c>
      <c r="B29" s="186"/>
      <c r="C29" s="187"/>
    </row>
    <row r="30" spans="1:3" ht="72">
      <c r="A30" s="185" t="s">
        <v>453</v>
      </c>
      <c r="B30" s="186" t="s">
        <v>466</v>
      </c>
      <c r="C30" s="187"/>
    </row>
    <row r="31" spans="1:3" ht="72">
      <c r="A31" s="185" t="s">
        <v>468</v>
      </c>
      <c r="B31" s="186" t="s">
        <v>483</v>
      </c>
      <c r="C31" s="186" t="s">
        <v>484</v>
      </c>
    </row>
    <row r="32" spans="1:3" ht="60">
      <c r="A32" s="185" t="s">
        <v>486</v>
      </c>
      <c r="B32" s="186" t="s">
        <v>500</v>
      </c>
      <c r="C32" s="186" t="s">
        <v>501</v>
      </c>
    </row>
    <row r="33" spans="1:3" ht="24">
      <c r="A33" s="185" t="s">
        <v>504</v>
      </c>
      <c r="B33" s="186" t="s">
        <v>523</v>
      </c>
      <c r="C33" s="186" t="s">
        <v>524</v>
      </c>
    </row>
    <row r="34" spans="1:3">
      <c r="A34" s="188" t="s">
        <v>527</v>
      </c>
      <c r="B34" s="189"/>
      <c r="C34" s="190"/>
    </row>
    <row r="35" spans="1:3">
      <c r="A35" s="188" t="s">
        <v>538</v>
      </c>
      <c r="B35" s="189"/>
      <c r="C35" s="190"/>
    </row>
    <row r="36" spans="1:3">
      <c r="A36" s="193" t="s">
        <v>548</v>
      </c>
      <c r="B36" s="189"/>
      <c r="C36" s="189"/>
    </row>
    <row r="37" spans="1:3" ht="84">
      <c r="A37" s="185" t="s">
        <v>555</v>
      </c>
      <c r="B37" s="186" t="s">
        <v>569</v>
      </c>
      <c r="C37" s="186" t="s">
        <v>570</v>
      </c>
    </row>
    <row r="38" spans="1:3">
      <c r="A38" s="191" t="s">
        <v>573</v>
      </c>
      <c r="B38" s="186" t="s">
        <v>42</v>
      </c>
      <c r="C38" s="186"/>
    </row>
    <row r="39" spans="1:3" ht="108">
      <c r="A39" s="185" t="s">
        <v>583</v>
      </c>
      <c r="B39" s="186" t="s">
        <v>594</v>
      </c>
      <c r="C39" s="186" t="s">
        <v>595</v>
      </c>
    </row>
    <row r="40" spans="1:3">
      <c r="A40" s="185" t="s">
        <v>598</v>
      </c>
      <c r="B40" s="186"/>
      <c r="C40" s="187"/>
    </row>
    <row r="41" spans="1:3">
      <c r="A41" s="185" t="s">
        <v>610</v>
      </c>
      <c r="B41" s="186"/>
      <c r="C41" s="187"/>
    </row>
    <row r="42" spans="1:3" ht="36">
      <c r="A42" s="185" t="s">
        <v>625</v>
      </c>
      <c r="B42" s="186" t="s">
        <v>637</v>
      </c>
      <c r="C42" s="187"/>
    </row>
    <row r="43" spans="1:3" ht="36">
      <c r="A43" s="185" t="s">
        <v>641</v>
      </c>
      <c r="B43" s="194" t="s">
        <v>656</v>
      </c>
      <c r="C43" s="187"/>
    </row>
    <row r="44" spans="1:3" ht="36">
      <c r="A44" s="185" t="s">
        <v>657</v>
      </c>
      <c r="B44" s="186" t="s">
        <v>669</v>
      </c>
      <c r="C44" s="187"/>
    </row>
    <row r="45" spans="1:3" ht="60">
      <c r="A45" s="185" t="s">
        <v>671</v>
      </c>
      <c r="B45" s="186" t="s">
        <v>683</v>
      </c>
      <c r="C45" s="186" t="s">
        <v>684</v>
      </c>
    </row>
    <row r="46" spans="1:3" ht="24">
      <c r="A46" s="185" t="s">
        <v>686</v>
      </c>
      <c r="B46" s="194" t="s">
        <v>693</v>
      </c>
      <c r="C46" s="187"/>
    </row>
    <row r="47" spans="1:3">
      <c r="A47" s="185" t="s">
        <v>694</v>
      </c>
      <c r="B47" s="186" t="s">
        <v>42</v>
      </c>
      <c r="C47" s="187"/>
    </row>
    <row r="48" spans="1:3" ht="36">
      <c r="A48" s="185" t="s">
        <v>708</v>
      </c>
      <c r="B48" s="186" t="s">
        <v>714</v>
      </c>
      <c r="C48" s="187"/>
    </row>
    <row r="49" spans="1:3" ht="24">
      <c r="A49" s="195">
        <v>48</v>
      </c>
      <c r="B49" s="196" t="s">
        <v>719</v>
      </c>
      <c r="C49" s="197"/>
    </row>
    <row r="50" spans="1:3">
      <c r="A50" s="198">
        <v>49</v>
      </c>
    </row>
    <row r="51" spans="1:3" ht="24">
      <c r="A51" s="198">
        <v>50</v>
      </c>
      <c r="B51" s="199" t="s">
        <v>693</v>
      </c>
    </row>
  </sheetData>
  <pageMargins left="0.7" right="0.7" top="0.75" bottom="0.75" header="0.3" footer="0.3"/>
  <pageSetup paperSize="9" orientation="landscape"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6"/>
  <sheetViews>
    <sheetView topLeftCell="A37" workbookViewId="0">
      <selection activeCell="N41" sqref="N41"/>
    </sheetView>
  </sheetViews>
  <sheetFormatPr defaultRowHeight="14.5"/>
  <cols>
    <col min="9" max="9" width="22.81640625" customWidth="1"/>
    <col min="11" max="11" width="10.453125" customWidth="1"/>
    <col min="22" max="22" width="11.26953125" customWidth="1"/>
  </cols>
  <sheetData>
    <row r="1" spans="1:10">
      <c r="A1" s="278" t="s">
        <v>805</v>
      </c>
      <c r="B1" s="278"/>
      <c r="C1" s="278"/>
      <c r="D1" s="278"/>
      <c r="E1" s="278"/>
      <c r="F1" s="278"/>
      <c r="G1" s="278"/>
      <c r="H1" s="278"/>
      <c r="I1" s="278"/>
    </row>
    <row r="2" spans="1:10">
      <c r="A2" s="279" t="s">
        <v>861</v>
      </c>
      <c r="B2" s="251"/>
      <c r="C2" s="251"/>
      <c r="D2" s="251"/>
      <c r="E2" s="251"/>
      <c r="F2" s="251"/>
      <c r="G2" s="251"/>
      <c r="H2" s="251"/>
      <c r="I2" s="251"/>
      <c r="J2">
        <v>1</v>
      </c>
    </row>
    <row r="3" spans="1:10">
      <c r="A3" s="279" t="s">
        <v>806</v>
      </c>
      <c r="B3" s="251"/>
      <c r="C3" s="251"/>
      <c r="D3" s="251"/>
      <c r="E3" s="251"/>
      <c r="F3" s="251"/>
      <c r="G3" s="251"/>
      <c r="H3" s="251"/>
      <c r="I3" s="251"/>
      <c r="J3">
        <v>1</v>
      </c>
    </row>
    <row r="4" spans="1:10">
      <c r="A4" s="259" t="s">
        <v>833</v>
      </c>
      <c r="B4" s="260"/>
      <c r="C4" s="260"/>
      <c r="D4" s="260"/>
      <c r="E4" s="260"/>
      <c r="F4" s="260"/>
      <c r="G4" s="260"/>
      <c r="H4" s="260"/>
      <c r="I4" s="260"/>
      <c r="J4">
        <v>1</v>
      </c>
    </row>
    <row r="5" spans="1:10">
      <c r="A5" s="280" t="s">
        <v>807</v>
      </c>
      <c r="B5" s="281"/>
      <c r="C5" s="281"/>
      <c r="D5" s="281"/>
      <c r="E5" s="281"/>
      <c r="F5" s="281"/>
      <c r="G5" s="281"/>
      <c r="H5" s="281"/>
      <c r="I5" s="281"/>
      <c r="J5">
        <v>1</v>
      </c>
    </row>
    <row r="6" spans="1:10">
      <c r="A6" s="257" t="s">
        <v>808</v>
      </c>
      <c r="B6" s="282"/>
      <c r="C6" s="282"/>
      <c r="D6" s="282"/>
      <c r="E6" s="282"/>
      <c r="F6" s="282"/>
      <c r="G6" s="282"/>
      <c r="H6" s="282"/>
      <c r="I6" s="282"/>
      <c r="J6">
        <v>1</v>
      </c>
    </row>
    <row r="7" spans="1:10">
      <c r="A7" s="257" t="s">
        <v>809</v>
      </c>
      <c r="B7" s="282"/>
      <c r="C7" s="282"/>
      <c r="D7" s="282"/>
      <c r="E7" s="282"/>
      <c r="F7" s="282"/>
      <c r="G7" s="282"/>
      <c r="H7" s="282"/>
      <c r="I7" s="282"/>
      <c r="J7">
        <v>1</v>
      </c>
    </row>
    <row r="8" spans="1:10">
      <c r="A8" s="259" t="s">
        <v>810</v>
      </c>
      <c r="B8" s="260"/>
      <c r="C8" s="260"/>
      <c r="D8" s="260"/>
      <c r="E8" s="260"/>
      <c r="F8" s="260"/>
      <c r="G8" s="260"/>
      <c r="H8" s="260"/>
      <c r="I8" s="260"/>
      <c r="J8">
        <v>2</v>
      </c>
    </row>
    <row r="9" spans="1:10">
      <c r="A9" s="259" t="s">
        <v>811</v>
      </c>
      <c r="B9" s="260"/>
      <c r="C9" s="260"/>
      <c r="D9" s="260"/>
      <c r="E9" s="260"/>
      <c r="F9" s="260"/>
      <c r="G9" s="260"/>
      <c r="H9" s="260"/>
      <c r="I9" s="260"/>
      <c r="J9">
        <v>3</v>
      </c>
    </row>
    <row r="10" spans="1:10">
      <c r="A10" s="261" t="s">
        <v>812</v>
      </c>
      <c r="B10" s="262"/>
      <c r="C10" s="262"/>
      <c r="D10" s="262"/>
      <c r="E10" s="262"/>
      <c r="F10" s="262"/>
      <c r="G10" s="262"/>
      <c r="H10" s="262"/>
      <c r="I10" s="262"/>
      <c r="J10">
        <v>3</v>
      </c>
    </row>
    <row r="11" spans="1:10" ht="31.5" customHeight="1">
      <c r="A11" s="283" t="s">
        <v>813</v>
      </c>
      <c r="B11" s="284"/>
      <c r="C11" s="284"/>
      <c r="D11" s="284"/>
      <c r="E11" s="284"/>
      <c r="F11" s="284"/>
      <c r="G11" s="284"/>
      <c r="H11" s="284"/>
      <c r="I11" s="284"/>
      <c r="J11">
        <v>5</v>
      </c>
    </row>
    <row r="12" spans="1:10">
      <c r="A12" s="259" t="s">
        <v>814</v>
      </c>
      <c r="B12" s="260"/>
      <c r="C12" s="260"/>
      <c r="D12" s="260"/>
      <c r="E12" s="260"/>
      <c r="F12" s="260"/>
      <c r="G12" s="260"/>
      <c r="H12" s="260"/>
      <c r="I12" s="260"/>
      <c r="J12">
        <v>5</v>
      </c>
    </row>
    <row r="13" spans="1:10">
      <c r="A13" s="265" t="s">
        <v>815</v>
      </c>
      <c r="B13" s="277"/>
      <c r="C13" s="277"/>
      <c r="D13" s="277"/>
      <c r="E13" s="277"/>
      <c r="F13" s="277"/>
      <c r="G13" s="277"/>
      <c r="H13" s="277"/>
      <c r="I13" s="277"/>
      <c r="J13">
        <v>7</v>
      </c>
    </row>
    <row r="14" spans="1:10">
      <c r="A14" s="265" t="s">
        <v>816</v>
      </c>
      <c r="B14" s="277"/>
      <c r="C14" s="277"/>
      <c r="D14" s="277"/>
      <c r="E14" s="277"/>
      <c r="F14" s="277"/>
      <c r="G14" s="277"/>
      <c r="H14" s="277"/>
      <c r="I14" s="277"/>
      <c r="J14">
        <v>7</v>
      </c>
    </row>
    <row r="15" spans="1:10">
      <c r="A15" s="259" t="s">
        <v>817</v>
      </c>
      <c r="B15" s="260"/>
      <c r="C15" s="260"/>
      <c r="D15" s="260"/>
      <c r="E15" s="260"/>
      <c r="F15" s="260"/>
      <c r="G15" s="260"/>
      <c r="H15" s="260"/>
      <c r="I15" s="260"/>
      <c r="J15">
        <v>7</v>
      </c>
    </row>
    <row r="16" spans="1:10">
      <c r="A16" s="277" t="s">
        <v>821</v>
      </c>
      <c r="B16" s="277"/>
      <c r="C16" s="277"/>
      <c r="D16" s="277"/>
      <c r="E16" s="277"/>
      <c r="F16" s="277"/>
      <c r="G16" s="277"/>
      <c r="H16" s="277"/>
      <c r="I16" s="277"/>
      <c r="J16">
        <v>7</v>
      </c>
    </row>
    <row r="17" spans="1:22">
      <c r="A17" s="261" t="s">
        <v>818</v>
      </c>
      <c r="B17" s="262"/>
      <c r="C17" s="262"/>
      <c r="D17" s="262"/>
      <c r="E17" s="262"/>
      <c r="F17" s="262"/>
      <c r="G17" s="262"/>
      <c r="H17" s="262"/>
      <c r="I17" s="262"/>
      <c r="J17">
        <v>9</v>
      </c>
    </row>
    <row r="18" spans="1:22" ht="29.25" customHeight="1">
      <c r="A18" s="275" t="s">
        <v>825</v>
      </c>
      <c r="B18" s="276"/>
      <c r="C18" s="276"/>
      <c r="D18" s="276"/>
      <c r="E18" s="276"/>
      <c r="F18" s="276"/>
      <c r="G18" s="276"/>
      <c r="H18" s="276"/>
      <c r="I18" s="276"/>
      <c r="J18">
        <v>9</v>
      </c>
    </row>
    <row r="19" spans="1:22">
      <c r="A19" s="268" t="s">
        <v>819</v>
      </c>
      <c r="B19" s="269"/>
      <c r="C19" s="269"/>
      <c r="D19" s="269"/>
      <c r="E19" s="269"/>
      <c r="F19" s="269"/>
      <c r="G19" s="269"/>
      <c r="H19" s="269"/>
      <c r="I19" s="269"/>
      <c r="J19">
        <v>10</v>
      </c>
    </row>
    <row r="20" spans="1:22">
      <c r="A20" s="209" t="s">
        <v>820</v>
      </c>
      <c r="B20" s="208"/>
      <c r="C20" s="208"/>
      <c r="D20" s="208"/>
      <c r="E20" s="207"/>
      <c r="F20" s="207"/>
      <c r="G20" s="207"/>
      <c r="H20" s="207"/>
      <c r="I20" s="207"/>
      <c r="J20">
        <v>11</v>
      </c>
      <c r="K20" s="257" t="s">
        <v>822</v>
      </c>
      <c r="L20" s="257"/>
      <c r="M20" s="257"/>
      <c r="N20" s="257"/>
      <c r="O20" s="257"/>
      <c r="P20" s="257"/>
      <c r="Q20" s="257"/>
      <c r="R20" s="257"/>
      <c r="S20" s="257"/>
      <c r="T20" s="257"/>
      <c r="U20" s="257"/>
      <c r="V20" s="257"/>
    </row>
    <row r="21" spans="1:22" ht="30" customHeight="1">
      <c r="A21" s="275" t="s">
        <v>823</v>
      </c>
      <c r="B21" s="276"/>
      <c r="C21" s="276"/>
      <c r="D21" s="276"/>
      <c r="E21" s="276"/>
      <c r="F21" s="276"/>
      <c r="G21" s="276"/>
      <c r="H21" s="276"/>
      <c r="I21" s="276"/>
      <c r="J21">
        <v>12</v>
      </c>
    </row>
    <row r="22" spans="1:22">
      <c r="A22" s="273" t="s">
        <v>824</v>
      </c>
      <c r="B22" s="274"/>
      <c r="C22" s="274"/>
      <c r="D22" s="274"/>
      <c r="E22" s="274"/>
      <c r="F22" s="274"/>
      <c r="G22" s="274"/>
      <c r="H22" s="274"/>
      <c r="I22" s="274"/>
      <c r="J22">
        <v>12</v>
      </c>
    </row>
    <row r="23" spans="1:22" ht="30.75" customHeight="1">
      <c r="A23" s="263" t="s">
        <v>237</v>
      </c>
      <c r="B23" s="264"/>
      <c r="C23" s="264"/>
      <c r="D23" s="264"/>
      <c r="E23" s="264"/>
      <c r="F23" s="264"/>
      <c r="G23" s="264"/>
      <c r="H23" s="264"/>
      <c r="I23" s="264"/>
      <c r="J23">
        <v>13</v>
      </c>
    </row>
    <row r="24" spans="1:22">
      <c r="A24" s="257" t="s">
        <v>826</v>
      </c>
      <c r="B24" s="257"/>
      <c r="C24" s="257"/>
      <c r="D24" s="257"/>
      <c r="E24" s="257"/>
      <c r="F24" s="257"/>
      <c r="G24" s="257"/>
      <c r="H24" s="257"/>
      <c r="I24" s="257"/>
      <c r="J24">
        <v>14</v>
      </c>
    </row>
    <row r="25" spans="1:22">
      <c r="A25" s="272" t="s">
        <v>827</v>
      </c>
      <c r="B25" s="272"/>
      <c r="C25" s="272"/>
      <c r="D25" s="272"/>
      <c r="E25" s="272"/>
      <c r="F25" s="272"/>
      <c r="G25" s="272"/>
      <c r="H25" s="272"/>
      <c r="I25" s="272"/>
      <c r="J25">
        <v>14</v>
      </c>
    </row>
    <row r="26" spans="1:22" ht="30.75" customHeight="1">
      <c r="A26" s="258" t="s">
        <v>828</v>
      </c>
      <c r="B26" s="258"/>
      <c r="C26" s="258"/>
      <c r="D26" s="258"/>
      <c r="E26" s="258"/>
      <c r="F26" s="258"/>
      <c r="G26" s="258"/>
      <c r="H26" s="258"/>
      <c r="I26" s="258"/>
      <c r="J26">
        <v>14</v>
      </c>
    </row>
    <row r="27" spans="1:22">
      <c r="A27" s="265" t="s">
        <v>829</v>
      </c>
      <c r="B27" s="265"/>
      <c r="C27" s="265"/>
      <c r="D27" s="265"/>
      <c r="E27" s="265"/>
      <c r="F27" s="265"/>
      <c r="G27" s="265"/>
      <c r="H27" s="265"/>
      <c r="I27" s="265"/>
      <c r="J27">
        <v>16</v>
      </c>
    </row>
    <row r="28" spans="1:22">
      <c r="A28" s="259" t="s">
        <v>830</v>
      </c>
      <c r="B28" s="260"/>
      <c r="C28" s="260"/>
      <c r="D28" s="260"/>
      <c r="E28" s="260"/>
      <c r="F28" s="260"/>
      <c r="G28" s="260"/>
      <c r="H28" s="260"/>
      <c r="I28" s="260"/>
      <c r="J28">
        <v>17</v>
      </c>
    </row>
    <row r="29" spans="1:22">
      <c r="A29" s="268" t="s">
        <v>831</v>
      </c>
      <c r="B29" s="269"/>
      <c r="C29" s="269"/>
      <c r="D29" s="269"/>
      <c r="E29" s="269"/>
      <c r="F29" s="269"/>
      <c r="G29" s="269"/>
      <c r="H29" s="269"/>
      <c r="I29" s="269"/>
      <c r="J29">
        <v>19</v>
      </c>
    </row>
    <row r="30" spans="1:22" ht="30.75" customHeight="1">
      <c r="A30" s="263" t="s">
        <v>832</v>
      </c>
      <c r="B30" s="264"/>
      <c r="C30" s="264"/>
      <c r="D30" s="264"/>
      <c r="E30" s="264"/>
      <c r="F30" s="264"/>
      <c r="G30" s="264"/>
      <c r="H30" s="264"/>
      <c r="I30" s="264"/>
      <c r="J30">
        <v>21</v>
      </c>
    </row>
    <row r="31" spans="1:22" ht="30" customHeight="1">
      <c r="A31" s="256" t="s">
        <v>834</v>
      </c>
      <c r="B31" s="256"/>
      <c r="C31" s="256"/>
      <c r="D31" s="256"/>
      <c r="E31" s="256"/>
      <c r="F31" s="256"/>
      <c r="G31" s="256"/>
      <c r="H31" s="256"/>
      <c r="I31" s="256"/>
      <c r="J31">
        <v>21</v>
      </c>
    </row>
    <row r="32" spans="1:22">
      <c r="A32" s="257" t="s">
        <v>835</v>
      </c>
      <c r="B32" s="257"/>
      <c r="C32" s="257"/>
      <c r="D32" s="257"/>
      <c r="E32" s="257"/>
      <c r="F32" s="257"/>
      <c r="G32" s="257"/>
      <c r="H32" s="257"/>
      <c r="I32" s="257"/>
      <c r="J32">
        <v>21</v>
      </c>
    </row>
    <row r="33" spans="1:10" ht="29.25" customHeight="1">
      <c r="A33" s="270" t="s">
        <v>836</v>
      </c>
      <c r="B33" s="270"/>
      <c r="C33" s="270"/>
      <c r="D33" s="270"/>
      <c r="E33" s="270"/>
      <c r="F33" s="270"/>
      <c r="G33" s="270"/>
      <c r="H33" s="270"/>
      <c r="I33" s="270"/>
      <c r="J33">
        <v>22</v>
      </c>
    </row>
    <row r="34" spans="1:10">
      <c r="A34" s="271" t="s">
        <v>837</v>
      </c>
      <c r="B34" s="271"/>
      <c r="C34" s="271"/>
      <c r="D34" s="271"/>
      <c r="E34" s="271"/>
      <c r="F34" s="271"/>
      <c r="G34" s="271"/>
      <c r="H34" s="271"/>
      <c r="I34" s="271"/>
      <c r="J34">
        <v>25</v>
      </c>
    </row>
    <row r="35" spans="1:10">
      <c r="A35" s="272" t="s">
        <v>838</v>
      </c>
      <c r="B35" s="272"/>
      <c r="C35" s="272"/>
      <c r="D35" s="272"/>
      <c r="E35" s="272"/>
      <c r="F35" s="272"/>
      <c r="G35" s="272"/>
      <c r="H35" s="272"/>
      <c r="I35" s="272"/>
      <c r="J35">
        <v>25</v>
      </c>
    </row>
    <row r="36" spans="1:10">
      <c r="A36" s="259" t="s">
        <v>839</v>
      </c>
      <c r="B36" s="260"/>
      <c r="C36" s="260"/>
      <c r="D36" s="260"/>
      <c r="E36" s="260"/>
      <c r="F36" s="260"/>
      <c r="G36" s="260"/>
      <c r="H36" s="260"/>
      <c r="I36" s="260"/>
      <c r="J36">
        <v>25</v>
      </c>
    </row>
    <row r="37" spans="1:10">
      <c r="A37" s="261" t="s">
        <v>840</v>
      </c>
      <c r="B37" s="262"/>
      <c r="C37" s="262"/>
      <c r="D37" s="262"/>
      <c r="E37" s="262"/>
      <c r="F37" s="262"/>
      <c r="G37" s="262"/>
      <c r="H37" s="262"/>
      <c r="I37" s="262"/>
      <c r="J37">
        <v>25</v>
      </c>
    </row>
    <row r="38" spans="1:10">
      <c r="A38" s="261" t="s">
        <v>841</v>
      </c>
      <c r="B38" s="262"/>
      <c r="C38" s="262"/>
      <c r="D38" s="262"/>
      <c r="E38" s="262"/>
      <c r="F38" s="262"/>
      <c r="G38" s="262"/>
      <c r="H38" s="262"/>
      <c r="I38" s="262"/>
      <c r="J38">
        <v>26</v>
      </c>
    </row>
    <row r="39" spans="1:10">
      <c r="A39" s="265" t="s">
        <v>842</v>
      </c>
      <c r="B39" s="265"/>
      <c r="C39" s="265"/>
      <c r="D39" s="265"/>
      <c r="E39" s="265"/>
      <c r="F39" s="265"/>
      <c r="G39" s="265"/>
      <c r="H39" s="265"/>
      <c r="I39" s="265"/>
      <c r="J39">
        <v>26</v>
      </c>
    </row>
    <row r="40" spans="1:10" ht="29.25" customHeight="1">
      <c r="A40" s="266" t="s">
        <v>843</v>
      </c>
      <c r="B40" s="267"/>
      <c r="C40" s="267"/>
      <c r="D40" s="267"/>
      <c r="E40" s="267"/>
      <c r="F40" s="267"/>
      <c r="G40" s="267"/>
      <c r="H40" s="267"/>
      <c r="I40" s="267"/>
      <c r="J40">
        <v>29</v>
      </c>
    </row>
    <row r="41" spans="1:10">
      <c r="A41" s="261" t="s">
        <v>844</v>
      </c>
      <c r="B41" s="262"/>
      <c r="C41" s="262"/>
      <c r="D41" s="262"/>
      <c r="E41" s="262"/>
      <c r="F41" s="262"/>
      <c r="G41" s="262"/>
      <c r="H41" s="262"/>
      <c r="I41" s="262"/>
      <c r="J41">
        <v>29</v>
      </c>
    </row>
    <row r="42" spans="1:10" ht="30.75" customHeight="1">
      <c r="A42" s="256" t="s">
        <v>845</v>
      </c>
      <c r="B42" s="256"/>
      <c r="C42" s="256"/>
      <c r="D42" s="256"/>
      <c r="E42" s="256"/>
      <c r="F42" s="256"/>
      <c r="G42" s="256"/>
      <c r="H42" s="256"/>
      <c r="I42" s="256"/>
      <c r="J42">
        <v>31</v>
      </c>
    </row>
    <row r="43" spans="1:10">
      <c r="A43" s="257" t="s">
        <v>846</v>
      </c>
      <c r="B43" s="257"/>
      <c r="C43" s="257"/>
      <c r="D43" s="257"/>
      <c r="E43" s="257"/>
      <c r="F43" s="257"/>
      <c r="G43" s="257"/>
      <c r="H43" s="257"/>
      <c r="I43" s="257"/>
      <c r="J43">
        <v>32</v>
      </c>
    </row>
    <row r="44" spans="1:10" ht="29.25" customHeight="1">
      <c r="A44" s="256" t="s">
        <v>847</v>
      </c>
      <c r="B44" s="256"/>
      <c r="C44" s="256"/>
      <c r="D44" s="256"/>
      <c r="E44" s="256"/>
      <c r="F44" s="256"/>
      <c r="G44" s="256"/>
      <c r="H44" s="256"/>
      <c r="I44" s="256"/>
      <c r="J44">
        <v>36</v>
      </c>
    </row>
    <row r="45" spans="1:10">
      <c r="A45" s="259" t="s">
        <v>848</v>
      </c>
      <c r="B45" s="260"/>
      <c r="C45" s="260"/>
      <c r="D45" s="260"/>
      <c r="E45" s="260"/>
      <c r="F45" s="260"/>
      <c r="G45" s="260"/>
      <c r="H45" s="260"/>
      <c r="I45" s="260"/>
      <c r="J45">
        <v>38</v>
      </c>
    </row>
    <row r="46" spans="1:10">
      <c r="A46" s="259" t="s">
        <v>849</v>
      </c>
      <c r="B46" s="260"/>
      <c r="C46" s="260"/>
      <c r="D46" s="260"/>
      <c r="E46" s="260"/>
      <c r="F46" s="260"/>
      <c r="G46" s="260"/>
      <c r="H46" s="260"/>
      <c r="I46" s="260"/>
      <c r="J46">
        <v>41</v>
      </c>
    </row>
    <row r="47" spans="1:10">
      <c r="A47" s="261" t="s">
        <v>850</v>
      </c>
      <c r="B47" s="262"/>
      <c r="C47" s="262"/>
      <c r="D47" s="262"/>
      <c r="E47" s="262"/>
      <c r="F47" s="262"/>
      <c r="G47" s="262"/>
      <c r="H47" s="262"/>
      <c r="I47" s="262"/>
      <c r="J47">
        <v>41</v>
      </c>
    </row>
    <row r="48" spans="1:10">
      <c r="A48" s="261" t="s">
        <v>851</v>
      </c>
      <c r="B48" s="262"/>
      <c r="C48" s="262"/>
      <c r="D48" s="262"/>
      <c r="E48" s="262"/>
      <c r="F48" s="262"/>
      <c r="G48" s="262"/>
      <c r="H48" s="262"/>
      <c r="I48" s="262"/>
      <c r="J48">
        <v>41</v>
      </c>
    </row>
    <row r="49" spans="1:10">
      <c r="A49" s="259" t="s">
        <v>852</v>
      </c>
      <c r="B49" s="260"/>
      <c r="C49" s="260"/>
      <c r="D49" s="260"/>
      <c r="E49" s="260"/>
      <c r="F49" s="260"/>
      <c r="G49" s="260"/>
      <c r="H49" s="260"/>
      <c r="I49" s="260"/>
      <c r="J49">
        <v>41</v>
      </c>
    </row>
    <row r="50" spans="1:10" ht="27.75" customHeight="1">
      <c r="A50" s="258" t="s">
        <v>853</v>
      </c>
      <c r="B50" s="258"/>
      <c r="C50" s="258"/>
      <c r="D50" s="258"/>
      <c r="E50" s="258"/>
      <c r="F50" s="258"/>
      <c r="G50" s="258"/>
      <c r="H50" s="258"/>
      <c r="I50" s="258"/>
      <c r="J50">
        <v>42</v>
      </c>
    </row>
    <row r="51" spans="1:10">
      <c r="A51" s="259" t="s">
        <v>854</v>
      </c>
      <c r="B51" s="260"/>
      <c r="C51" s="260"/>
      <c r="D51" s="260"/>
      <c r="E51" s="260"/>
      <c r="F51" s="260"/>
      <c r="G51" s="260"/>
      <c r="H51" s="260"/>
      <c r="I51" s="260"/>
      <c r="J51">
        <v>43</v>
      </c>
    </row>
    <row r="52" spans="1:10" ht="30" customHeight="1">
      <c r="A52" s="258" t="s">
        <v>855</v>
      </c>
      <c r="B52" s="258"/>
      <c r="C52" s="258"/>
      <c r="D52" s="258"/>
      <c r="E52" s="258"/>
      <c r="F52" s="258"/>
      <c r="G52" s="258"/>
      <c r="H52" s="258"/>
      <c r="I52" s="258"/>
      <c r="J52">
        <v>43</v>
      </c>
    </row>
    <row r="53" spans="1:10">
      <c r="A53" s="257" t="s">
        <v>856</v>
      </c>
      <c r="B53" s="257"/>
      <c r="C53" s="257"/>
      <c r="D53" s="257"/>
      <c r="E53" s="257"/>
      <c r="F53" s="257"/>
      <c r="G53" s="257"/>
      <c r="H53" s="257"/>
      <c r="I53" s="257"/>
      <c r="J53">
        <v>44</v>
      </c>
    </row>
    <row r="54" spans="1:10">
      <c r="A54" s="261" t="s">
        <v>857</v>
      </c>
      <c r="B54" s="262"/>
      <c r="C54" s="262"/>
      <c r="D54" s="262"/>
      <c r="E54" s="262"/>
      <c r="F54" s="262"/>
      <c r="G54" s="262"/>
      <c r="H54" s="262"/>
      <c r="I54" s="262"/>
      <c r="J54">
        <v>44</v>
      </c>
    </row>
    <row r="55" spans="1:10" ht="30" customHeight="1">
      <c r="A55" s="263" t="s">
        <v>858</v>
      </c>
      <c r="B55" s="264"/>
      <c r="C55" s="264"/>
      <c r="D55" s="264"/>
      <c r="E55" s="264"/>
      <c r="F55" s="264"/>
      <c r="G55" s="264"/>
      <c r="H55" s="264"/>
      <c r="I55" s="264"/>
      <c r="J55" s="210" t="s">
        <v>860</v>
      </c>
    </row>
    <row r="56" spans="1:10" ht="30.75" customHeight="1">
      <c r="A56" s="256" t="s">
        <v>859</v>
      </c>
      <c r="B56" s="256"/>
      <c r="C56" s="256"/>
      <c r="D56" s="256"/>
      <c r="E56" s="256"/>
      <c r="F56" s="256"/>
      <c r="G56" s="256"/>
      <c r="H56" s="256"/>
      <c r="I56" s="256"/>
      <c r="J56">
        <v>47</v>
      </c>
    </row>
  </sheetData>
  <mergeCells count="56">
    <mergeCell ref="A1:I1"/>
    <mergeCell ref="A13:I13"/>
    <mergeCell ref="A2:I2"/>
    <mergeCell ref="A3:I3"/>
    <mergeCell ref="A4:I4"/>
    <mergeCell ref="A5:I5"/>
    <mergeCell ref="A6:I6"/>
    <mergeCell ref="A7:I7"/>
    <mergeCell ref="A8:I8"/>
    <mergeCell ref="A9:I9"/>
    <mergeCell ref="A10:I10"/>
    <mergeCell ref="A11:I11"/>
    <mergeCell ref="A12:I12"/>
    <mergeCell ref="A14:I14"/>
    <mergeCell ref="A15:I15"/>
    <mergeCell ref="A16:I16"/>
    <mergeCell ref="A17:I17"/>
    <mergeCell ref="K20:V20"/>
    <mergeCell ref="A22:I22"/>
    <mergeCell ref="A18:I18"/>
    <mergeCell ref="A23:I23"/>
    <mergeCell ref="A26:I26"/>
    <mergeCell ref="A19:I19"/>
    <mergeCell ref="A24:I24"/>
    <mergeCell ref="A25:I25"/>
    <mergeCell ref="A21:I21"/>
    <mergeCell ref="A37:I37"/>
    <mergeCell ref="A27:I27"/>
    <mergeCell ref="A28:I28"/>
    <mergeCell ref="A29:I29"/>
    <mergeCell ref="A30:I30"/>
    <mergeCell ref="A31:I31"/>
    <mergeCell ref="A32:I32"/>
    <mergeCell ref="A33:I33"/>
    <mergeCell ref="A34:I34"/>
    <mergeCell ref="A35:I35"/>
    <mergeCell ref="A36:I36"/>
    <mergeCell ref="A38:I38"/>
    <mergeCell ref="A39:I39"/>
    <mergeCell ref="A40:I40"/>
    <mergeCell ref="A41:I41"/>
    <mergeCell ref="A42:I42"/>
    <mergeCell ref="A56:I56"/>
    <mergeCell ref="A43:I43"/>
    <mergeCell ref="A52:I52"/>
    <mergeCell ref="A51:I51"/>
    <mergeCell ref="A53:I53"/>
    <mergeCell ref="A54:I54"/>
    <mergeCell ref="A55:I55"/>
    <mergeCell ref="A45:I45"/>
    <mergeCell ref="A46:I46"/>
    <mergeCell ref="A47:I47"/>
    <mergeCell ref="A48:I48"/>
    <mergeCell ref="A49:I49"/>
    <mergeCell ref="A50:I50"/>
    <mergeCell ref="A44:I44"/>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A12" sqref="A12:D12"/>
    </sheetView>
  </sheetViews>
  <sheetFormatPr defaultRowHeight="14.5"/>
  <cols>
    <col min="1" max="1" width="35.7265625" customWidth="1"/>
    <col min="2" max="2" width="32.26953125" style="32" customWidth="1"/>
    <col min="3" max="3" width="22.81640625" customWidth="1"/>
    <col min="4" max="4" width="61.81640625" customWidth="1"/>
  </cols>
  <sheetData>
    <row r="1" spans="1:6">
      <c r="C1" s="177" t="s">
        <v>801</v>
      </c>
      <c r="D1" s="177" t="s">
        <v>802</v>
      </c>
      <c r="E1" s="32"/>
      <c r="F1" s="176"/>
    </row>
    <row r="2" spans="1:6">
      <c r="A2" s="292" t="s">
        <v>900</v>
      </c>
      <c r="B2" s="294" t="s">
        <v>903</v>
      </c>
      <c r="C2" s="286" t="s">
        <v>886</v>
      </c>
      <c r="D2" s="287"/>
      <c r="E2" s="32"/>
    </row>
    <row r="3" spans="1:6" s="32" customFormat="1">
      <c r="A3" s="293"/>
      <c r="B3" s="295"/>
      <c r="C3" s="286" t="s">
        <v>897</v>
      </c>
      <c r="D3" s="287"/>
    </row>
    <row r="4" spans="1:6" s="32" customFormat="1">
      <c r="A4" s="293"/>
      <c r="B4" s="291" t="s">
        <v>803</v>
      </c>
      <c r="C4" s="290" t="s">
        <v>898</v>
      </c>
      <c r="D4" s="246" t="s">
        <v>896</v>
      </c>
    </row>
    <row r="5" spans="1:6" s="32" customFormat="1">
      <c r="A5" s="293"/>
      <c r="B5" s="291"/>
      <c r="C5" s="291"/>
      <c r="D5" s="246" t="s">
        <v>895</v>
      </c>
    </row>
    <row r="6" spans="1:6" ht="15" customHeight="1">
      <c r="A6" s="299" t="s">
        <v>901</v>
      </c>
      <c r="B6" s="297" t="s">
        <v>902</v>
      </c>
      <c r="C6" s="297" t="s">
        <v>899</v>
      </c>
      <c r="D6" s="247" t="s">
        <v>894</v>
      </c>
      <c r="E6" s="32"/>
    </row>
    <row r="7" spans="1:6" s="32" customFormat="1">
      <c r="A7" s="300"/>
      <c r="B7" s="298"/>
      <c r="C7" s="298"/>
      <c r="D7" s="247" t="s">
        <v>893</v>
      </c>
    </row>
    <row r="8" spans="1:6" s="32" customFormat="1">
      <c r="A8" s="300"/>
      <c r="B8" s="296" t="s">
        <v>904</v>
      </c>
      <c r="C8" s="288" t="s">
        <v>888</v>
      </c>
      <c r="D8" s="248" t="s">
        <v>892</v>
      </c>
    </row>
    <row r="9" spans="1:6">
      <c r="A9" s="300"/>
      <c r="B9" s="289"/>
      <c r="C9" s="289"/>
      <c r="D9" s="248" t="s">
        <v>891</v>
      </c>
    </row>
    <row r="10" spans="1:6">
      <c r="A10" s="300"/>
      <c r="B10" s="289"/>
      <c r="C10" s="289"/>
      <c r="D10" s="248" t="s">
        <v>890</v>
      </c>
    </row>
    <row r="11" spans="1:6">
      <c r="A11" s="301"/>
      <c r="B11" s="289"/>
      <c r="C11" s="289"/>
      <c r="D11" s="248" t="s">
        <v>889</v>
      </c>
      <c r="E11" s="32"/>
    </row>
    <row r="12" spans="1:6">
      <c r="A12" s="285" t="s">
        <v>887</v>
      </c>
      <c r="B12" s="285"/>
      <c r="C12" s="285"/>
      <c r="D12" s="285"/>
      <c r="E12" s="32"/>
    </row>
    <row r="13" spans="1:6" s="178" customFormat="1">
      <c r="A13" t="s">
        <v>885</v>
      </c>
      <c r="B13" s="32"/>
      <c r="C13"/>
      <c r="D13"/>
    </row>
  </sheetData>
  <mergeCells count="12">
    <mergeCell ref="A12:D12"/>
    <mergeCell ref="C2:D2"/>
    <mergeCell ref="C3:D3"/>
    <mergeCell ref="C8:C11"/>
    <mergeCell ref="C4:C5"/>
    <mergeCell ref="A2:A5"/>
    <mergeCell ref="B2:B3"/>
    <mergeCell ref="B4:B5"/>
    <mergeCell ref="B8:B11"/>
    <mergeCell ref="B6:B7"/>
    <mergeCell ref="C6:C7"/>
    <mergeCell ref="A6:A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election activeCell="C45" sqref="C45"/>
    </sheetView>
  </sheetViews>
  <sheetFormatPr defaultRowHeight="14.5"/>
  <cols>
    <col min="1" max="1" width="8.1796875" style="198" customWidth="1"/>
    <col min="2" max="2" width="65.26953125" style="199" customWidth="1"/>
    <col min="3" max="3" width="49.453125" style="206" customWidth="1"/>
  </cols>
  <sheetData>
    <row r="1" spans="1:3">
      <c r="A1" s="180" t="s">
        <v>1</v>
      </c>
      <c r="B1" s="181" t="s">
        <v>26</v>
      </c>
      <c r="C1" s="181" t="s">
        <v>27</v>
      </c>
    </row>
    <row r="2" spans="1:3" ht="36.5">
      <c r="A2" s="183" t="s">
        <v>34</v>
      </c>
      <c r="B2" s="184" t="s">
        <v>54</v>
      </c>
      <c r="C2" s="202"/>
    </row>
    <row r="3" spans="1:3" ht="48.5">
      <c r="A3" s="185" t="s">
        <v>55</v>
      </c>
      <c r="B3" s="186" t="s">
        <v>70</v>
      </c>
      <c r="C3" s="203" t="s">
        <v>71</v>
      </c>
    </row>
    <row r="4" spans="1:3" ht="24.5">
      <c r="A4" s="185" t="s">
        <v>73</v>
      </c>
      <c r="B4" s="186" t="s">
        <v>90</v>
      </c>
      <c r="C4" s="203"/>
    </row>
    <row r="5" spans="1:3">
      <c r="A5" s="188" t="s">
        <v>91</v>
      </c>
      <c r="B5" s="189"/>
      <c r="C5" s="204"/>
    </row>
    <row r="6" spans="1:3" ht="72.5">
      <c r="A6" s="185" t="s">
        <v>96</v>
      </c>
      <c r="B6" s="186" t="s">
        <v>113</v>
      </c>
      <c r="C6" s="203" t="s">
        <v>804</v>
      </c>
    </row>
    <row r="7" spans="1:3">
      <c r="A7" s="188" t="s">
        <v>115</v>
      </c>
      <c r="B7" s="189"/>
      <c r="C7" s="204"/>
    </row>
    <row r="8" spans="1:3" ht="60.5">
      <c r="A8" s="185" t="s">
        <v>122</v>
      </c>
      <c r="B8" s="186" t="s">
        <v>862</v>
      </c>
      <c r="C8" s="203"/>
    </row>
    <row r="9" spans="1:3">
      <c r="A9" s="188" t="s">
        <v>137</v>
      </c>
      <c r="B9" s="186" t="s">
        <v>153</v>
      </c>
      <c r="C9" s="203"/>
    </row>
    <row r="10" spans="1:3" ht="48.5">
      <c r="A10" s="185" t="s">
        <v>154</v>
      </c>
      <c r="B10" s="186" t="s">
        <v>170</v>
      </c>
      <c r="C10" s="203"/>
    </row>
    <row r="11" spans="1:3" ht="48.5">
      <c r="A11" s="185" t="s">
        <v>171</v>
      </c>
      <c r="B11" s="186" t="s">
        <v>187</v>
      </c>
      <c r="C11" s="203"/>
    </row>
    <row r="12" spans="1:3" ht="24.5">
      <c r="A12" s="185" t="s">
        <v>188</v>
      </c>
      <c r="B12" s="186" t="s">
        <v>204</v>
      </c>
      <c r="C12" s="203"/>
    </row>
    <row r="13" spans="1:3" ht="24.5">
      <c r="A13" s="185" t="s">
        <v>206</v>
      </c>
      <c r="B13" s="186" t="s">
        <v>222</v>
      </c>
      <c r="C13" s="203"/>
    </row>
    <row r="14" spans="1:3" ht="48.5">
      <c r="A14" s="185" t="s">
        <v>224</v>
      </c>
      <c r="B14" s="186" t="s">
        <v>238</v>
      </c>
      <c r="C14" s="203"/>
    </row>
    <row r="15" spans="1:3" ht="36.5">
      <c r="A15" s="185" t="s">
        <v>240</v>
      </c>
      <c r="B15" s="186" t="s">
        <v>257</v>
      </c>
      <c r="C15" s="203"/>
    </row>
    <row r="16" spans="1:3">
      <c r="A16" s="188" t="s">
        <v>258</v>
      </c>
      <c r="B16" s="186"/>
      <c r="C16" s="203"/>
    </row>
    <row r="17" spans="1:3" ht="36.5">
      <c r="A17" s="185" t="s">
        <v>266</v>
      </c>
      <c r="B17" s="186" t="s">
        <v>281</v>
      </c>
      <c r="C17" s="203"/>
    </row>
    <row r="18" spans="1:3" ht="36.5">
      <c r="A18" s="185" t="s">
        <v>282</v>
      </c>
      <c r="B18" s="186" t="s">
        <v>298</v>
      </c>
      <c r="C18" s="203"/>
    </row>
    <row r="19" spans="1:3">
      <c r="A19" s="188" t="s">
        <v>299</v>
      </c>
      <c r="B19" s="186"/>
      <c r="C19" s="203"/>
    </row>
    <row r="20" spans="1:3">
      <c r="A20" s="185" t="s">
        <v>313</v>
      </c>
      <c r="B20" s="186" t="s">
        <v>329</v>
      </c>
      <c r="C20" s="203"/>
    </row>
    <row r="21" spans="1:3">
      <c r="A21" s="185" t="s">
        <v>331</v>
      </c>
      <c r="B21" s="186"/>
      <c r="C21" s="203"/>
    </row>
    <row r="22" spans="1:3">
      <c r="A22" s="185" t="s">
        <v>346</v>
      </c>
      <c r="B22" s="186"/>
      <c r="C22" s="203"/>
    </row>
    <row r="23" spans="1:3" ht="24.5">
      <c r="A23" s="185" t="s">
        <v>360</v>
      </c>
      <c r="B23" s="186" t="s">
        <v>375</v>
      </c>
      <c r="C23" s="203"/>
    </row>
    <row r="24" spans="1:3">
      <c r="A24" s="188" t="s">
        <v>376</v>
      </c>
      <c r="B24" s="186"/>
      <c r="C24" s="203"/>
    </row>
    <row r="25" spans="1:3">
      <c r="A25" s="191" t="s">
        <v>383</v>
      </c>
      <c r="B25" s="186" t="s">
        <v>42</v>
      </c>
      <c r="C25" s="203"/>
    </row>
    <row r="26" spans="1:3" ht="24.5">
      <c r="A26" s="185" t="s">
        <v>398</v>
      </c>
      <c r="B26" s="186" t="s">
        <v>414</v>
      </c>
      <c r="C26" s="203"/>
    </row>
    <row r="27" spans="1:3" ht="96.5">
      <c r="A27" s="183" t="s">
        <v>415</v>
      </c>
      <c r="B27" s="184" t="s">
        <v>431</v>
      </c>
      <c r="C27" s="202" t="s">
        <v>432</v>
      </c>
    </row>
    <row r="28" spans="1:3">
      <c r="A28" s="188" t="s">
        <v>433</v>
      </c>
      <c r="B28" s="189"/>
      <c r="C28" s="204"/>
    </row>
    <row r="29" spans="1:3">
      <c r="A29" s="185" t="s">
        <v>438</v>
      </c>
      <c r="B29" s="186"/>
      <c r="C29" s="203"/>
    </row>
    <row r="30" spans="1:3" ht="48.5">
      <c r="A30" s="185" t="s">
        <v>453</v>
      </c>
      <c r="B30" s="186" t="s">
        <v>467</v>
      </c>
      <c r="C30" s="203"/>
    </row>
    <row r="31" spans="1:3" ht="24.5">
      <c r="A31" s="185" t="s">
        <v>468</v>
      </c>
      <c r="B31" s="186" t="s">
        <v>485</v>
      </c>
      <c r="C31" s="203"/>
    </row>
    <row r="32" spans="1:3" ht="84.5">
      <c r="A32" s="185" t="s">
        <v>486</v>
      </c>
      <c r="B32" s="186"/>
      <c r="C32" s="203" t="s">
        <v>502</v>
      </c>
    </row>
    <row r="33" spans="1:3" ht="60.5">
      <c r="A33" s="185" t="s">
        <v>504</v>
      </c>
      <c r="B33" s="186"/>
      <c r="C33" s="203" t="s">
        <v>525</v>
      </c>
    </row>
    <row r="34" spans="1:3">
      <c r="A34" s="188" t="s">
        <v>527</v>
      </c>
      <c r="B34" s="189"/>
      <c r="C34" s="204"/>
    </row>
    <row r="35" spans="1:3">
      <c r="A35" s="188" t="s">
        <v>538</v>
      </c>
      <c r="B35" s="189"/>
      <c r="C35" s="204"/>
    </row>
    <row r="36" spans="1:3">
      <c r="A36" s="193" t="s">
        <v>548</v>
      </c>
      <c r="B36" s="189"/>
      <c r="C36" s="204"/>
    </row>
    <row r="37" spans="1:3" ht="48.5">
      <c r="A37" s="185" t="s">
        <v>555</v>
      </c>
      <c r="B37" s="186" t="s">
        <v>571</v>
      </c>
      <c r="C37" s="203" t="s">
        <v>572</v>
      </c>
    </row>
    <row r="38" spans="1:3">
      <c r="A38" s="191" t="s">
        <v>573</v>
      </c>
      <c r="B38" s="186" t="s">
        <v>42</v>
      </c>
      <c r="C38" s="203"/>
    </row>
    <row r="39" spans="1:3" ht="120.5">
      <c r="A39" s="185" t="s">
        <v>583</v>
      </c>
      <c r="B39" s="186" t="s">
        <v>596</v>
      </c>
      <c r="C39" s="203"/>
    </row>
    <row r="40" spans="1:3">
      <c r="A40" s="185" t="s">
        <v>598</v>
      </c>
      <c r="B40" s="186"/>
      <c r="C40" s="203"/>
    </row>
    <row r="41" spans="1:3">
      <c r="A41" s="185" t="s">
        <v>610</v>
      </c>
      <c r="B41" s="186"/>
      <c r="C41" s="203"/>
    </row>
    <row r="42" spans="1:3" ht="84.5">
      <c r="A42" s="185" t="s">
        <v>625</v>
      </c>
      <c r="B42" s="186" t="s">
        <v>638</v>
      </c>
      <c r="C42" s="203" t="s">
        <v>639</v>
      </c>
    </row>
    <row r="43" spans="1:3">
      <c r="A43" s="185" t="s">
        <v>641</v>
      </c>
      <c r="B43" s="186"/>
      <c r="C43" s="203"/>
    </row>
    <row r="44" spans="1:3" ht="36.5">
      <c r="A44" s="185" t="s">
        <v>657</v>
      </c>
      <c r="B44" s="201" t="s">
        <v>670</v>
      </c>
      <c r="C44" s="203"/>
    </row>
    <row r="45" spans="1:3" ht="36.5">
      <c r="A45" s="185" t="s">
        <v>671</v>
      </c>
      <c r="B45" s="186" t="s">
        <v>685</v>
      </c>
      <c r="C45" s="203"/>
    </row>
    <row r="46" spans="1:3">
      <c r="A46" s="185" t="s">
        <v>686</v>
      </c>
      <c r="B46" s="186"/>
      <c r="C46" s="203"/>
    </row>
    <row r="47" spans="1:3">
      <c r="A47" s="185" t="s">
        <v>694</v>
      </c>
      <c r="B47" s="186" t="s">
        <v>42</v>
      </c>
      <c r="C47" s="203"/>
    </row>
    <row r="48" spans="1:3">
      <c r="A48" s="185" t="s">
        <v>708</v>
      </c>
      <c r="B48" s="186"/>
      <c r="C48" s="203"/>
    </row>
    <row r="49" spans="1:3">
      <c r="A49" s="195">
        <v>48</v>
      </c>
      <c r="B49" s="196"/>
      <c r="C49" s="205"/>
    </row>
    <row r="50" spans="1:3">
      <c r="A50" s="198">
        <v>49</v>
      </c>
    </row>
    <row r="51" spans="1:3">
      <c r="A51" s="198">
        <v>50</v>
      </c>
    </row>
  </sheetData>
  <pageMargins left="0.7" right="0.7" top="0.75" bottom="0.75" header="0.3" footer="0.3"/>
  <pageSetup paperSize="9" orientation="landscape"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7"/>
  <sheetViews>
    <sheetView workbookViewId="0">
      <selection activeCell="A23" sqref="A23:G23"/>
    </sheetView>
  </sheetViews>
  <sheetFormatPr defaultRowHeight="14.5"/>
  <sheetData>
    <row r="1" spans="1:24" s="161" customFormat="1">
      <c r="A1" s="307" t="s">
        <v>733</v>
      </c>
      <c r="B1" s="307"/>
      <c r="C1" s="307"/>
      <c r="D1" s="307"/>
      <c r="E1" s="307"/>
      <c r="F1" s="307"/>
      <c r="G1" s="307"/>
      <c r="H1" s="307"/>
      <c r="I1" s="307"/>
      <c r="J1" s="307"/>
      <c r="K1" s="307"/>
      <c r="L1" s="307"/>
      <c r="M1" s="307"/>
      <c r="N1" s="307"/>
      <c r="O1" s="307"/>
      <c r="P1" s="307"/>
      <c r="Q1" s="307"/>
      <c r="R1" s="307"/>
      <c r="S1" s="307"/>
      <c r="T1" s="307"/>
      <c r="U1" s="307"/>
      <c r="V1" s="307"/>
      <c r="W1" s="307"/>
      <c r="X1" s="307"/>
    </row>
    <row r="2" spans="1:24">
      <c r="A2" s="302" t="s">
        <v>8</v>
      </c>
      <c r="B2" s="302"/>
      <c r="C2" s="302"/>
      <c r="D2" s="302"/>
      <c r="E2" s="302"/>
      <c r="F2" s="302"/>
      <c r="G2" s="302"/>
      <c r="H2" s="251" t="s">
        <v>734</v>
      </c>
      <c r="I2" s="251"/>
      <c r="J2" s="251"/>
      <c r="K2" s="251"/>
      <c r="L2" s="251"/>
      <c r="M2" s="251"/>
      <c r="N2" s="251"/>
      <c r="O2" s="251"/>
      <c r="P2" s="251"/>
      <c r="Q2" s="251"/>
      <c r="R2" s="251"/>
      <c r="S2" s="251"/>
      <c r="T2" s="251"/>
      <c r="U2" s="251"/>
      <c r="V2" s="251"/>
      <c r="W2" s="251"/>
      <c r="X2" s="251"/>
    </row>
    <row r="3" spans="1:24">
      <c r="A3" s="302" t="s">
        <v>9</v>
      </c>
      <c r="B3" s="302"/>
      <c r="C3" s="302"/>
      <c r="D3" s="302"/>
      <c r="E3" s="302"/>
      <c r="F3" s="302"/>
      <c r="G3" s="302"/>
      <c r="H3" s="251" t="s">
        <v>735</v>
      </c>
      <c r="I3" s="251"/>
      <c r="J3" s="251"/>
      <c r="K3" s="251"/>
      <c r="L3" s="251"/>
      <c r="M3" s="251"/>
      <c r="N3" s="251"/>
      <c r="O3" s="251"/>
      <c r="P3" s="251"/>
      <c r="Q3" s="251"/>
      <c r="R3" s="251"/>
      <c r="S3" s="251"/>
      <c r="T3" s="251"/>
      <c r="U3" s="251"/>
      <c r="V3" s="251"/>
      <c r="W3" s="251"/>
      <c r="X3" s="251"/>
    </row>
    <row r="4" spans="1:24">
      <c r="A4" s="308" t="s">
        <v>736</v>
      </c>
      <c r="B4" s="308"/>
      <c r="C4" s="308"/>
      <c r="D4" s="308"/>
      <c r="E4" s="308"/>
      <c r="F4" s="308"/>
      <c r="G4" s="308"/>
      <c r="H4" s="308"/>
      <c r="I4" s="308"/>
      <c r="J4" s="308"/>
      <c r="K4" s="308"/>
      <c r="L4" s="308"/>
      <c r="M4" s="308"/>
      <c r="N4" s="308"/>
      <c r="O4" s="308"/>
      <c r="P4" s="308"/>
      <c r="Q4" s="308"/>
      <c r="R4" s="308"/>
      <c r="S4" s="308"/>
      <c r="T4" s="308"/>
      <c r="U4" s="308"/>
      <c r="V4" s="308"/>
      <c r="W4" s="308"/>
      <c r="X4" s="308"/>
    </row>
    <row r="5" spans="1:24">
      <c r="A5" s="254" t="s">
        <v>10</v>
      </c>
      <c r="B5" s="254"/>
      <c r="C5" s="254"/>
      <c r="D5" s="254"/>
      <c r="E5" s="254"/>
      <c r="F5" s="254"/>
      <c r="G5" s="254"/>
      <c r="H5" s="251" t="s">
        <v>737</v>
      </c>
      <c r="I5" s="251"/>
      <c r="J5" s="251"/>
      <c r="K5" s="251"/>
      <c r="L5" s="251"/>
      <c r="M5" s="251"/>
      <c r="N5" s="251"/>
      <c r="O5" s="251"/>
      <c r="P5" s="251"/>
      <c r="Q5" s="251"/>
      <c r="R5" s="251"/>
      <c r="S5" s="251"/>
      <c r="T5" s="251"/>
      <c r="U5" s="251"/>
      <c r="V5" s="251"/>
      <c r="W5" s="251"/>
      <c r="X5" s="251"/>
    </row>
    <row r="6" spans="1:24">
      <c r="A6" s="254" t="s">
        <v>11</v>
      </c>
      <c r="B6" s="254"/>
      <c r="C6" s="254"/>
      <c r="D6" s="254"/>
      <c r="E6" s="254"/>
      <c r="F6" s="254"/>
      <c r="G6" s="254"/>
      <c r="H6" s="251" t="s">
        <v>738</v>
      </c>
      <c r="I6" s="251"/>
      <c r="J6" s="251"/>
      <c r="K6" s="251"/>
      <c r="L6" s="251"/>
      <c r="M6" s="251"/>
      <c r="N6" s="251"/>
      <c r="O6" s="251"/>
      <c r="P6" s="251"/>
      <c r="Q6" s="251"/>
      <c r="R6" s="251"/>
      <c r="S6" s="251"/>
      <c r="T6" s="251"/>
      <c r="U6" s="251"/>
      <c r="V6" s="251"/>
      <c r="W6" s="251"/>
      <c r="X6" s="251"/>
    </row>
    <row r="7" spans="1:24">
      <c r="A7" s="254" t="s">
        <v>12</v>
      </c>
      <c r="B7" s="254"/>
      <c r="C7" s="254"/>
      <c r="D7" s="254"/>
      <c r="E7" s="254"/>
      <c r="F7" s="254"/>
      <c r="G7" s="254"/>
      <c r="H7" s="251" t="s">
        <v>739</v>
      </c>
      <c r="I7" s="251"/>
      <c r="J7" s="251"/>
      <c r="K7" s="251"/>
      <c r="L7" s="251"/>
      <c r="M7" s="251"/>
      <c r="N7" s="251"/>
      <c r="O7" s="251"/>
      <c r="P7" s="251"/>
      <c r="Q7" s="251"/>
      <c r="R7" s="251"/>
      <c r="S7" s="251"/>
      <c r="T7" s="251"/>
      <c r="U7" s="251"/>
      <c r="V7" s="251"/>
      <c r="W7" s="251"/>
      <c r="X7" s="251"/>
    </row>
    <row r="8" spans="1:24">
      <c r="A8" s="254" t="s">
        <v>13</v>
      </c>
      <c r="B8" s="254"/>
      <c r="C8" s="254"/>
      <c r="D8" s="254"/>
      <c r="E8" s="254"/>
      <c r="F8" s="254"/>
      <c r="G8" s="254"/>
      <c r="H8" s="251" t="s">
        <v>740</v>
      </c>
      <c r="I8" s="251"/>
      <c r="J8" s="251"/>
      <c r="K8" s="251"/>
      <c r="L8" s="251"/>
      <c r="M8" s="251"/>
      <c r="N8" s="251"/>
      <c r="O8" s="251"/>
      <c r="P8" s="251"/>
      <c r="Q8" s="251"/>
      <c r="R8" s="251"/>
      <c r="S8" s="251"/>
      <c r="T8" s="251"/>
      <c r="U8" s="251"/>
      <c r="V8" s="251"/>
      <c r="W8" s="251"/>
      <c r="X8" s="251"/>
    </row>
    <row r="9" spans="1:24">
      <c r="A9" s="254" t="s">
        <v>14</v>
      </c>
      <c r="B9" s="254"/>
      <c r="C9" s="254"/>
      <c r="D9" s="254"/>
      <c r="E9" s="254"/>
      <c r="F9" s="254"/>
      <c r="G9" s="254"/>
      <c r="H9" s="251" t="s">
        <v>741</v>
      </c>
      <c r="I9" s="251"/>
      <c r="J9" s="251"/>
      <c r="K9" s="251"/>
      <c r="L9" s="251"/>
      <c r="M9" s="251"/>
      <c r="N9" s="251"/>
      <c r="O9" s="251"/>
      <c r="P9" s="251"/>
      <c r="Q9" s="251"/>
      <c r="R9" s="251"/>
      <c r="S9" s="251"/>
      <c r="T9" s="251"/>
      <c r="U9" s="251"/>
      <c r="V9" s="251"/>
      <c r="W9" s="251"/>
      <c r="X9" s="251"/>
    </row>
    <row r="10" spans="1:24">
      <c r="A10" s="254" t="s">
        <v>742</v>
      </c>
      <c r="B10" s="254"/>
      <c r="C10" s="254"/>
      <c r="D10" s="254"/>
      <c r="E10" s="254"/>
      <c r="F10" s="254"/>
      <c r="G10" s="254"/>
      <c r="H10" s="251" t="s">
        <v>743</v>
      </c>
      <c r="I10" s="251"/>
      <c r="J10" s="251"/>
      <c r="K10" s="251"/>
      <c r="L10" s="251"/>
      <c r="M10" s="251"/>
      <c r="N10" s="251"/>
      <c r="O10" s="251"/>
      <c r="P10" s="251"/>
      <c r="Q10" s="251"/>
      <c r="R10" s="251"/>
      <c r="S10" s="251"/>
      <c r="T10" s="251"/>
      <c r="U10" s="251"/>
      <c r="V10" s="251"/>
      <c r="W10" s="251"/>
      <c r="X10" s="251"/>
    </row>
    <row r="11" spans="1:24">
      <c r="A11" s="254" t="s">
        <v>16</v>
      </c>
      <c r="B11" s="254"/>
      <c r="C11" s="254"/>
      <c r="D11" s="254"/>
      <c r="E11" s="254"/>
      <c r="F11" s="254"/>
      <c r="G11" s="254"/>
      <c r="H11" s="251" t="s">
        <v>744</v>
      </c>
      <c r="I11" s="251"/>
      <c r="J11" s="251"/>
      <c r="K11" s="251"/>
      <c r="L11" s="251"/>
      <c r="M11" s="251"/>
      <c r="N11" s="251"/>
      <c r="O11" s="251"/>
      <c r="P11" s="251"/>
      <c r="Q11" s="251"/>
      <c r="R11" s="251"/>
      <c r="S11" s="251"/>
      <c r="T11" s="251"/>
      <c r="U11" s="251"/>
      <c r="V11" s="251"/>
      <c r="W11" s="251"/>
      <c r="X11" s="251"/>
    </row>
    <row r="12" spans="1:24">
      <c r="A12" s="254" t="s">
        <v>17</v>
      </c>
      <c r="B12" s="254"/>
      <c r="C12" s="254"/>
      <c r="D12" s="254"/>
      <c r="E12" s="254"/>
      <c r="F12" s="254"/>
      <c r="G12" s="254"/>
      <c r="H12" s="251" t="s">
        <v>745</v>
      </c>
      <c r="I12" s="251"/>
      <c r="J12" s="251"/>
      <c r="K12" s="251"/>
      <c r="L12" s="251"/>
      <c r="M12" s="251"/>
      <c r="N12" s="251"/>
      <c r="O12" s="251"/>
      <c r="P12" s="251"/>
      <c r="Q12" s="251"/>
      <c r="R12" s="251"/>
      <c r="S12" s="251"/>
      <c r="T12" s="251"/>
      <c r="U12" s="251"/>
      <c r="V12" s="251"/>
      <c r="W12" s="251"/>
      <c r="X12" s="251"/>
    </row>
    <row r="13" spans="1:24">
      <c r="A13" s="309" t="s">
        <v>746</v>
      </c>
      <c r="B13" s="309"/>
      <c r="C13" s="309"/>
      <c r="D13" s="309"/>
      <c r="E13" s="309"/>
      <c r="F13" s="309"/>
      <c r="G13" s="309"/>
      <c r="H13" s="309"/>
      <c r="I13" s="309"/>
      <c r="J13" s="309"/>
      <c r="K13" s="309"/>
      <c r="L13" s="309"/>
      <c r="M13" s="309"/>
      <c r="N13" s="309"/>
      <c r="O13" s="309"/>
      <c r="P13" s="309"/>
      <c r="Q13" s="309"/>
      <c r="R13" s="309"/>
      <c r="S13" s="309"/>
      <c r="T13" s="309"/>
      <c r="U13" s="309"/>
      <c r="V13" s="309"/>
      <c r="W13" s="309"/>
      <c r="X13" s="309"/>
    </row>
    <row r="14" spans="1:24">
      <c r="A14" s="306" t="s">
        <v>18</v>
      </c>
      <c r="B14" s="306"/>
      <c r="C14" s="306"/>
      <c r="D14" s="306"/>
      <c r="E14" s="306"/>
      <c r="F14" s="306"/>
      <c r="G14" s="306"/>
      <c r="H14" s="251" t="s">
        <v>747</v>
      </c>
      <c r="I14" s="251"/>
      <c r="J14" s="251"/>
      <c r="K14" s="251"/>
      <c r="L14" s="251"/>
      <c r="M14" s="251"/>
      <c r="N14" s="251"/>
      <c r="O14" s="251"/>
      <c r="P14" s="251"/>
      <c r="Q14" s="251"/>
      <c r="R14" s="251"/>
      <c r="S14" s="251"/>
      <c r="T14" s="251"/>
      <c r="U14" s="251"/>
      <c r="V14" s="251"/>
      <c r="W14" s="251"/>
      <c r="X14" s="251"/>
    </row>
    <row r="15" spans="1:24">
      <c r="A15" s="306" t="s">
        <v>19</v>
      </c>
      <c r="B15" s="306"/>
      <c r="C15" s="306"/>
      <c r="D15" s="306"/>
      <c r="E15" s="306"/>
      <c r="F15" s="306"/>
      <c r="G15" s="306"/>
      <c r="H15" s="251" t="s">
        <v>748</v>
      </c>
      <c r="I15" s="251"/>
      <c r="J15" s="251"/>
      <c r="K15" s="251"/>
      <c r="L15" s="251"/>
      <c r="M15" s="251"/>
      <c r="N15" s="251"/>
      <c r="O15" s="251"/>
      <c r="P15" s="251"/>
      <c r="Q15" s="251"/>
      <c r="R15" s="251"/>
      <c r="S15" s="251"/>
      <c r="T15" s="251"/>
      <c r="U15" s="251"/>
      <c r="V15" s="251"/>
      <c r="W15" s="251"/>
      <c r="X15" s="251"/>
    </row>
    <row r="16" spans="1:24">
      <c r="A16" s="306" t="s">
        <v>749</v>
      </c>
      <c r="B16" s="306"/>
      <c r="C16" s="306"/>
      <c r="D16" s="306"/>
      <c r="E16" s="306"/>
      <c r="F16" s="306"/>
      <c r="G16" s="306"/>
      <c r="H16" s="251" t="s">
        <v>750</v>
      </c>
      <c r="I16" s="251"/>
      <c r="J16" s="251"/>
      <c r="K16" s="251"/>
      <c r="L16" s="251"/>
      <c r="M16" s="251"/>
      <c r="N16" s="251"/>
      <c r="O16" s="251"/>
      <c r="P16" s="251"/>
      <c r="Q16" s="251"/>
      <c r="R16" s="251"/>
      <c r="S16" s="251"/>
      <c r="T16" s="251"/>
      <c r="U16" s="251"/>
      <c r="V16" s="251"/>
      <c r="W16" s="251"/>
      <c r="X16" s="251"/>
    </row>
    <row r="17" spans="1:24">
      <c r="A17" s="306" t="s">
        <v>21</v>
      </c>
      <c r="B17" s="306"/>
      <c r="C17" s="306"/>
      <c r="D17" s="306"/>
      <c r="E17" s="306"/>
      <c r="F17" s="306"/>
      <c r="G17" s="306"/>
      <c r="H17" s="251" t="s">
        <v>751</v>
      </c>
      <c r="I17" s="251"/>
      <c r="J17" s="251"/>
      <c r="K17" s="251"/>
      <c r="L17" s="251"/>
      <c r="M17" s="251"/>
      <c r="N17" s="251"/>
      <c r="O17" s="251"/>
      <c r="P17" s="251"/>
      <c r="Q17" s="251"/>
      <c r="R17" s="251"/>
      <c r="S17" s="251"/>
      <c r="T17" s="251"/>
      <c r="U17" s="251"/>
      <c r="V17" s="251"/>
      <c r="W17" s="251"/>
      <c r="X17" s="251"/>
    </row>
    <row r="18" spans="1:24">
      <c r="A18" s="306" t="s">
        <v>752</v>
      </c>
      <c r="B18" s="306"/>
      <c r="C18" s="306"/>
      <c r="D18" s="306"/>
      <c r="E18" s="306"/>
      <c r="F18" s="306"/>
      <c r="G18" s="306"/>
      <c r="H18" s="251" t="s">
        <v>753</v>
      </c>
      <c r="I18" s="251"/>
      <c r="J18" s="251"/>
      <c r="K18" s="251"/>
      <c r="L18" s="251"/>
      <c r="M18" s="251"/>
      <c r="N18" s="251"/>
      <c r="O18" s="251"/>
      <c r="P18" s="251"/>
      <c r="Q18" s="251"/>
      <c r="R18" s="251"/>
      <c r="S18" s="251"/>
      <c r="T18" s="251"/>
      <c r="U18" s="251"/>
      <c r="V18" s="251"/>
      <c r="W18" s="251"/>
      <c r="X18" s="251"/>
    </row>
    <row r="19" spans="1:24">
      <c r="A19" s="307" t="s">
        <v>754</v>
      </c>
      <c r="B19" s="307"/>
      <c r="C19" s="307"/>
      <c r="D19" s="307"/>
      <c r="E19" s="307"/>
      <c r="F19" s="307"/>
      <c r="G19" s="307"/>
      <c r="H19" s="307"/>
      <c r="I19" s="307"/>
      <c r="J19" s="307"/>
      <c r="K19" s="307"/>
      <c r="L19" s="307"/>
      <c r="M19" s="307"/>
      <c r="N19" s="307"/>
      <c r="O19" s="307"/>
      <c r="P19" s="307"/>
      <c r="Q19" s="307"/>
      <c r="R19" s="307"/>
      <c r="S19" s="307"/>
      <c r="T19" s="307"/>
      <c r="U19" s="307"/>
      <c r="V19" s="307"/>
      <c r="W19" s="307"/>
      <c r="X19" s="307"/>
    </row>
    <row r="20" spans="1:24">
      <c r="A20" s="303" t="s">
        <v>23</v>
      </c>
      <c r="B20" s="303"/>
      <c r="C20" s="303"/>
      <c r="D20" s="303"/>
      <c r="E20" s="303"/>
      <c r="F20" s="303"/>
      <c r="G20" s="303"/>
      <c r="H20" s="251" t="s">
        <v>755</v>
      </c>
      <c r="I20" s="251"/>
      <c r="J20" s="251"/>
      <c r="K20" s="251"/>
      <c r="L20" s="251"/>
      <c r="M20" s="251"/>
      <c r="N20" s="251"/>
      <c r="O20" s="251"/>
      <c r="P20" s="251"/>
      <c r="Q20" s="251"/>
      <c r="R20" s="251"/>
      <c r="S20" s="251"/>
      <c r="T20" s="251"/>
      <c r="U20" s="251"/>
      <c r="V20" s="251"/>
      <c r="W20" s="251"/>
      <c r="X20" s="251"/>
    </row>
    <row r="21" spans="1:24">
      <c r="A21" s="310" t="s">
        <v>756</v>
      </c>
      <c r="B21" s="310"/>
      <c r="C21" s="310"/>
      <c r="D21" s="310"/>
      <c r="E21" s="310"/>
      <c r="F21" s="310"/>
      <c r="G21" s="310"/>
      <c r="H21" s="310"/>
      <c r="I21" s="310"/>
      <c r="J21" s="310"/>
      <c r="K21" s="310"/>
      <c r="L21" s="310"/>
      <c r="M21" s="310"/>
      <c r="N21" s="310"/>
      <c r="O21" s="310"/>
      <c r="P21" s="310"/>
      <c r="Q21" s="310"/>
      <c r="R21" s="310"/>
      <c r="S21" s="310"/>
      <c r="T21" s="310"/>
      <c r="U21" s="310"/>
      <c r="V21" s="310"/>
      <c r="W21" s="310"/>
      <c r="X21" s="310"/>
    </row>
    <row r="22" spans="1:24">
      <c r="A22" s="304" t="s">
        <v>757</v>
      </c>
      <c r="B22" s="304"/>
      <c r="C22" s="304"/>
      <c r="D22" s="304"/>
      <c r="E22" s="304"/>
      <c r="F22" s="304"/>
      <c r="G22" s="304"/>
      <c r="H22" s="251" t="s">
        <v>758</v>
      </c>
      <c r="I22" s="251"/>
      <c r="J22" s="251"/>
      <c r="K22" s="251"/>
      <c r="L22" s="251"/>
      <c r="M22" s="251"/>
      <c r="N22" s="251"/>
      <c r="O22" s="251"/>
      <c r="P22" s="251"/>
      <c r="Q22" s="251"/>
      <c r="R22" s="251"/>
      <c r="S22" s="251"/>
      <c r="T22" s="251"/>
      <c r="U22" s="251"/>
      <c r="V22" s="251"/>
      <c r="W22" s="251"/>
      <c r="X22" s="251"/>
    </row>
    <row r="23" spans="1:24">
      <c r="A23" s="304" t="s">
        <v>26</v>
      </c>
      <c r="B23" s="304"/>
      <c r="C23" s="304"/>
      <c r="D23" s="304"/>
      <c r="E23" s="304"/>
      <c r="F23" s="304"/>
      <c r="G23" s="304"/>
      <c r="H23" s="251" t="s">
        <v>759</v>
      </c>
      <c r="I23" s="251"/>
      <c r="J23" s="251"/>
      <c r="K23" s="251"/>
      <c r="L23" s="251"/>
      <c r="M23" s="251"/>
      <c r="N23" s="251"/>
      <c r="O23" s="251"/>
      <c r="P23" s="251"/>
      <c r="Q23" s="251"/>
      <c r="R23" s="251"/>
      <c r="S23" s="251"/>
      <c r="T23" s="251"/>
      <c r="U23" s="251"/>
      <c r="V23" s="251"/>
      <c r="W23" s="251"/>
      <c r="X23" s="251"/>
    </row>
    <row r="24" spans="1:24">
      <c r="A24" s="311" t="s">
        <v>760</v>
      </c>
      <c r="B24" s="311"/>
      <c r="C24" s="311"/>
      <c r="D24" s="311"/>
      <c r="E24" s="311"/>
      <c r="F24" s="311"/>
      <c r="G24" s="311"/>
      <c r="H24" s="311"/>
      <c r="I24" s="311"/>
      <c r="J24" s="311"/>
      <c r="K24" s="311"/>
      <c r="L24" s="311"/>
      <c r="M24" s="311"/>
      <c r="N24" s="311"/>
      <c r="O24" s="311"/>
      <c r="P24" s="311"/>
      <c r="Q24" s="311"/>
      <c r="R24" s="311"/>
      <c r="S24" s="311"/>
      <c r="T24" s="311"/>
      <c r="U24" s="311"/>
      <c r="V24" s="311"/>
      <c r="W24" s="311"/>
      <c r="X24" s="311"/>
    </row>
    <row r="25" spans="1:24">
      <c r="A25" s="305" t="s">
        <v>28</v>
      </c>
      <c r="B25" s="305"/>
      <c r="C25" s="305"/>
      <c r="D25" s="305"/>
      <c r="E25" s="305"/>
      <c r="F25" s="305"/>
      <c r="G25" s="305"/>
      <c r="H25" s="251" t="s">
        <v>761</v>
      </c>
      <c r="I25" s="251"/>
      <c r="J25" s="251"/>
      <c r="K25" s="251"/>
      <c r="L25" s="251"/>
      <c r="M25" s="251"/>
      <c r="N25" s="251"/>
      <c r="O25" s="251"/>
      <c r="P25" s="251"/>
      <c r="Q25" s="251"/>
      <c r="R25" s="251"/>
      <c r="S25" s="251"/>
      <c r="T25" s="251"/>
      <c r="U25" s="251"/>
      <c r="V25" s="251"/>
      <c r="W25" s="251"/>
      <c r="X25" s="251"/>
    </row>
    <row r="27" spans="1:24">
      <c r="A27" t="s">
        <v>762</v>
      </c>
    </row>
  </sheetData>
  <mergeCells count="44">
    <mergeCell ref="H25:X25"/>
    <mergeCell ref="H5:X5"/>
    <mergeCell ref="A1:X1"/>
    <mergeCell ref="A4:X4"/>
    <mergeCell ref="A13:X13"/>
    <mergeCell ref="A19:X19"/>
    <mergeCell ref="A21:X21"/>
    <mergeCell ref="A24:X24"/>
    <mergeCell ref="H16:X16"/>
    <mergeCell ref="H17:X17"/>
    <mergeCell ref="H18:X18"/>
    <mergeCell ref="H20:X20"/>
    <mergeCell ref="H22:X22"/>
    <mergeCell ref="H23:X23"/>
    <mergeCell ref="H9:X9"/>
    <mergeCell ref="H10:X10"/>
    <mergeCell ref="H11:X11"/>
    <mergeCell ref="H12:X12"/>
    <mergeCell ref="H14:X14"/>
    <mergeCell ref="H15:X15"/>
    <mergeCell ref="A18:G18"/>
    <mergeCell ref="A20:G20"/>
    <mergeCell ref="A22:G22"/>
    <mergeCell ref="A23:G23"/>
    <mergeCell ref="A25:G25"/>
    <mergeCell ref="H2:X2"/>
    <mergeCell ref="H3:X3"/>
    <mergeCell ref="H6:X6"/>
    <mergeCell ref="H7:X7"/>
    <mergeCell ref="H8:X8"/>
    <mergeCell ref="A11:G11"/>
    <mergeCell ref="A12:G12"/>
    <mergeCell ref="A14:G14"/>
    <mergeCell ref="A15:G15"/>
    <mergeCell ref="A16:G16"/>
    <mergeCell ref="A17:G17"/>
    <mergeCell ref="A2:G2"/>
    <mergeCell ref="A9:G9"/>
    <mergeCell ref="A10:G10"/>
    <mergeCell ref="A3:G3"/>
    <mergeCell ref="A5:G5"/>
    <mergeCell ref="A6:G6"/>
    <mergeCell ref="A7:G7"/>
    <mergeCell ref="A8:G8"/>
  </mergeCells>
  <printOptions gridLines="1" gridLinesSet="0"/>
  <pageMargins left="0.7" right="0.7" top="0.75" bottom="0.75" header="0.3" footer="0.3"/>
  <pageSetup paperSize="9" fitToWidth="0" fitToHeight="0" orientation="portrait"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K3" sqref="K3"/>
    </sheetView>
  </sheetViews>
  <sheetFormatPr defaultRowHeight="14.5"/>
  <cols>
    <col min="1" max="1" width="23.54296875" bestFit="1" customWidth="1"/>
    <col min="2" max="2" width="12.81640625" bestFit="1" customWidth="1"/>
  </cols>
  <sheetData>
    <row r="3" spans="1:2">
      <c r="A3" s="243" t="s">
        <v>877</v>
      </c>
      <c r="B3" t="s">
        <v>879</v>
      </c>
    </row>
    <row r="4" spans="1:2">
      <c r="A4" s="222" t="s">
        <v>872</v>
      </c>
      <c r="B4" s="244">
        <v>7</v>
      </c>
    </row>
    <row r="5" spans="1:2">
      <c r="A5" s="222" t="s">
        <v>873</v>
      </c>
      <c r="B5" s="244">
        <v>12</v>
      </c>
    </row>
    <row r="6" spans="1:2">
      <c r="A6" s="222" t="s">
        <v>874</v>
      </c>
      <c r="B6" s="244">
        <v>5</v>
      </c>
    </row>
    <row r="7" spans="1:2">
      <c r="A7" s="222" t="s">
        <v>876</v>
      </c>
      <c r="B7" s="244">
        <v>8</v>
      </c>
    </row>
    <row r="8" spans="1:2">
      <c r="A8" s="222" t="s">
        <v>875</v>
      </c>
      <c r="B8" s="244">
        <v>7</v>
      </c>
    </row>
    <row r="9" spans="1:2">
      <c r="A9" s="222" t="s">
        <v>878</v>
      </c>
      <c r="B9" s="244">
        <v>39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Coding scheme</vt:lpstr>
      <vt:lpstr>Authors</vt:lpstr>
      <vt:lpstr>Models</vt:lpstr>
      <vt:lpstr>Challenges</vt:lpstr>
      <vt:lpstr>Overview Challenges</vt:lpstr>
      <vt:lpstr>Risk Structure</vt:lpstr>
      <vt:lpstr>Opportunities</vt:lpstr>
      <vt:lpstr>CS Explanations</vt:lpstr>
      <vt:lpstr>Sheet3</vt:lpstr>
      <vt:lpstr>Sheet1</vt:lpstr>
      <vt:lpstr>Sheet4</vt:lpstr>
      <vt:lpstr>Model type pie</vt:lpstr>
      <vt:lpstr>Literature eval</vt:lpstr>
      <vt:lpstr>Inclusion Criteria</vt:lpstr>
    </vt:vector>
  </TitlesOfParts>
  <Company>Universität Salzburg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Menk Linda</dc:creator>
  <cp:lastModifiedBy>Menk Linda</cp:lastModifiedBy>
  <cp:revision>27</cp:revision>
  <cp:lastPrinted>2020-02-04T09:41:47Z</cp:lastPrinted>
  <dcterms:created xsi:type="dcterms:W3CDTF">2019-12-17T08:50:20Z</dcterms:created>
  <dcterms:modified xsi:type="dcterms:W3CDTF">2020-12-17T15:57:14Z</dcterms:modified>
</cp:coreProperties>
</file>