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Thesis_Files\Correlations_4_hour_lag\Combined_Data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3" i="1" l="1"/>
  <c r="C52" i="1"/>
</calcChain>
</file>

<file path=xl/sharedStrings.xml><?xml version="1.0" encoding="utf-8"?>
<sst xmlns="http://schemas.openxmlformats.org/spreadsheetml/2006/main" count="206" uniqueCount="200">
  <si>
    <t>Amount of lag</t>
  </si>
  <si>
    <t>Stock Average correlation</t>
  </si>
  <si>
    <t>Lag/Market</t>
  </si>
  <si>
    <t>Standard &amp; Poor's 500</t>
  </si>
  <si>
    <t>Own_Classifier tweet 0 WilcoxonResult(statistic=673.0, pvalue=0.88414920362126459)</t>
  </si>
  <si>
    <t>Textblob tweet 0 WilcoxonResult(statistic=579.0, pvalue=0.3164566069632363)</t>
  </si>
  <si>
    <t>Textblob tweet 5 WilcoxonResult(statistic=670.0, pvalue=0.862626027464371)</t>
  </si>
  <si>
    <t>Textblob tweet 10 WilcoxonResult(statistic=536.0, pvalue=0.16350929908071776)</t>
  </si>
  <si>
    <t>Textblob tweet 15 WilcoxonResult(statistic=625.0, pvalue=0.55999718350351713)</t>
  </si>
  <si>
    <t>Textblob tweet 20 WilcoxonResult(statistic=636.0, pvalue=0.6293307155681751)</t>
  </si>
  <si>
    <t>Textblob tweet 25 WilcoxonResult(statistic=681.0, pvalue=0.94192093746547856)</t>
  </si>
  <si>
    <t>Textblob tweet 30 WilcoxonResult(statistic=572.0, pvalue=0.28664304156812515)</t>
  </si>
  <si>
    <t>Textblob tweet 35 WilcoxonResult(statistic=603.0, pvalue=0.43351032257110544)</t>
  </si>
  <si>
    <t>Textblob tweet 40 WilcoxonResult(statistic=661.0, pvalue=0.79872696899585871)</t>
  </si>
  <si>
    <t>Textblob tweet 45 WilcoxonResult(statistic=633.0, pvalue=0.6100584820903302)</t>
  </si>
  <si>
    <t>Textblob tweet 50 WilcoxonResult(statistic=681.0, pvalue=0.94192093746547856)</t>
  </si>
  <si>
    <t>Textblob tweet 55 WilcoxonResult(statistic=638.0, pvalue=0.6423216784020418)</t>
  </si>
  <si>
    <t>Textblob tweet 60 WilcoxonResult(statistic=681.0, pvalue=0.94192093746547856)</t>
  </si>
  <si>
    <t>Textblob tweet 65 WilcoxonResult(statistic=661.0, pvalue=0.79872696899585871)</t>
  </si>
  <si>
    <t>Textblob tweet 70 WilcoxonResult(statistic=611.0, pvalue=0.47749134567387597)</t>
  </si>
  <si>
    <t>Textblob tweet 75 WilcoxonResult(statistic=551.0, pvalue=0.20884018465306597)</t>
  </si>
  <si>
    <t>Textblob tweet 80 WilcoxonResult(statistic=639.0, pvalue=0.64885875807439497)</t>
  </si>
  <si>
    <t>Textblob tweet 85 WilcoxonResult(statistic=655.0, pvalue=0.75683718870542294)</t>
  </si>
  <si>
    <t>Textblob tweet 90 WilcoxonResult(statistic=623.0, pvalue=0.54780027811829179)</t>
  </si>
  <si>
    <t>Textblob tweet 95 WilcoxonResult(statistic=523.0, pvalue=0.13059594397528418)</t>
  </si>
  <si>
    <t>Textblob tweet 100 WilcoxonResult(statistic=644.0, pvalue=0.68194285308727487)</t>
  </si>
  <si>
    <t>Textblob tweet 105 WilcoxonResult(statistic=612.0, pvalue=0.48315560843490701)</t>
  </si>
  <si>
    <t>Textblob tweet 110 WilcoxonResult(statistic=684.0, pvalue=0.9636810216531404)</t>
  </si>
  <si>
    <t>Textblob tweet 115 WilcoxonResult(statistic=558.0, pvalue=0.23286456642045816)</t>
  </si>
  <si>
    <t>Textblob tweet 120 WilcoxonResult(statistic=600.0, pvalue=0.55483426953130921)</t>
  </si>
  <si>
    <t>Textblob tweet 125 WilcoxonResult(statistic=616.0, pvalue=0.65953492454287543)</t>
  </si>
  <si>
    <t>Textblob tweet 130 WilcoxonResult(statistic=611.0, pvalue=0.62595863034738564)</t>
  </si>
  <si>
    <t>Textblob tweet 135 WilcoxonResult(statistic=649.0, pvalue=0.89559395251884755)</t>
  </si>
  <si>
    <t>Textblob tweet 140 WilcoxonResult(statistic=497.0, pvalue=0.11970713057882347)</t>
  </si>
  <si>
    <t>Textblob tweet 145 WilcoxonResult(statistic=562.0, pvalue=0.34377874817584719)</t>
  </si>
  <si>
    <t>Textblob tweet 150 WilcoxonResult(statistic=439.0, pvalue=0.035758046866607607)</t>
  </si>
  <si>
    <t>Textblob tweet 155 WilcoxonResult(statistic=611.0, pvalue=0.62595863034738564)</t>
  </si>
  <si>
    <t>Textblob tweet 160 WilcoxonResult(statistic=639.0, pvalue=0.82200693782436074)</t>
  </si>
  <si>
    <t>Textblob tweet 165 WilcoxonResult(statistic=542.0, pvalue=0.25671245923697972)</t>
  </si>
  <si>
    <t>Textblob tweet 170 WilcoxonResult(statistic=622.0, pvalue=0.700745546024931)</t>
  </si>
  <si>
    <t>Textblob tweet 175 WilcoxonResult(statistic=489.0, pvalue=0.1028919671747605)</t>
  </si>
  <si>
    <t>Textblob tweet 180 WilcoxonResult(statistic=557.0, pvalue=0.32042108065289154)</t>
  </si>
  <si>
    <t>Textblob tweet 185 WilcoxonResult(statistic=486.0, pvalue=0.097093075247262031)</t>
  </si>
  <si>
    <t>Textblob tweet 190 WilcoxonResult(statistic=660.0, pvalue=0.97756600001648752)</t>
  </si>
  <si>
    <t>Textblob tweet 195 WilcoxonResult(statistic=587.0, pvalue=0.62590871017237126)</t>
  </si>
  <si>
    <t>Textblob tweet 200 WilcoxonResult(statistic=554.0, pvalue=0.72729762517712049)</t>
  </si>
  <si>
    <t>Textblob tweet 205 WilcoxonResult(statistic=576.0, pvalue=0.90204490349178867)</t>
  </si>
  <si>
    <t>Textblob tweet 210 WilcoxonResult(statistic=572.0, pvalue=0.86964870461613197)</t>
  </si>
  <si>
    <t>Textblob tweet 215 WilcoxonResult(statistic=353.0, pvalue=0.015939927626356157)</t>
  </si>
  <si>
    <t>Textblob tweet 220 WilcoxonResult(statistic=360.0, pvalue=0.048606186821186656)</t>
  </si>
  <si>
    <t>Textblob tweet 225 WilcoxonResult(statistic=534.0, pvalue=0.94338587370499138)</t>
  </si>
  <si>
    <t>Textblob tweet 230 WilcoxonResult(statistic=457.0, pvalue=0.36162728378744524)</t>
  </si>
  <si>
    <t>Textblob tweet 235 WilcoxonResult(statistic=479.0, pvalue=0.50164068566303432)</t>
  </si>
  <si>
    <t>Textblob tweet 240 WilcoxonResult(statistic=457.0, pvalue=0.49467200749522522)</t>
  </si>
  <si>
    <t>Own_Classifier tweet 5 WilcoxonResult(statistic=657.0, pvalue=0.77072794434561387)</t>
  </si>
  <si>
    <t>Own_Classifier tweet 10 WilcoxonResult(statistic=608.0, pvalue=0.46071860659241826)</t>
  </si>
  <si>
    <t>Own_Classifier tweet 15 WilcoxonResult(statistic=676.0, pvalue=0.90575822823711905)</t>
  </si>
  <si>
    <t>Own_Classifier tweet 20 WilcoxonResult(statistic=552.0, pvalue=0.21215777306431305)</t>
  </si>
  <si>
    <t>Own_Classifier tweet 25 WilcoxonResult(statistic=595.0, pvalue=0.39196757459778486)</t>
  </si>
  <si>
    <t>Own_Classifier tweet 30 WilcoxonResult(statistic=527.0, pvalue=0.14012434058357115)</t>
  </si>
  <si>
    <t>Own_Classifier tweet 35 WilcoxonResult(statistic=680.0, pvalue=0.93467639438217576)</t>
  </si>
  <si>
    <t>Own_Classifier tweet 40 WilcoxonResult(statistic=613.0, pvalue=0.48885615942770455)</t>
  </si>
  <si>
    <t>Own_Classifier tweet 45 WilcoxonResult(statistic=522.0, pvalue=0.12829422716146022)</t>
  </si>
  <si>
    <t>Own_Classifier tweet 50 WilcoxonResult(statistic=631.0, pvalue=0.76421332141675447)</t>
  </si>
  <si>
    <t>Own_Classifier tweet 55 WilcoxonResult(statistic=520.0, pvalue=0.18011107169455898)</t>
  </si>
  <si>
    <t>Own_Classifier tweet 60 WilcoxonResult(statistic=493.0, pvalue=0.1110484901792443)</t>
  </si>
  <si>
    <t>Own_Classifier tweet 65 WilcoxonResult(statistic=649.0, pvalue=0.89559395251884755)</t>
  </si>
  <si>
    <t>Own_Classifier tweet 70 WilcoxonResult(statistic=578.0, pvalue=0.42559678555828551)</t>
  </si>
  <si>
    <t>Own_Classifier tweet 75 WilcoxonResult(statistic=588.0, pvalue=0.48204710230847903)</t>
  </si>
  <si>
    <t>Own_Classifier tweet 80 WilcoxonResult(statistic=652.0, pvalue=0.91787669883379686)</t>
  </si>
  <si>
    <t>Own_Classifier tweet 85 WilcoxonResult(statistic=561.0, pvalue=0.33902228523238276)</t>
  </si>
  <si>
    <t>Own_Classifier tweet 90 WilcoxonResult(statistic=391.0, pvalue=0.010784750826252291)</t>
  </si>
  <si>
    <t>Own_Classifier tweet 95 WilcoxonResult(statistic=578.0, pvalue=0.42559678555828551)</t>
  </si>
  <si>
    <t>Own_Classifier tweet 100 WilcoxonResult(statistic=661.0, pvalue=0.98504290499035374)</t>
  </si>
  <si>
    <t>Own_Classifier tweet 105 WilcoxonResult(statistic=494.0, pvalue=0.11316536736372906)</t>
  </si>
  <si>
    <t>Own_Classifier tweet 110 WilcoxonResult(statistic=421.0, pvalue=0.023305359126063935)</t>
  </si>
  <si>
    <t>Own_Classifier tweet 115 WilcoxonResult(statistic=606.0, pvalue=0.76106690599916682)</t>
  </si>
  <si>
    <t>Own_Classifier tweet 120 WilcoxonResult(statistic=547.0, pvalue=0.38232152193677915)</t>
  </si>
  <si>
    <t>Own_Classifier tweet 125 WilcoxonResult(statistic=495.0, pvalue=0.16894543769307047)</t>
  </si>
  <si>
    <t>Own_Classifier tweet 130 WilcoxonResult(statistic=443.0, pvalue=0.060439514956229255)</t>
  </si>
  <si>
    <t>Own_Classifier tweet 135 WilcoxonResult(statistic=569.0, pvalue=0.5084497948497686)</t>
  </si>
  <si>
    <t>Own_Classifier tweet 140 WilcoxonResult(statistic=598.0, pvalue=0.70297566157072944)</t>
  </si>
  <si>
    <t>Own_Classifier tweet 145 WilcoxonResult(statistic=584.0, pvalue=0.60553776594788)</t>
  </si>
  <si>
    <t>Own_Classifier tweet 150 WilcoxonResult(statistic=560.0, pvalue=0.45437966477703995)</t>
  </si>
  <si>
    <t>Own_Classifier tweet 155 WilcoxonResult(statistic=442.0, pvalue=0.059129803946251197)</t>
  </si>
  <si>
    <t>Own_Classifier tweet 160 WilcoxonResult(statistic=621.0, pvalue=0.87344825695603867)</t>
  </si>
  <si>
    <t>Own_Classifier tweet 165 WilcoxonResult(statistic=531.0, pvalue=0.30391211935371887)</t>
  </si>
  <si>
    <t>Own_Classifier tweet 170 WilcoxonResult(statistic=520.0, pvalue=0.25668262990076007)</t>
  </si>
  <si>
    <t>Own_Classifier tweet 175 WilcoxonResult(statistic=600.0, pvalue=0.71735198662959032)</t>
  </si>
  <si>
    <t>Own_Classifier tweet 180 WilcoxonResult(statistic=446.0, pvalue=0.06451362275595629)</t>
  </si>
  <si>
    <t>Own_Classifier tweet 185 WilcoxonResult(statistic=424.0, pvalue=0.039304280288466636)</t>
  </si>
  <si>
    <t>Own_Classifier tweet 190 WilcoxonResult(statistic=589.0, pvalue=0.81516907690447349)</t>
  </si>
  <si>
    <t>Own_Classifier tweet 195 WilcoxonResult(statistic=574.0, pvalue=0.70173962672391144)</t>
  </si>
  <si>
    <t>Own_Classifier tweet 200 WilcoxonResult(statistic=559.0, pvalue=0.95780298445326195)</t>
  </si>
  <si>
    <t>Own_Classifier tweet 205 WilcoxonResult(statistic=548.0, pvalue=0.86554924038998537)</t>
  </si>
  <si>
    <t>Own_Classifier tweet 210 WilcoxonResult(statistic=489.0, pvalue=0.4273922844887591)</t>
  </si>
  <si>
    <t>Own_Classifier tweet 215 WilcoxonResult(statistic=531.0, pvalue=0.91733516887871658)</t>
  </si>
  <si>
    <t>Own_Classifier tweet 220 WilcoxonResult(statistic=465.0, pvalue=0.55345124643018473)</t>
  </si>
  <si>
    <t>Own_Classifier tweet 225 WilcoxonResult(statistic=377.0, pvalue=0.16848667353883362)</t>
  </si>
  <si>
    <t>Own_Classifier tweet 230 WilcoxonResult(statistic=490.0, pvalue=0.95346907415094462)</t>
  </si>
  <si>
    <t>Own_Classifier tweet 235 WilcoxonResult(statistic=413.0, pvalue=0.33858956957159581)</t>
  </si>
  <si>
    <t>Own_Classifier tweet 240 WilcoxonResult(statistic=452.0, pvalue=0.79982468441872578)</t>
  </si>
  <si>
    <t>Own_Classifier polarity 5 WilcoxonResult(statistic=676.0, pvalue=0.90575822823711905)</t>
  </si>
  <si>
    <t>Own_Classifier polarity 10 WilcoxonResult(statistic=513.0, pvalue=0.10897315229301945)</t>
  </si>
  <si>
    <t>Own_Classifier polarity 15 WilcoxonResult(statistic=650.0, pvalue=0.72246104484308704)</t>
  </si>
  <si>
    <t>Own_Classifier polarity 20 WilcoxonResult(statistic=576.0, pvalue=0.30343883075576283)</t>
  </si>
  <si>
    <t>Own_Classifier polarity 25 WilcoxonResult(statistic=645.0, pvalue=0.6886362891547384)</t>
  </si>
  <si>
    <t>Own_Classifier polarity 30 WilcoxonResult(statistic=484.0, pvalue=0.061911698558273255)</t>
  </si>
  <si>
    <t>Own_Classifier polarity 35 WilcoxonResult(statistic=631.0, pvalue=0.59735781780382002)</t>
  </si>
  <si>
    <t>Own_Classifier polarity 40 WilcoxonResult(statistic=458.0, pvalue=0.035403868147211616)</t>
  </si>
  <si>
    <t>Own_Classifier polarity 45 WilcoxonResult(statistic=637.0, pvalue=0.6358121905294849)</t>
  </si>
  <si>
    <t>Own_Classifier polarity 50 WilcoxonResult(statistic=640.0, pvalue=0.82930663271481997)</t>
  </si>
  <si>
    <t>Own_Classifier polarity 55 WilcoxonResult(statistic=643.0, pvalue=0.85129185561959497)</t>
  </si>
  <si>
    <t>Own_Classifier polarity 60 WilcoxonResult(statistic=450.0, pvalue=0.045873066264881676)</t>
  </si>
  <si>
    <t>Own_Classifier polarity 65 WilcoxonResult(statistic=600.0, pvalue=0.55483426953130921)</t>
  </si>
  <si>
    <t>Own_Classifier polarity 70 WilcoxonResult(statistic=604.0, pvalue=0.58023767591728426)</t>
  </si>
  <si>
    <t>Own_Classifier polarity 75 WilcoxonResult(statistic=613.0, pvalue=0.63930130361328774)</t>
  </si>
  <si>
    <t>Own_Classifier polarity 80 WilcoxonResult(statistic=522.0, pvalue=0.18627936648802512)</t>
  </si>
  <si>
    <t>Own_Classifier polarity 85 WilcoxonResult(statistic=508.0, pvalue=0.14625281419651459)</t>
  </si>
  <si>
    <t>Own_Classifier polarity 90 WilcoxonResult(statistic=532.0, pvalue=0.21947290767037297)</t>
  </si>
  <si>
    <t>Own_Classifier polarity 95 WilcoxonResult(statistic=563.0, pvalue=0.3485776082031683)</t>
  </si>
  <si>
    <t>Own_Classifier polarity 100 WilcoxonResult(statistic=598.0, pvalue=0.54233972812784481)</t>
  </si>
  <si>
    <t>Own_Classifier polarity 105 WilcoxonResult(statistic=440.0, pvalue=0.036591344950380682)</t>
  </si>
  <si>
    <t>Own_Classifier polarity 110 WilcoxonResult(statistic=641.0, pvalue=0.83662109396768436)</t>
  </si>
  <si>
    <t>Own_Classifier polarity 115 WilcoxonResult(statistic=570.0, pvalue=0.51465917964538854)</t>
  </si>
  <si>
    <t>Own_Classifier polarity 120 WilcoxonResult(statistic=620.0, pvalue=0.86584905826333514)</t>
  </si>
  <si>
    <t>Own_Classifier polarity 125 WilcoxonResult(statistic=566.0, pvalue=0.49005996942969654)</t>
  </si>
  <si>
    <t>Own_Classifier polarity 130 WilcoxonResult(statistic=535.0, pvalue=0.32243479251441021)</t>
  </si>
  <si>
    <t>Own_Classifier polarity 135 WilcoxonResult(statistic=629.0, pvalue=0.93460429196503836)</t>
  </si>
  <si>
    <t>Own_Classifier polarity 140 WilcoxonResult(statistic=589.0, pvalue=0.63965105204295636)</t>
  </si>
  <si>
    <t>Own_Classifier polarity 145 WilcoxonResult(statistic=591.0, pvalue=0.65351817190128292)</t>
  </si>
  <si>
    <t>Own_Classifier polarity 150 WilcoxonResult(statistic=587.0, pvalue=0.62590871017237126)</t>
  </si>
  <si>
    <t>Own_Classifier polarity 155 WilcoxonResult(statistic=610.0, pvalue=0.79064995194727672)</t>
  </si>
  <si>
    <t>Own_Classifier polarity 160 WilcoxonResult(statistic=618.0, pvalue=0.85068849355998344)</t>
  </si>
  <si>
    <t>Own_Classifier polarity 165 WilcoxonResult(statistic=550.0, pvalue=0.39829689908346444)</t>
  </si>
  <si>
    <t>Own_Classifier polarity 170 WilcoxonResult(statistic=603.0, pvalue=0.7391040486305227)</t>
  </si>
  <si>
    <t>Own_Classifier polarity 175 WilcoxonResult(statistic=521.0, pvalue=0.26075284397018716)</t>
  </si>
  <si>
    <t>Own_Classifier polarity 180 WilcoxonResult(statistic=534.0, pvalue=0.31773648534321441)</t>
  </si>
  <si>
    <t>Own_Classifier polarity 185 WilcoxonResult(statistic=554.0, pvalue=0.42021202258030532)</t>
  </si>
  <si>
    <t>Own_Classifier polarity 190 WilcoxonResult(statistic=553.0, pvalue=0.55393919083059506)</t>
  </si>
  <si>
    <t>Own_Classifier polarity 195 WilcoxonResult(statistic=468.0, pvalue=0.15060636725517562)</t>
  </si>
  <si>
    <t>Own_Classifier polarity 200 WilcoxonResult(statistic=513.0, pvalue=0.58941077266340502)</t>
  </si>
  <si>
    <t>Own_Classifier polarity 205 WilcoxonResult(statistic=399.0, pvalue=0.080801189068939155)</t>
  </si>
  <si>
    <t>Own_Classifier polarity 210 WilcoxonResult(statistic=440.0, pvalue=0.18945681785363822)</t>
  </si>
  <si>
    <t>Own_Classifier polarity 215 WilcoxonResult(statistic=510.0, pvalue=0.73896527956512481)</t>
  </si>
  <si>
    <t>Own_Classifier polarity 220 WilcoxonResult(statistic=492.0, pvalue=0.77347490618151515)</t>
  </si>
  <si>
    <t>Own_Classifier polarity 225 WilcoxonResult(statistic=484.0, pvalue=0.89785449496935399)</t>
  </si>
  <si>
    <t>Own_Classifier polarity 230 WilcoxonResult(statistic=492.0, pvalue=0.97207130625239024)</t>
  </si>
  <si>
    <t>Own_Classifier polarity 235 WilcoxonResult(statistic=417.0, pvalue=0.36267748872093331)</t>
  </si>
  <si>
    <t>Own_Classifier polarity 240 WilcoxonResult(statistic=435.0, pvalue=0.64634318453491635)</t>
  </si>
  <si>
    <t>Textblob polarity 5 WilcoxonResult(statistic=640.0, pvalue=0.65542300206389736)</t>
  </si>
  <si>
    <t>Textblob polarity 10 WilcoxonResult(statistic=592.0, pvalue=0.37703342352773528)</t>
  </si>
  <si>
    <t>Textblob polarity 15 WilcoxonResult(statistic=458.0, pvalue=0.035403868147211616)</t>
  </si>
  <si>
    <t>Textblob polarity 20 WilcoxonResult(statistic=556.0, pvalue=0.22580872364206528)</t>
  </si>
  <si>
    <t>Textblob polarity 25 WilcoxonResult(statistic=523.0, pvalue=0.13059594397528418)</t>
  </si>
  <si>
    <t>Textblob polarity 30 WilcoxonResult(statistic=627.0, pvalue=0.57232425623198924)</t>
  </si>
  <si>
    <t>Textblob polarity 35 WilcoxonResult(statistic=513.0, pvalue=0.10897315229301945)</t>
  </si>
  <si>
    <t>Textblob polarity 40 WilcoxonResult(statistic=494.0, pvalue=0.075756330995617169)</t>
  </si>
  <si>
    <t>Textblob polarity 45 WilcoxonResult(statistic=545.0, pvalue=0.18972171196774745)</t>
  </si>
  <si>
    <t>Textblob polarity 50 WilcoxonResult(statistic=570.0, pvalue=0.27848510382288261)</t>
  </si>
  <si>
    <t>Textblob polarity 55 WilcoxonResult(statistic=413.0, pvalue=0.011953230832710052)</t>
  </si>
  <si>
    <t>Textblob polarity 60 WilcoxonResult(statistic=611.0, pvalue=0.47749134567387597)</t>
  </si>
  <si>
    <t>Textblob polarity 65 WilcoxonResult(statistic=547.0, pvalue=0.19594574196663006)</t>
  </si>
  <si>
    <t>Textblob polarity 70 WilcoxonResult(statistic=623.0, pvalue=0.54780027811829179)</t>
  </si>
  <si>
    <t>Textblob polarity 75 WilcoxonResult(statistic=655.0, pvalue=0.75683718870542294)</t>
  </si>
  <si>
    <t>Textblob polarity 80 WilcoxonResult(statistic=636.0, pvalue=0.6293307155681751)</t>
  </si>
  <si>
    <t>Textblob polarity 85 WilcoxonResult(statistic=683.0, pvalue=0.95642385004054042)</t>
  </si>
  <si>
    <t>Textblob polarity 90 WilcoxonResult(statistic=638.0, pvalue=0.6423216784020418)</t>
  </si>
  <si>
    <t>Textblob polarity 95 WilcoxonResult(statistic=659.0, pvalue=0.78469262546638607)</t>
  </si>
  <si>
    <t>Textblob polarity 100 WilcoxonResult(statistic=601.0, pvalue=0.42289269306766752)</t>
  </si>
  <si>
    <t>Textblob polarity 105 WilcoxonResult(statistic=631.0, pvalue=0.59735781780382002)</t>
  </si>
  <si>
    <t>Textblob polarity 110 WilcoxonResult(statistic=610.0, pvalue=0.47186360690585105)</t>
  </si>
  <si>
    <t>Textblob polarity 115 WilcoxonResult(statistic=682.0, pvalue=0.94917028882379539)</t>
  </si>
  <si>
    <t>Textblob polarity 120 WilcoxonResult(statistic=605.0, pvalue=0.58667266593932099)</t>
  </si>
  <si>
    <t>Textblob polarity 125 WilcoxonResult(statistic=493.0, pvalue=0.1110484901792443)</t>
  </si>
  <si>
    <t>Textblob polarity 130 WilcoxonResult(statistic=631.0, pvalue=0.76421332141675447)</t>
  </si>
  <si>
    <t>Textblob polarity 135 WilcoxonResult(statistic=461.0, pvalue=0.058297957844785045)</t>
  </si>
  <si>
    <t>Textblob polarity 140 WilcoxonResult(statistic=524.0, pvalue=0.19260239966490056)</t>
  </si>
  <si>
    <t>Textblob polarity 145 WilcoxonResult(statistic=655.0, pvalue=0.94022414287638056)</t>
  </si>
  <si>
    <t>Textblob polarity 150 WilcoxonResult(statistic=590.0, pvalue=0.49380668284239493)</t>
  </si>
  <si>
    <t>Textblob polarity 155 WilcoxonResult(statistic=501.0, pvalue=0.12888588772517873)</t>
  </si>
  <si>
    <t>Textblob polarity 160 WilcoxonResult(statistic=615.0, pvalue=0.65276172247109399)</t>
  </si>
  <si>
    <t>Textblob polarity 165 WilcoxonResult(statistic=616.0, pvalue=0.65953492454287543)</t>
  </si>
  <si>
    <t>Textblob polarity 170 WilcoxonResult(statistic=495.0, pvalue=0.11531391197685889)</t>
  </si>
  <si>
    <t>Textblob polarity 175 WilcoxonResult(statistic=645.0, pvalue=0.8660142670624964)</t>
  </si>
  <si>
    <t>Textblob polarity 180 WilcoxonResult(statistic=553.0, pvalue=0.30250001526524772)</t>
  </si>
  <si>
    <t>Textblob polarity 185 WilcoxonResult(statistic=580.0, pvalue=0.4365678209899414)</t>
  </si>
  <si>
    <t>Textblob polarity 190 WilcoxonResult(statistic=531.0, pvalue=0.21597408716157185)</t>
  </si>
  <si>
    <t>Textblob polarity 195 WilcoxonResult(statistic=463.0, pvalue=0.092083739473334827)</t>
  </si>
  <si>
    <t>Textblob polarity 200 WilcoxonResult(statistic=538.0, pvalue=0.60807216201266057)</t>
  </si>
  <si>
    <t>Textblob polarity 205 WilcoxonResult(statistic=490.0, pvalue=0.31482875689816092)</t>
  </si>
  <si>
    <t>Textblob polarity 210 WilcoxonResult(statistic=500.0, pvalue=0.36675098437152087)</t>
  </si>
  <si>
    <t>Textblob polarity 215 WilcoxonResult(statistic=506.0, pvalue=0.40032737473170643)</t>
  </si>
  <si>
    <t>Textblob polarity 220 WilcoxonResult(statistic=536.0, pvalue=0.96078845554948722)</t>
  </si>
  <si>
    <t>Textblob polarity 225 WilcoxonResult(statistic=448.0, pvalue=0.31220931903080584)</t>
  </si>
  <si>
    <t>Textblob polarity 230 WilcoxonResult(statistic=534.0, pvalue=0.94338587370499138)</t>
  </si>
  <si>
    <t>Textblob polarity 235 WilcoxonResult(statistic=497.0, pvalue=0.63460611516472443)</t>
  </si>
  <si>
    <t>Textblob polarity 240 WilcoxonResult(statistic=425.0, pvalue=0.29643980549205751)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</si>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</sst>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9"/>
  <sheetViews>
    <sheetView tabSelected="1" zoomScale="70" zoomScaleNormal="70" workbookViewId="0">
      <selection activeCell="B7" sqref="B7"/>
    </sheetView>
  </sheetViews>
  <sheetFormatPr defaultRowHeight="15" x14ac:dyDescent="0.25"/>
  <cols>
    <col min="12" max="12" width="11" bestFit="1" customWidth="1"/>
    <col min="13" max="13" width="20.28515625" bestFit="1" customWidth="1"/>
    <col min="14" max="14" width="11" bestFit="1" customWidth="1"/>
    <col min="15" max="15" width="20.28515625" bestFit="1" customWidth="1"/>
  </cols>
  <sheetData>
    <row r="1" spans="1:45" x14ac:dyDescent="0.25">
      <c r="A1" s="1" t="s">
        <v>0</v>
      </c>
      <c r="B1" s="1" t="s">
        <v>1</v>
      </c>
    </row>
    <row r="2" spans="1:45" x14ac:dyDescent="0.25">
      <c r="A2">
        <v>0</v>
      </c>
      <c r="B2">
        <v>1.6433040944013939E-2</v>
      </c>
    </row>
    <row r="3" spans="1:45" x14ac:dyDescent="0.25">
      <c r="A3">
        <v>5</v>
      </c>
      <c r="B3">
        <v>-7.0388695877980304E-3</v>
      </c>
    </row>
    <row r="4" spans="1:45" x14ac:dyDescent="0.25">
      <c r="A4">
        <v>10</v>
      </c>
      <c r="B4">
        <v>-1.415629249769439E-2</v>
      </c>
    </row>
    <row r="5" spans="1:45" x14ac:dyDescent="0.25">
      <c r="A5">
        <v>15</v>
      </c>
      <c r="B5">
        <v>-3.0787358834615882E-3</v>
      </c>
    </row>
    <row r="6" spans="1:45" x14ac:dyDescent="0.25">
      <c r="A6">
        <v>20</v>
      </c>
      <c r="B6">
        <v>1.7484509875954089E-2</v>
      </c>
    </row>
    <row r="7" spans="1:45" x14ac:dyDescent="0.25">
      <c r="A7">
        <v>25</v>
      </c>
      <c r="B7">
        <v>9.4762824458754676E-3</v>
      </c>
    </row>
    <row r="8" spans="1:45" x14ac:dyDescent="0.25">
      <c r="A8">
        <v>30</v>
      </c>
      <c r="B8">
        <v>1.347994725138021E-4</v>
      </c>
    </row>
    <row r="9" spans="1:45" x14ac:dyDescent="0.25">
      <c r="A9">
        <v>35</v>
      </c>
      <c r="B9">
        <v>-1.0056693484900559E-2</v>
      </c>
    </row>
    <row r="10" spans="1:45" ht="45" x14ac:dyDescent="0.25">
      <c r="A10">
        <v>40</v>
      </c>
      <c r="B10">
        <v>3.9589731004349607E-2</v>
      </c>
      <c r="G10" s="2" t="s">
        <v>2</v>
      </c>
      <c r="H10" s="2" t="s">
        <v>3</v>
      </c>
      <c r="I10" s="2" t="s">
        <v>2</v>
      </c>
      <c r="J10" s="2" t="s">
        <v>3</v>
      </c>
    </row>
    <row r="11" spans="1:45" x14ac:dyDescent="0.25">
      <c r="A11">
        <v>45</v>
      </c>
      <c r="B11">
        <v>-3.1236947181408129E-2</v>
      </c>
      <c r="G11" s="2">
        <v>5</v>
      </c>
      <c r="H11" s="3">
        <v>6.702138031738308E-3</v>
      </c>
      <c r="I11" s="2">
        <v>125</v>
      </c>
      <c r="J11" s="3">
        <v>3.3215676574724587E-2</v>
      </c>
      <c r="P11" t="s">
        <v>5</v>
      </c>
      <c r="Y11" t="s">
        <v>4</v>
      </c>
      <c r="AI11" t="s">
        <v>102</v>
      </c>
      <c r="AS11" t="s">
        <v>150</v>
      </c>
    </row>
    <row r="12" spans="1:45" x14ac:dyDescent="0.25">
      <c r="A12">
        <v>50</v>
      </c>
      <c r="B12">
        <v>-4.7468213798708596E-3</v>
      </c>
      <c r="G12" s="2">
        <v>10</v>
      </c>
      <c r="H12" s="3">
        <v>-2.5759006279521639E-2</v>
      </c>
      <c r="I12" s="2">
        <v>130</v>
      </c>
      <c r="J12" s="3">
        <v>-1.115974714200061E-2</v>
      </c>
      <c r="P12" t="s">
        <v>6</v>
      </c>
      <c r="Y12" t="s">
        <v>54</v>
      </c>
      <c r="AI12" t="s">
        <v>103</v>
      </c>
      <c r="AS12" t="s">
        <v>151</v>
      </c>
    </row>
    <row r="13" spans="1:45" x14ac:dyDescent="0.25">
      <c r="A13">
        <v>55</v>
      </c>
      <c r="B13">
        <v>-2.8014608030225392E-2</v>
      </c>
      <c r="G13" s="2">
        <v>15</v>
      </c>
      <c r="H13" s="3">
        <v>4.1659096348332703E-2</v>
      </c>
      <c r="I13" s="2">
        <v>135</v>
      </c>
      <c r="J13" s="3">
        <v>4.2346590074804152E-2</v>
      </c>
      <c r="L13" s="4" t="s">
        <v>2</v>
      </c>
      <c r="M13" s="4" t="s">
        <v>3</v>
      </c>
      <c r="N13" s="4" t="s">
        <v>2</v>
      </c>
      <c r="O13" s="4" t="s">
        <v>3</v>
      </c>
      <c r="P13" t="s">
        <v>7</v>
      </c>
      <c r="Y13" t="s">
        <v>55</v>
      </c>
      <c r="AI13" t="s">
        <v>104</v>
      </c>
      <c r="AS13" t="s">
        <v>152</v>
      </c>
    </row>
    <row r="14" spans="1:45" x14ac:dyDescent="0.25">
      <c r="A14">
        <v>60</v>
      </c>
      <c r="B14">
        <v>2.5822009772469061E-2</v>
      </c>
      <c r="G14" s="2">
        <v>20</v>
      </c>
      <c r="H14" s="3">
        <v>3.6921463112179879E-3</v>
      </c>
      <c r="I14" s="2">
        <v>140</v>
      </c>
      <c r="J14" s="3">
        <v>-2.4416491642420549E-2</v>
      </c>
      <c r="L14" s="4">
        <v>5</v>
      </c>
      <c r="M14" s="5">
        <v>-7.0388695877980304E-3</v>
      </c>
      <c r="N14" s="4">
        <v>125</v>
      </c>
      <c r="O14" s="5">
        <v>-2.507767285498641E-2</v>
      </c>
      <c r="P14" t="s">
        <v>8</v>
      </c>
      <c r="Y14" t="s">
        <v>56</v>
      </c>
      <c r="AI14" t="s">
        <v>105</v>
      </c>
      <c r="AS14" t="s">
        <v>153</v>
      </c>
    </row>
    <row r="15" spans="1:45" x14ac:dyDescent="0.25">
      <c r="A15">
        <v>65</v>
      </c>
      <c r="B15">
        <v>-2.9483853123786641E-3</v>
      </c>
      <c r="G15" s="2">
        <v>25</v>
      </c>
      <c r="H15" s="3">
        <v>-2.3439555550702929E-2</v>
      </c>
      <c r="I15" s="2">
        <v>145</v>
      </c>
      <c r="J15" s="3">
        <v>2.9438090558451271E-3</v>
      </c>
      <c r="L15" s="4">
        <v>10</v>
      </c>
      <c r="M15" s="5">
        <v>-1.415629249769439E-2</v>
      </c>
      <c r="N15" s="4">
        <v>130</v>
      </c>
      <c r="O15" s="5">
        <v>4.1883789221652083E-2</v>
      </c>
      <c r="P15" t="s">
        <v>9</v>
      </c>
      <c r="Y15" t="s">
        <v>57</v>
      </c>
      <c r="AI15" t="s">
        <v>106</v>
      </c>
      <c r="AS15" t="s">
        <v>154</v>
      </c>
    </row>
    <row r="16" spans="1:45" x14ac:dyDescent="0.25">
      <c r="A16">
        <v>70</v>
      </c>
      <c r="B16">
        <v>-1.7054217611430719E-2</v>
      </c>
      <c r="G16" s="2">
        <v>30</v>
      </c>
      <c r="H16" s="3">
        <v>2.0514286962362922E-2</v>
      </c>
      <c r="I16" s="2">
        <v>150</v>
      </c>
      <c r="J16" s="3">
        <v>2.2083393626556799E-2</v>
      </c>
      <c r="L16" s="4">
        <v>15</v>
      </c>
      <c r="M16" s="5">
        <v>-3.0787358834615882E-3</v>
      </c>
      <c r="N16" s="4">
        <v>135</v>
      </c>
      <c r="O16" s="5">
        <v>-1.334514570862735E-2</v>
      </c>
      <c r="P16" t="s">
        <v>10</v>
      </c>
      <c r="Y16" t="s">
        <v>58</v>
      </c>
      <c r="AI16" t="s">
        <v>107</v>
      </c>
      <c r="AS16" t="s">
        <v>155</v>
      </c>
    </row>
    <row r="17" spans="1:45" x14ac:dyDescent="0.25">
      <c r="A17">
        <v>75</v>
      </c>
      <c r="B17">
        <v>-1.8908528106748361E-2</v>
      </c>
      <c r="G17" s="2">
        <v>35</v>
      </c>
      <c r="H17" s="3">
        <v>-4.6451618651367439E-2</v>
      </c>
      <c r="I17" s="2">
        <v>155</v>
      </c>
      <c r="J17" s="3">
        <v>-3.033078035749244E-2</v>
      </c>
      <c r="L17" s="4">
        <v>20</v>
      </c>
      <c r="M17" s="5">
        <v>1.7484509875954089E-2</v>
      </c>
      <c r="N17" s="4">
        <v>140</v>
      </c>
      <c r="O17" s="5">
        <v>1.000490284381525E-2</v>
      </c>
      <c r="P17" t="s">
        <v>11</v>
      </c>
      <c r="Y17" t="s">
        <v>59</v>
      </c>
      <c r="AI17" t="s">
        <v>108</v>
      </c>
      <c r="AS17" t="s">
        <v>156</v>
      </c>
    </row>
    <row r="18" spans="1:45" x14ac:dyDescent="0.25">
      <c r="A18">
        <v>80</v>
      </c>
      <c r="B18">
        <v>1.4310523477609239E-3</v>
      </c>
      <c r="G18" s="2">
        <v>40</v>
      </c>
      <c r="H18" s="3">
        <v>4.6425256255906128E-2</v>
      </c>
      <c r="I18" s="2">
        <v>160</v>
      </c>
      <c r="J18" s="3">
        <v>-1.4412270199895031E-2</v>
      </c>
      <c r="L18" s="4">
        <v>25</v>
      </c>
      <c r="M18" s="5">
        <v>9.4762824458754676E-3</v>
      </c>
      <c r="N18" s="4">
        <v>145</v>
      </c>
      <c r="O18" s="5">
        <v>-2.0871731832798689E-2</v>
      </c>
      <c r="P18" t="s">
        <v>12</v>
      </c>
      <c r="Y18" t="s">
        <v>60</v>
      </c>
      <c r="AI18" t="s">
        <v>109</v>
      </c>
      <c r="AS18" t="s">
        <v>157</v>
      </c>
    </row>
    <row r="19" spans="1:45" x14ac:dyDescent="0.25">
      <c r="A19">
        <v>85</v>
      </c>
      <c r="B19">
        <v>-1.8833559947633621E-2</v>
      </c>
      <c r="G19" s="2">
        <v>45</v>
      </c>
      <c r="H19" s="3">
        <v>-2.1022751758022758E-2</v>
      </c>
      <c r="I19" s="2">
        <v>165</v>
      </c>
      <c r="J19" s="3">
        <v>-2.0169541776784562E-3</v>
      </c>
      <c r="L19" s="4">
        <v>30</v>
      </c>
      <c r="M19" s="5">
        <v>1.347994725138021E-4</v>
      </c>
      <c r="N19" s="4">
        <v>150</v>
      </c>
      <c r="O19" s="5">
        <v>-1.8971439358753249E-2</v>
      </c>
      <c r="P19" t="s">
        <v>13</v>
      </c>
      <c r="Y19" t="s">
        <v>61</v>
      </c>
      <c r="AI19" t="s">
        <v>110</v>
      </c>
      <c r="AS19" t="s">
        <v>158</v>
      </c>
    </row>
    <row r="20" spans="1:45" x14ac:dyDescent="0.25">
      <c r="A20">
        <v>90</v>
      </c>
      <c r="B20">
        <v>5.5241313416275153E-2</v>
      </c>
      <c r="G20" s="2">
        <v>50</v>
      </c>
      <c r="H20" s="3">
        <v>-2.294831134065763E-2</v>
      </c>
      <c r="I20" s="2">
        <v>170</v>
      </c>
      <c r="J20" s="3">
        <v>3.4518578633829781E-2</v>
      </c>
      <c r="L20" s="4">
        <v>35</v>
      </c>
      <c r="M20" s="5">
        <v>-1.0056693484900559E-2</v>
      </c>
      <c r="N20" s="4">
        <v>155</v>
      </c>
      <c r="O20" s="5">
        <v>4.598815861601778E-2</v>
      </c>
      <c r="P20" t="s">
        <v>14</v>
      </c>
      <c r="Y20" t="s">
        <v>62</v>
      </c>
      <c r="AI20" t="s">
        <v>111</v>
      </c>
      <c r="AS20" t="s">
        <v>159</v>
      </c>
    </row>
    <row r="21" spans="1:45" x14ac:dyDescent="0.25">
      <c r="A21">
        <v>95</v>
      </c>
      <c r="B21">
        <v>-3.1099030533011929E-2</v>
      </c>
      <c r="G21" s="2">
        <v>55</v>
      </c>
      <c r="H21" s="3">
        <v>4.4168105358890881E-2</v>
      </c>
      <c r="I21" s="2">
        <v>175</v>
      </c>
      <c r="J21" s="3">
        <v>-7.8410970496766239E-3</v>
      </c>
      <c r="L21" s="4">
        <v>40</v>
      </c>
      <c r="M21" s="5">
        <v>3.9589731004349607E-2</v>
      </c>
      <c r="N21" s="4">
        <v>160</v>
      </c>
      <c r="O21" s="5">
        <v>-4.8884216947226097E-3</v>
      </c>
      <c r="P21" t="s">
        <v>15</v>
      </c>
      <c r="Y21" t="s">
        <v>63</v>
      </c>
      <c r="AI21" t="s">
        <v>112</v>
      </c>
      <c r="AS21" t="s">
        <v>160</v>
      </c>
    </row>
    <row r="22" spans="1:45" x14ac:dyDescent="0.25">
      <c r="A22">
        <v>100</v>
      </c>
      <c r="B22">
        <v>2.5683661364297471E-2</v>
      </c>
      <c r="G22" s="2">
        <v>60</v>
      </c>
      <c r="H22" s="3">
        <v>-2.0556764062100941E-2</v>
      </c>
      <c r="I22" s="2">
        <v>180</v>
      </c>
      <c r="J22" s="3">
        <v>3.0649968347009799E-2</v>
      </c>
      <c r="L22" s="4">
        <v>45</v>
      </c>
      <c r="M22" s="5">
        <v>-3.1236947181408129E-2</v>
      </c>
      <c r="N22" s="4">
        <v>165</v>
      </c>
      <c r="O22" s="5">
        <v>-3.3286348825842187E-2</v>
      </c>
      <c r="P22" t="s">
        <v>16</v>
      </c>
      <c r="Y22" t="s">
        <v>64</v>
      </c>
      <c r="AI22" t="s">
        <v>113</v>
      </c>
      <c r="AS22" t="s">
        <v>161</v>
      </c>
    </row>
    <row r="23" spans="1:45" x14ac:dyDescent="0.25">
      <c r="A23">
        <v>105</v>
      </c>
      <c r="B23">
        <v>-4.1096797378525472E-2</v>
      </c>
      <c r="G23" s="2">
        <v>65</v>
      </c>
      <c r="H23" s="3">
        <v>1.827610287264704E-2</v>
      </c>
      <c r="I23" s="2">
        <v>185</v>
      </c>
      <c r="J23" s="3">
        <v>-2.8081878298325591E-2</v>
      </c>
      <c r="L23" s="4">
        <v>50</v>
      </c>
      <c r="M23" s="5">
        <v>-4.7468213798708596E-3</v>
      </c>
      <c r="N23" s="4">
        <v>170</v>
      </c>
      <c r="O23" s="5">
        <v>4.4319686327741331E-2</v>
      </c>
      <c r="P23" t="s">
        <v>17</v>
      </c>
      <c r="Y23" t="s">
        <v>65</v>
      </c>
      <c r="AI23" t="s">
        <v>114</v>
      </c>
      <c r="AS23" t="s">
        <v>162</v>
      </c>
    </row>
    <row r="24" spans="1:45" x14ac:dyDescent="0.25">
      <c r="A24">
        <v>110</v>
      </c>
      <c r="B24">
        <v>5.9575587411756017E-2</v>
      </c>
      <c r="G24" s="2">
        <v>70</v>
      </c>
      <c r="H24" s="3">
        <v>1.8012118892734071E-2</v>
      </c>
      <c r="I24" s="2">
        <v>190</v>
      </c>
      <c r="J24" s="3">
        <v>-3.1759583329013033E-2</v>
      </c>
      <c r="L24" s="4">
        <v>55</v>
      </c>
      <c r="M24" s="5">
        <v>-2.8014608030225392E-2</v>
      </c>
      <c r="N24" s="4">
        <v>175</v>
      </c>
      <c r="O24" s="5">
        <v>6.9284395118167346E-3</v>
      </c>
      <c r="P24" t="s">
        <v>18</v>
      </c>
      <c r="Y24" t="s">
        <v>66</v>
      </c>
      <c r="AI24" t="s">
        <v>115</v>
      </c>
      <c r="AS24" t="s">
        <v>163</v>
      </c>
    </row>
    <row r="25" spans="1:45" x14ac:dyDescent="0.25">
      <c r="A25">
        <v>115</v>
      </c>
      <c r="B25">
        <v>-5.1255593284513052E-3</v>
      </c>
      <c r="G25" s="2">
        <v>75</v>
      </c>
      <c r="H25" s="3">
        <v>-1.195196060209882E-2</v>
      </c>
      <c r="I25" s="2">
        <v>195</v>
      </c>
      <c r="J25" s="3">
        <v>5.8002096033760463E-2</v>
      </c>
      <c r="L25" s="4">
        <v>60</v>
      </c>
      <c r="M25" s="5">
        <v>2.5822009772469061E-2</v>
      </c>
      <c r="N25" s="4">
        <v>180</v>
      </c>
      <c r="O25" s="5">
        <v>5.3505778968521447E-2</v>
      </c>
      <c r="P25" t="s">
        <v>19</v>
      </c>
      <c r="Y25" t="s">
        <v>67</v>
      </c>
      <c r="AI25" t="s">
        <v>116</v>
      </c>
      <c r="AS25" t="s">
        <v>164</v>
      </c>
    </row>
    <row r="26" spans="1:45" x14ac:dyDescent="0.25">
      <c r="A26">
        <v>120</v>
      </c>
      <c r="B26">
        <v>9.5593776282551623E-3</v>
      </c>
      <c r="G26" s="2">
        <v>80</v>
      </c>
      <c r="H26" s="3">
        <v>-8.4422227352143927E-4</v>
      </c>
      <c r="I26" s="2">
        <v>200</v>
      </c>
      <c r="J26" s="3">
        <v>-1.2830936713944439E-2</v>
      </c>
      <c r="L26" s="4">
        <v>65</v>
      </c>
      <c r="M26" s="5">
        <v>-2.9483853123786641E-3</v>
      </c>
      <c r="N26" s="4">
        <v>185</v>
      </c>
      <c r="O26" s="5">
        <v>-5.5079557170921063E-2</v>
      </c>
      <c r="P26" t="s">
        <v>20</v>
      </c>
      <c r="Y26" t="s">
        <v>68</v>
      </c>
      <c r="AI26" t="s">
        <v>117</v>
      </c>
      <c r="AS26" t="s">
        <v>165</v>
      </c>
    </row>
    <row r="27" spans="1:45" x14ac:dyDescent="0.25">
      <c r="A27">
        <v>125</v>
      </c>
      <c r="B27">
        <v>-2.507767285498641E-2</v>
      </c>
      <c r="G27" s="2">
        <v>85</v>
      </c>
      <c r="H27" s="3">
        <v>1.3997787998559309E-2</v>
      </c>
      <c r="I27" s="2">
        <v>205</v>
      </c>
      <c r="J27" s="3">
        <v>6.3583717019419686E-2</v>
      </c>
      <c r="L27" s="4">
        <v>70</v>
      </c>
      <c r="M27" s="5">
        <v>-1.7054217611430719E-2</v>
      </c>
      <c r="N27" s="4">
        <v>190</v>
      </c>
      <c r="O27" s="5">
        <v>2.804613615288731E-2</v>
      </c>
      <c r="P27" t="s">
        <v>21</v>
      </c>
      <c r="Y27" t="s">
        <v>69</v>
      </c>
      <c r="AI27" t="s">
        <v>118</v>
      </c>
      <c r="AS27" t="s">
        <v>166</v>
      </c>
    </row>
    <row r="28" spans="1:45" x14ac:dyDescent="0.25">
      <c r="A28">
        <v>130</v>
      </c>
      <c r="B28">
        <v>4.1883789221652083E-2</v>
      </c>
      <c r="G28" s="2">
        <v>90</v>
      </c>
      <c r="H28" s="3">
        <v>3.771017491398073E-3</v>
      </c>
      <c r="I28" s="2">
        <v>210</v>
      </c>
      <c r="J28" s="3">
        <v>1.874444080851103E-2</v>
      </c>
      <c r="L28" s="4">
        <v>75</v>
      </c>
      <c r="M28" s="5">
        <v>-1.8908528106748361E-2</v>
      </c>
      <c r="N28" s="4">
        <v>195</v>
      </c>
      <c r="O28" s="5">
        <v>-3.4346599892735898E-2</v>
      </c>
      <c r="P28" t="s">
        <v>22</v>
      </c>
      <c r="Y28" t="s">
        <v>70</v>
      </c>
      <c r="AI28" t="s">
        <v>119</v>
      </c>
      <c r="AS28" t="s">
        <v>167</v>
      </c>
    </row>
    <row r="29" spans="1:45" x14ac:dyDescent="0.25">
      <c r="A29">
        <v>135</v>
      </c>
      <c r="B29">
        <v>-1.334514570862735E-2</v>
      </c>
      <c r="G29" s="2">
        <v>95</v>
      </c>
      <c r="H29" s="3">
        <v>1.032497597436343E-2</v>
      </c>
      <c r="I29" s="2">
        <v>215</v>
      </c>
      <c r="J29" s="3">
        <v>-2.4223331395170512E-2</v>
      </c>
      <c r="L29" s="4">
        <v>80</v>
      </c>
      <c r="M29" s="5">
        <v>1.4310523477609239E-3</v>
      </c>
      <c r="N29" s="4">
        <v>200</v>
      </c>
      <c r="O29" s="5">
        <v>-1.932949643029651E-3</v>
      </c>
      <c r="P29" t="s">
        <v>23</v>
      </c>
      <c r="Y29" t="s">
        <v>71</v>
      </c>
      <c r="AI29" t="s">
        <v>120</v>
      </c>
      <c r="AS29" t="s">
        <v>168</v>
      </c>
    </row>
    <row r="30" spans="1:45" x14ac:dyDescent="0.25">
      <c r="A30">
        <v>140</v>
      </c>
      <c r="B30">
        <v>1.000490284381525E-2</v>
      </c>
      <c r="G30" s="2">
        <v>100</v>
      </c>
      <c r="H30" s="3">
        <v>2.0898716982997001E-2</v>
      </c>
      <c r="I30" s="2">
        <v>220</v>
      </c>
      <c r="J30" s="3">
        <v>1.5435325965235639E-2</v>
      </c>
      <c r="L30" s="4">
        <v>85</v>
      </c>
      <c r="M30" s="5">
        <v>-1.8833559947633621E-2</v>
      </c>
      <c r="N30" s="4">
        <v>205</v>
      </c>
      <c r="O30" s="5">
        <v>1.7388075996957311E-2</v>
      </c>
      <c r="P30" t="s">
        <v>24</v>
      </c>
      <c r="Y30" t="s">
        <v>72</v>
      </c>
      <c r="AI30" t="s">
        <v>121</v>
      </c>
      <c r="AS30" t="s">
        <v>169</v>
      </c>
    </row>
    <row r="31" spans="1:45" x14ac:dyDescent="0.25">
      <c r="A31">
        <v>145</v>
      </c>
      <c r="B31">
        <v>-2.0871731832798689E-2</v>
      </c>
      <c r="G31" s="2">
        <v>105</v>
      </c>
      <c r="H31" s="3">
        <v>-1.140067804647186E-2</v>
      </c>
      <c r="I31" s="2">
        <v>225</v>
      </c>
      <c r="J31" s="3">
        <v>-3.7670949035647702E-2</v>
      </c>
      <c r="L31" s="4">
        <v>90</v>
      </c>
      <c r="M31" s="5">
        <v>5.5241313416275153E-2</v>
      </c>
      <c r="N31" s="4">
        <v>210</v>
      </c>
      <c r="O31" s="5">
        <v>-1.547444363326908E-2</v>
      </c>
      <c r="P31" t="s">
        <v>25</v>
      </c>
      <c r="Y31" t="s">
        <v>73</v>
      </c>
      <c r="AI31" t="s">
        <v>122</v>
      </c>
      <c r="AS31" t="s">
        <v>170</v>
      </c>
    </row>
    <row r="32" spans="1:45" x14ac:dyDescent="0.25">
      <c r="A32">
        <v>150</v>
      </c>
      <c r="B32">
        <v>-1.8971439358753249E-2</v>
      </c>
      <c r="G32" s="2">
        <v>110</v>
      </c>
      <c r="H32" s="3">
        <v>-3.1813595969715433E-2</v>
      </c>
      <c r="I32" s="2">
        <v>230</v>
      </c>
      <c r="J32" s="3">
        <v>1.7096400832272311E-2</v>
      </c>
      <c r="L32" s="4">
        <v>95</v>
      </c>
      <c r="M32" s="5">
        <v>-3.1099030533011929E-2</v>
      </c>
      <c r="N32" s="4">
        <v>215</v>
      </c>
      <c r="O32" s="5">
        <v>-1.170846770163623E-2</v>
      </c>
      <c r="P32" t="s">
        <v>26</v>
      </c>
      <c r="Y32" t="s">
        <v>74</v>
      </c>
      <c r="AI32" t="s">
        <v>123</v>
      </c>
      <c r="AS32" t="s">
        <v>171</v>
      </c>
    </row>
    <row r="33" spans="1:45" x14ac:dyDescent="0.25">
      <c r="A33">
        <v>155</v>
      </c>
      <c r="B33">
        <v>4.598815861601778E-2</v>
      </c>
      <c r="G33" s="2">
        <v>115</v>
      </c>
      <c r="H33" s="3">
        <v>-2.7210047859990189E-3</v>
      </c>
      <c r="I33" s="2">
        <v>235</v>
      </c>
      <c r="J33" s="3">
        <v>2.8723760059518679E-2</v>
      </c>
      <c r="L33" s="4">
        <v>100</v>
      </c>
      <c r="M33" s="5">
        <v>2.5683661364297471E-2</v>
      </c>
      <c r="N33" s="4">
        <v>220</v>
      </c>
      <c r="O33" s="5">
        <v>1.0141009019780449E-2</v>
      </c>
      <c r="P33" t="s">
        <v>27</v>
      </c>
      <c r="Y33" t="s">
        <v>75</v>
      </c>
      <c r="AI33" t="s">
        <v>124</v>
      </c>
      <c r="AS33" t="s">
        <v>172</v>
      </c>
    </row>
    <row r="34" spans="1:45" x14ac:dyDescent="0.25">
      <c r="A34">
        <v>160</v>
      </c>
      <c r="B34">
        <v>-4.8884216947226097E-3</v>
      </c>
      <c r="G34" s="2">
        <v>120</v>
      </c>
      <c r="H34" s="3">
        <v>-6.9191006783223983E-3</v>
      </c>
      <c r="I34" s="2">
        <v>240</v>
      </c>
      <c r="J34" s="3">
        <v>3.5597608852693231E-2</v>
      </c>
      <c r="L34" s="4">
        <v>105</v>
      </c>
      <c r="M34" s="5">
        <v>-4.1096797378525472E-2</v>
      </c>
      <c r="N34" s="4">
        <v>225</v>
      </c>
      <c r="O34" s="5">
        <v>-3.576187440363509E-2</v>
      </c>
      <c r="P34" t="s">
        <v>28</v>
      </c>
      <c r="Y34" t="s">
        <v>76</v>
      </c>
      <c r="AI34" t="s">
        <v>125</v>
      </c>
      <c r="AS34" t="s">
        <v>173</v>
      </c>
    </row>
    <row r="35" spans="1:45" x14ac:dyDescent="0.25">
      <c r="A35">
        <v>165</v>
      </c>
      <c r="B35">
        <v>-3.3286348825842187E-2</v>
      </c>
      <c r="L35" s="4">
        <v>110</v>
      </c>
      <c r="M35" s="5">
        <v>5.9575587411756017E-2</v>
      </c>
      <c r="N35" s="4">
        <v>230</v>
      </c>
      <c r="O35" s="5">
        <v>2.6373830208104639E-2</v>
      </c>
      <c r="P35" t="s">
        <v>29</v>
      </c>
      <c r="Y35" t="s">
        <v>77</v>
      </c>
      <c r="AI35" t="s">
        <v>126</v>
      </c>
      <c r="AS35" t="s">
        <v>174</v>
      </c>
    </row>
    <row r="36" spans="1:45" x14ac:dyDescent="0.25">
      <c r="A36">
        <v>170</v>
      </c>
      <c r="B36">
        <v>4.4319686327741331E-2</v>
      </c>
      <c r="L36" s="4">
        <v>115</v>
      </c>
      <c r="M36" s="5">
        <v>-5.1255593284513052E-3</v>
      </c>
      <c r="N36" s="4">
        <v>235</v>
      </c>
      <c r="O36" s="5">
        <v>-4.3030808870688969E-2</v>
      </c>
      <c r="P36" t="s">
        <v>30</v>
      </c>
      <c r="Y36" t="s">
        <v>78</v>
      </c>
      <c r="AI36" t="s">
        <v>127</v>
      </c>
      <c r="AS36" t="s">
        <v>175</v>
      </c>
    </row>
    <row r="37" spans="1:45" x14ac:dyDescent="0.25">
      <c r="A37">
        <v>175</v>
      </c>
      <c r="B37">
        <v>6.9284395118167346E-3</v>
      </c>
      <c r="L37" s="4">
        <v>120</v>
      </c>
      <c r="M37" s="5">
        <v>9.5593776282551623E-3</v>
      </c>
      <c r="N37" s="4">
        <v>240</v>
      </c>
      <c r="O37" s="5">
        <v>-2.142141108455068E-2</v>
      </c>
      <c r="P37" t="s">
        <v>31</v>
      </c>
      <c r="Y37" t="s">
        <v>79</v>
      </c>
      <c r="AI37" t="s">
        <v>128</v>
      </c>
      <c r="AS37" t="s">
        <v>176</v>
      </c>
    </row>
    <row r="38" spans="1:45" x14ac:dyDescent="0.25">
      <c r="A38">
        <v>180</v>
      </c>
      <c r="B38">
        <v>5.3505778968521447E-2</v>
      </c>
      <c r="P38" t="s">
        <v>32</v>
      </c>
      <c r="Y38" t="s">
        <v>80</v>
      </c>
      <c r="AI38" t="s">
        <v>129</v>
      </c>
      <c r="AS38" t="s">
        <v>177</v>
      </c>
    </row>
    <row r="39" spans="1:45" x14ac:dyDescent="0.25">
      <c r="A39">
        <v>185</v>
      </c>
      <c r="B39">
        <v>-5.5079557170921063E-2</v>
      </c>
      <c r="P39" t="s">
        <v>33</v>
      </c>
      <c r="Y39" t="s">
        <v>81</v>
      </c>
      <c r="AI39" t="s">
        <v>130</v>
      </c>
      <c r="AS39" t="s">
        <v>178</v>
      </c>
    </row>
    <row r="40" spans="1:45" x14ac:dyDescent="0.25">
      <c r="A40">
        <v>190</v>
      </c>
      <c r="B40">
        <v>2.804613615288731E-2</v>
      </c>
      <c r="P40" t="s">
        <v>34</v>
      </c>
      <c r="Y40" t="s">
        <v>82</v>
      </c>
      <c r="AI40" t="s">
        <v>131</v>
      </c>
      <c r="AS40" t="s">
        <v>179</v>
      </c>
    </row>
    <row r="41" spans="1:45" x14ac:dyDescent="0.25">
      <c r="A41">
        <v>195</v>
      </c>
      <c r="B41">
        <v>-3.4346599892735898E-2</v>
      </c>
      <c r="P41" t="s">
        <v>35</v>
      </c>
      <c r="Y41" t="s">
        <v>83</v>
      </c>
      <c r="AI41" t="s">
        <v>132</v>
      </c>
      <c r="AS41" t="s">
        <v>180</v>
      </c>
    </row>
    <row r="42" spans="1:45" x14ac:dyDescent="0.25">
      <c r="A42">
        <v>200</v>
      </c>
      <c r="B42">
        <v>-1.932949643029651E-3</v>
      </c>
      <c r="P42" t="s">
        <v>36</v>
      </c>
      <c r="Y42" t="s">
        <v>84</v>
      </c>
      <c r="AI42" t="s">
        <v>133</v>
      </c>
      <c r="AS42" t="s">
        <v>181</v>
      </c>
    </row>
    <row r="43" spans="1:45" x14ac:dyDescent="0.25">
      <c r="A43">
        <v>205</v>
      </c>
      <c r="B43">
        <v>1.7388075996957311E-2</v>
      </c>
      <c r="P43" t="s">
        <v>37</v>
      </c>
      <c r="Y43" t="s">
        <v>85</v>
      </c>
      <c r="AI43" t="s">
        <v>134</v>
      </c>
      <c r="AS43" t="s">
        <v>182</v>
      </c>
    </row>
    <row r="44" spans="1:45" x14ac:dyDescent="0.25">
      <c r="A44">
        <v>210</v>
      </c>
      <c r="B44">
        <v>-1.547444363326908E-2</v>
      </c>
      <c r="P44" t="s">
        <v>38</v>
      </c>
      <c r="Y44" t="s">
        <v>86</v>
      </c>
      <c r="AI44" t="s">
        <v>135</v>
      </c>
      <c r="AS44" t="s">
        <v>183</v>
      </c>
    </row>
    <row r="45" spans="1:45" x14ac:dyDescent="0.25">
      <c r="A45">
        <v>215</v>
      </c>
      <c r="B45">
        <v>-1.170846770163623E-2</v>
      </c>
      <c r="P45" t="s">
        <v>39</v>
      </c>
      <c r="Y45" t="s">
        <v>87</v>
      </c>
      <c r="AI45" t="s">
        <v>136</v>
      </c>
      <c r="AS45" t="s">
        <v>184</v>
      </c>
    </row>
    <row r="46" spans="1:45" x14ac:dyDescent="0.25">
      <c r="A46">
        <v>220</v>
      </c>
      <c r="B46">
        <v>1.0141009019780449E-2</v>
      </c>
      <c r="P46" t="s">
        <v>40</v>
      </c>
      <c r="Y46" t="s">
        <v>88</v>
      </c>
      <c r="AI46" t="s">
        <v>137</v>
      </c>
      <c r="AS46" t="s">
        <v>185</v>
      </c>
    </row>
    <row r="47" spans="1:45" x14ac:dyDescent="0.25">
      <c r="A47">
        <v>225</v>
      </c>
      <c r="B47">
        <v>-3.576187440363509E-2</v>
      </c>
      <c r="P47" t="s">
        <v>41</v>
      </c>
      <c r="Y47" t="s">
        <v>89</v>
      </c>
      <c r="AI47" t="s">
        <v>138</v>
      </c>
      <c r="AS47" t="s">
        <v>186</v>
      </c>
    </row>
    <row r="48" spans="1:45" x14ac:dyDescent="0.25">
      <c r="A48">
        <v>230</v>
      </c>
      <c r="B48">
        <v>2.6373830208104639E-2</v>
      </c>
      <c r="P48" t="s">
        <v>42</v>
      </c>
      <c r="Y48" t="s">
        <v>90</v>
      </c>
      <c r="AI48" t="s">
        <v>139</v>
      </c>
      <c r="AS48" t="s">
        <v>187</v>
      </c>
    </row>
    <row r="49" spans="1:45" x14ac:dyDescent="0.25">
      <c r="A49">
        <v>235</v>
      </c>
      <c r="B49">
        <v>-4.3030808870688969E-2</v>
      </c>
      <c r="P49" t="s">
        <v>43</v>
      </c>
      <c r="Y49" t="s">
        <v>91</v>
      </c>
      <c r="AI49" t="s">
        <v>140</v>
      </c>
      <c r="AS49" t="s">
        <v>188</v>
      </c>
    </row>
    <row r="50" spans="1:45" x14ac:dyDescent="0.25">
      <c r="A50">
        <v>240</v>
      </c>
      <c r="B50">
        <v>-2.142141108455068E-2</v>
      </c>
      <c r="P50" t="s">
        <v>44</v>
      </c>
      <c r="Y50" t="s">
        <v>92</v>
      </c>
      <c r="AI50" t="s">
        <v>141</v>
      </c>
      <c r="AS50" t="s">
        <v>189</v>
      </c>
    </row>
    <row r="51" spans="1:45" x14ac:dyDescent="0.25">
      <c r="P51" t="s">
        <v>45</v>
      </c>
      <c r="Y51" t="s">
        <v>93</v>
      </c>
      <c r="AI51" t="s">
        <v>142</v>
      </c>
      <c r="AS51" t="s">
        <v>190</v>
      </c>
    </row>
    <row r="52" spans="1:45" x14ac:dyDescent="0.25">
      <c r="B52" t="s">
        <v>198</v>
      </c>
      <c r="C52">
        <f>MAX(B2:B50)</f>
        <v>5.9575587411756017E-2</v>
      </c>
      <c r="P52" t="s">
        <v>46</v>
      </c>
      <c r="Y52" t="s">
        <v>94</v>
      </c>
      <c r="AI52" t="s">
        <v>143</v>
      </c>
      <c r="AS52" t="s">
        <v>191</v>
      </c>
    </row>
    <row r="53" spans="1:45" x14ac:dyDescent="0.25">
      <c r="B53" t="s">
        <v>199</v>
      </c>
      <c r="C53">
        <f>MIN(B2:B50)</f>
        <v>-5.5079557170921063E-2</v>
      </c>
      <c r="P53" t="s">
        <v>47</v>
      </c>
      <c r="Y53" t="s">
        <v>95</v>
      </c>
      <c r="AI53" t="s">
        <v>144</v>
      </c>
      <c r="AS53" t="s">
        <v>192</v>
      </c>
    </row>
    <row r="54" spans="1:45" x14ac:dyDescent="0.25">
      <c r="P54" t="s">
        <v>48</v>
      </c>
      <c r="Y54" t="s">
        <v>96</v>
      </c>
      <c r="AI54" t="s">
        <v>145</v>
      </c>
      <c r="AS54" t="s">
        <v>193</v>
      </c>
    </row>
    <row r="55" spans="1:45" x14ac:dyDescent="0.25">
      <c r="P55" t="s">
        <v>49</v>
      </c>
      <c r="Y55" t="s">
        <v>97</v>
      </c>
      <c r="AI55" t="s">
        <v>146</v>
      </c>
      <c r="AS55" t="s">
        <v>194</v>
      </c>
    </row>
    <row r="56" spans="1:45" x14ac:dyDescent="0.25">
      <c r="P56" t="s">
        <v>50</v>
      </c>
      <c r="Y56" t="s">
        <v>98</v>
      </c>
      <c r="AI56" t="s">
        <v>147</v>
      </c>
      <c r="AS56" t="s">
        <v>195</v>
      </c>
    </row>
    <row r="57" spans="1:45" x14ac:dyDescent="0.25">
      <c r="P57" t="s">
        <v>51</v>
      </c>
      <c r="Y57" t="s">
        <v>99</v>
      </c>
      <c r="AI57" t="s">
        <v>148</v>
      </c>
      <c r="AS57" t="s">
        <v>196</v>
      </c>
    </row>
    <row r="58" spans="1:45" x14ac:dyDescent="0.25">
      <c r="P58" t="s">
        <v>52</v>
      </c>
      <c r="Y58" t="s">
        <v>100</v>
      </c>
      <c r="AI58" t="s">
        <v>149</v>
      </c>
      <c r="AS58" t="s">
        <v>197</v>
      </c>
    </row>
    <row r="59" spans="1:45" x14ac:dyDescent="0.25">
      <c r="P59" t="s">
        <v>53</v>
      </c>
      <c r="Y59" t="s">
        <v>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2017-06-07T22:21:58Z</dcterms:created>
  <dcterms:modified xsi:type="dcterms:W3CDTF">2017-06-08T23:03:58Z</dcterms:modified>
</cp:coreProperties>
</file>