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nskop\Desktop\"/>
    </mc:Choice>
  </mc:AlternateContent>
  <bookViews>
    <workbookView xWindow="-105" yWindow="-105" windowWidth="23250" windowHeight="12450"/>
  </bookViews>
  <sheets>
    <sheet name="Bike_Buyers Data" sheetId="1" r:id="rId1"/>
    <sheet name="Bike_Buyers Adjusted" sheetId="2" r:id="rId2"/>
    <sheet name="Pivot Table" sheetId="6" r:id="rId3"/>
    <sheet name="Dash Board" sheetId="3" r:id="rId4"/>
  </sheets>
  <definedNames>
    <definedName name="_xlnm._FilterDatabase" localSheetId="1" hidden="1">'Bike_Buyers Adjusted'!$A$1:$N$1001</definedName>
    <definedName name="_xlnm._FilterDatabase" localSheetId="0" hidden="1">'Bike_Buyers Data'!$A$1:$M$1001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<sst xmlns="http://schemas.openxmlformats.org/spreadsheetml/2006/main" count="16267" uniqueCount="51">
  <si>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</si>
  <si>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</si>
  <si>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</si>
  <si>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</si>
  <si>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</si>
  <si>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</si>
  <si>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</si>
  <si>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</si>
  <si>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</si>
  <si>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</si>
  <si>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</si>
  <si>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</si>
  <si>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</si>
  <si>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</si>
  <si>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</si>
  <si>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</si>
  <si>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</si>
  <si>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</si>
  <si>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</si>
  <si>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</si>
  <si>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</si>
  <si>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</si>
  <si>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</si>
  <si>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</si>
  <si>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</si>
  <si>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</si>
  <si>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</si>
  <si>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</si>
  <si>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</si>
  <si>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</si>
  <si>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</si>
  <si>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</si>
  <si>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</si>
  <si>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</si>
  <si>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</si>
  <si>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</si>
  <si>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</si>
  <si>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</si>
  <si>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</si>
  <si>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</si>
  <si>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</si>
  <si>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</si>
  <si>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</si>
  <si>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</si>
  <si>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</si>
  <si>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More than 10 Miles</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</si>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</sst>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[Mensur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84657384"/>
        <c:axId val="284662088"/>
      </c:barChart>
      <c:catAx>
        <c:axId val="284657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62088"/>
        <c:crosses val="autoZero"/>
        <c:auto val="1"/>
        <c:lblAlgn val="ctr"/>
        <c:lblOffset val="100"/>
        <c:noMultiLvlLbl val="0"/>
      </c:catAx>
      <c:valAx>
        <c:axId val="284662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57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[Mensur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84657776"/>
        <c:axId val="284660520"/>
      </c:lineChart>
      <c:catAx>
        <c:axId val="28465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Commiute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60520"/>
        <c:crosses val="autoZero"/>
        <c:auto val="1"/>
        <c:lblAlgn val="ctr"/>
        <c:lblOffset val="100"/>
        <c:noMultiLvlLbl val="0"/>
      </c:catAx>
      <c:valAx>
        <c:axId val="28466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5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[Mensur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Table'!$B$40:$B$41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Table'!$A$42:$A$45</c:f>
              <c:strCache>
                <c:ptCount val="3"/>
                <c:pt idx="0">
                  <c:v>Middle Age</c:v>
                </c:pt>
                <c:pt idx="1">
                  <c:v>Old</c:v>
                </c:pt>
                <c:pt idx="2">
                  <c:v>young</c:v>
                </c:pt>
              </c:strCache>
            </c:strRef>
          </c:cat>
          <c:val>
            <c:numRef>
              <c:f>'Pivot Table'!$B$42:$B$45</c:f>
              <c:numCache>
                <c:formatCode>General</c:formatCode>
                <c:ptCount val="3"/>
                <c:pt idx="0">
                  <c:v>331</c:v>
                </c:pt>
                <c:pt idx="1">
                  <c:v>117</c:v>
                </c:pt>
                <c:pt idx="2">
                  <c:v>71</c:v>
                </c:pt>
              </c:numCache>
            </c:numRef>
          </c:val>
        </c:ser>
        <c:ser>
          <c:idx val="1"/>
          <c:order val="1"/>
          <c:tx>
            <c:strRef>
              <c:f>'Pivot Table'!$C$40:$C$41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Table'!$A$42:$A$45</c:f>
              <c:strCache>
                <c:ptCount val="3"/>
                <c:pt idx="0">
                  <c:v>Middle Age</c:v>
                </c:pt>
                <c:pt idx="1">
                  <c:v>Old</c:v>
                </c:pt>
                <c:pt idx="2">
                  <c:v>young</c:v>
                </c:pt>
              </c:strCache>
            </c:strRef>
          </c:cat>
          <c:val>
            <c:numRef>
              <c:f>'Pivot Table'!$C$42:$C$45</c:f>
              <c:numCache>
                <c:formatCode>General</c:formatCode>
                <c:ptCount val="3"/>
                <c:pt idx="0">
                  <c:v>388</c:v>
                </c:pt>
                <c:pt idx="1">
                  <c:v>54</c:v>
                </c:pt>
                <c:pt idx="2">
                  <c:v>39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[Mensur 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84658168"/>
        <c:axId val="284655424"/>
      </c:barChart>
      <c:catAx>
        <c:axId val="284658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55424"/>
        <c:crosses val="autoZero"/>
        <c:auto val="1"/>
        <c:lblAlgn val="ctr"/>
        <c:lblOffset val="100"/>
        <c:noMultiLvlLbl val="0"/>
      </c:catAx>
      <c:valAx>
        <c:axId val="28465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58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[Mensur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84656208"/>
        <c:axId val="284658560"/>
      </c:lineChart>
      <c:catAx>
        <c:axId val="2846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Commiute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58560"/>
        <c:crosses val="autoZero"/>
        <c:auto val="1"/>
        <c:lblAlgn val="ctr"/>
        <c:lblOffset val="100"/>
        <c:noMultiLvlLbl val="0"/>
      </c:catAx>
      <c:valAx>
        <c:axId val="28465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5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[Mensur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Table'!$B$40:$B$41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Table'!$A$42:$A$45</c:f>
              <c:strCache>
                <c:ptCount val="3"/>
                <c:pt idx="0">
                  <c:v>Middle Age</c:v>
                </c:pt>
                <c:pt idx="1">
                  <c:v>Old</c:v>
                </c:pt>
                <c:pt idx="2">
                  <c:v>young</c:v>
                </c:pt>
              </c:strCache>
            </c:strRef>
          </c:cat>
          <c:val>
            <c:numRef>
              <c:f>'Pivot Table'!$B$42:$B$45</c:f>
              <c:numCache>
                <c:formatCode>General</c:formatCode>
                <c:ptCount val="3"/>
                <c:pt idx="0">
                  <c:v>331</c:v>
                </c:pt>
                <c:pt idx="1">
                  <c:v>117</c:v>
                </c:pt>
                <c:pt idx="2">
                  <c:v>71</c:v>
                </c:pt>
              </c:numCache>
            </c:numRef>
          </c:val>
        </c:ser>
        <c:ser>
          <c:idx val="1"/>
          <c:order val="1"/>
          <c:tx>
            <c:strRef>
              <c:f>'Pivot Table'!$C$40:$C$41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Table'!$A$42:$A$45</c:f>
              <c:strCache>
                <c:ptCount val="3"/>
                <c:pt idx="0">
                  <c:v>Middle Age</c:v>
                </c:pt>
                <c:pt idx="1">
                  <c:v>Old</c:v>
                </c:pt>
                <c:pt idx="2">
                  <c:v>young</c:v>
                </c:pt>
              </c:strCache>
            </c:strRef>
          </c:cat>
          <c:val>
            <c:numRef>
              <c:f>'Pivot Table'!$C$42:$C$45</c:f>
              <c:numCache>
                <c:formatCode>General</c:formatCode>
                <c:ptCount val="3"/>
                <c:pt idx="0">
                  <c:v>388</c:v>
                </c:pt>
                <c:pt idx="1">
                  <c:v>54</c:v>
                </c:pt>
                <c:pt idx="2">
                  <c:v>39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180975</xdr:rowOff>
    </xdr:from>
    <xdr:to>
      <xdr:col>12</xdr:col>
      <xdr:colOff>28575</xdr:colOff>
      <xdr:row>13</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447675</xdr:colOff>
      <xdr:row>16</xdr:row>
      <xdr:rowOff>9525</xdr:rowOff>
    </xdr:from>
    <xdr:to>
      <xdr:col>11</xdr:col>
      <xdr:colOff>285750</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581024</xdr:colOff>
      <xdr:row>33</xdr:row>
      <xdr:rowOff>123825</xdr:rowOff>
    </xdr:from>
    <xdr:to>
      <xdr:col>12</xdr:col>
      <xdr:colOff>180975</xdr:colOff>
      <xdr:row>46</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6</xdr:row>
      <xdr:rowOff>28574</xdr:rowOff>
    </xdr:from>
    <xdr:to>
      <xdr:col>7</xdr:col>
      <xdr:colOff>581025</xdr:colOff>
      <xdr:row>17</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17</xdr:row>
      <xdr:rowOff>66674</xdr:rowOff>
    </xdr:from>
    <xdr:to>
      <xdr:col>12</xdr:col>
      <xdr:colOff>533400</xdr:colOff>
      <xdr:row>27</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xdr:colOff>
      <xdr:row>6</xdr:row>
      <xdr:rowOff>38100</xdr:rowOff>
    </xdr:from>
    <xdr:to>
      <xdr:col>12</xdr:col>
      <xdr:colOff>561975</xdr:colOff>
      <xdr:row>17</xdr:row>
      <xdr:rowOff>9525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209550</xdr:colOff>
      <xdr:row>11</xdr:row>
      <xdr:rowOff>76200</xdr:rowOff>
    </xdr:to>
    <mc:AlternateContent xmlns:mc="http://schemas.openxmlformats.org/markup-compatibility/2006" xmlns:a14="http://schemas.microsoft.com/office/drawing/2010/main">
      <mc:Choice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1101"/>
              <a:ext cx="142875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133350</xdr:rowOff>
    </xdr:from>
    <xdr:to>
      <xdr:col>2</xdr:col>
      <xdr:colOff>152400</xdr:colOff>
      <xdr:row>26</xdr:row>
      <xdr:rowOff>85725</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1850"/>
              <a:ext cx="13716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2</xdr:col>
      <xdr:colOff>200025</xdr:colOff>
      <xdr:row>17</xdr:row>
      <xdr:rowOff>95251</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1"/>
              <a:ext cx="14192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17.485329166666" createdVersion="5" refreshedVersion="5" minRefreshableVersion="3" recordCount="1000">
  <cacheSource type="worksheet">
    <worksheetSource ref="A1:N1001" sheet="Bike_Buyers Adjust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1"/>
          </reference>
          <reference field="13" count="1" selected="0">
            <x v="1"/>
          </reference>
        </references>
      </pivotArea>
    </chartFormat>
    <chartFormat chart="1" format="9">
      <pivotArea type="data" outline="0" fieldPosition="0">
        <references count="3">
          <reference field="4294967294" count="1" selected="0">
            <x v="0"/>
          </reference>
          <reference field="12" count="1" selected="0">
            <x v="2"/>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3"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1"/>
    <pivotTable tabId="6" name="PivotTable3"/>
    <pivotTable tabId="6"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
    <pivotTable tabId="6" name="PivotTable3"/>
    <pivotTable tabId="6"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6" name="PivotTable3"/>
    <pivotTable tabId="6"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Age bracket">
      <calculatedColumnFormula>IF(L2&lt;=30,"young",IF(L2&lt;=55,"Middle Age",IF(L2&gt;55,"Old")))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3" sqref="A3"/>
    </sheetView>
  </sheetViews>
  <sheetFormatPr defaultColWidth="11.85546875" defaultRowHeight="15" x14ac:dyDescent="0.25"/>
  <cols>
    <col min="1" max="1" width="6" bestFit="1" customWidth="1"/>
    <col min="2" max="2" width="15.28515625" customWidth="1"/>
    <col min="3" max="3" width="9.71093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IF(L2&lt;=30,"young",IF(L2&lt;=55,"Middle Age",IF(L2&gt;55,"Old")))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IF(L3&lt;=30,"young",IF(L3&lt;=55,"Middle Age",IF(L3&gt;55,"Old")))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IF(L67&lt;=30,"young",IF(L67&lt;=55,"Middle Age",IF(L67&gt;55,"Old")))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1">
        <v>80000</v>
      </c>
      <c r="E79">
        <v>0</v>
      </c>
      <c r="F79" t="s">
        <v>13</v>
      </c>
      <c r="G79" t="s">
        <v>21</v>
      </c>
      <c r="H79" t="s">
        <v>15</v>
      </c>
      <c r="I79">
        <v>2</v>
      </c>
      <c r="J79" t="s">
        <v>45</v>
      </c>
      <c r="K79" t="s">
        <v>24</v>
      </c>
      <c r="L79">
        <v>29</v>
      </c>
      <c r="M79" t="str">
        <f t="shared" si="1"/>
        <v>young</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IF(L131&lt;=30,"young",IF(L131&lt;=55,"Middle Age",IF(L131&gt;55,"Old")))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45</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IF(L195&lt;=30,"young",IF(L195&lt;=55,"Middle Age",IF(L195&gt;55,"Old")))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IF(L259&lt;=30,"young",IF(L259&lt;=55,"Middle Age",IF(L259&gt;55,"Old")))</f>
        <v>Middle Age</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IF(L323&lt;=30,"young",IF(L323&lt;=55,"Middle Age",IF(L323&gt;55,"Old")))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45</v>
      </c>
      <c r="K361" t="s">
        <v>24</v>
      </c>
      <c r="L361">
        <v>30</v>
      </c>
      <c r="M361" t="str">
        <f t="shared" si="5"/>
        <v>young</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45</v>
      </c>
      <c r="K382" t="s">
        <v>24</v>
      </c>
      <c r="L382">
        <v>30</v>
      </c>
      <c r="M382" t="str">
        <f t="shared" si="5"/>
        <v>young</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IF(L387&lt;=30,"young",IF(L387&lt;=55,"Middle Age",IF(L387&gt;55,"Old")))</f>
        <v>Middle Age</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IF(L451&lt;=30,"young",IF(L451&lt;=55,"Middle Age",IF(L451&gt;55,"Old")))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IF(L515&lt;=30,"young",IF(L515&lt;=55,"Middle Age",IF(L515&gt;55,"Old")))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IF(L579&lt;=30,"young",IF(L579&lt;=55,"Middle Age",IF(L579&gt;55,"Old")))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45</v>
      </c>
      <c r="K643" t="s">
        <v>32</v>
      </c>
      <c r="L643">
        <v>64</v>
      </c>
      <c r="M643" t="str">
        <f t="shared" ref="M643:M706" si="10">IF(L643&lt;=30,"young",IF(L643&lt;=55,"Middle Age",IF(L643&gt;55,"Old")))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IF(L707&lt;=30,"young",IF(L707&lt;=55,"Middle Age",IF(L707&gt;55,"Old")))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IF(L771&lt;=30,"young",IF(L771&lt;=55,"Middle Age",IF(L771&gt;55,"Old")))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IF(L835&lt;=30,"young",IF(L835&lt;=55,"Middle Age",IF(L835&gt;55,"Old")))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45</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45</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IF(L899&lt;=30,"young",IF(L899&lt;=55,"Middle Age",IF(L899&gt;55,"Old")))</f>
        <v>young</v>
      </c>
      <c r="N899" t="s">
        <v>18</v>
      </c>
    </row>
    <row r="900" spans="1:14" x14ac:dyDescent="0.2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IF(L963&lt;=30,"young",IF(L963&lt;=55,"Middle Age",IF(L963&gt;55,"Old")))</f>
        <v>Old</v>
      </c>
      <c r="N963" t="s">
        <v>18</v>
      </c>
    </row>
    <row r="964" spans="1:14" x14ac:dyDescent="0.25">
      <c r="A964">
        <v>16813</v>
      </c>
      <c r="B964" t="s">
        <v>36</v>
      </c>
      <c r="C964" t="s">
        <v>39</v>
      </c>
      <c r="D964" s="1">
        <v>60000</v>
      </c>
      <c r="E964">
        <v>2</v>
      </c>
      <c r="F964" t="s">
        <v>19</v>
      </c>
      <c r="G964" t="s">
        <v>21</v>
      </c>
      <c r="H964" t="s">
        <v>15</v>
      </c>
      <c r="I964">
        <v>2</v>
      </c>
      <c r="J964" t="s">
        <v>45</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workbookViewId="0">
      <selection activeCell="E1" sqref="E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46</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45</v>
      </c>
      <c r="B26" s="3">
        <v>78</v>
      </c>
      <c r="C26" s="3">
        <v>33</v>
      </c>
      <c r="D26" s="3">
        <v>111</v>
      </c>
    </row>
    <row r="27" spans="1:4" x14ac:dyDescent="0.25">
      <c r="A27" s="5" t="s">
        <v>42</v>
      </c>
      <c r="B27" s="3">
        <v>519</v>
      </c>
      <c r="C27" s="3">
        <v>481</v>
      </c>
      <c r="D27" s="3">
        <v>1000</v>
      </c>
    </row>
    <row r="40" spans="1:4" x14ac:dyDescent="0.25">
      <c r="A40" s="4" t="s">
        <v>46</v>
      </c>
      <c r="B40" s="4" t="s">
        <v>44</v>
      </c>
    </row>
    <row r="41" spans="1:4" x14ac:dyDescent="0.25">
      <c r="A41" s="4" t="s">
        <v>41</v>
      </c>
      <c r="B41" t="s">
        <v>18</v>
      </c>
      <c r="C41" t="s">
        <v>15</v>
      </c>
      <c r="D41" t="s">
        <v>42</v>
      </c>
    </row>
    <row r="42" spans="1:4" x14ac:dyDescent="0.25">
      <c r="A42" s="5" t="s">
        <v>47</v>
      </c>
      <c r="B42" s="3">
        <v>331</v>
      </c>
      <c r="C42" s="3">
        <v>388</v>
      </c>
      <c r="D42" s="3">
        <v>719</v>
      </c>
    </row>
    <row r="43" spans="1:4" x14ac:dyDescent="0.25">
      <c r="A43" s="5" t="s">
        <v>48</v>
      </c>
      <c r="B43" s="3">
        <v>117</v>
      </c>
      <c r="C43" s="3">
        <v>54</v>
      </c>
      <c r="D43" s="3">
        <v>171</v>
      </c>
    </row>
    <row r="44" spans="1:4" x14ac:dyDescent="0.25">
      <c r="A44" s="5" t="s">
        <v>49</v>
      </c>
      <c r="B44" s="3">
        <v>71</v>
      </c>
      <c r="C44" s="3">
        <v>39</v>
      </c>
      <c r="D44" s="3">
        <v>110</v>
      </c>
    </row>
    <row r="45" spans="1:4" x14ac:dyDescent="0.25">
      <c r="A45" s="5" t="s">
        <v>42</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sqref="A1:M6"/>
    </sheetView>
  </sheetViews>
  <sheetFormatPr defaultRowHeight="15" x14ac:dyDescent="0.25"/>
  <sheetData>
    <row r="1" spans="1:13" x14ac:dyDescent="0.25">
      <c r="A1" s="7" t="s">
        <v>50</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6" spans="1:13" x14ac:dyDescent="0.25">
      <c r="A6" s="7"/>
      <c r="B6" s="7"/>
      <c r="C6" s="7"/>
      <c r="D6" s="7"/>
      <c r="E6" s="7"/>
      <c r="F6" s="7"/>
      <c r="G6" s="7"/>
      <c r="H6" s="7"/>
      <c r="I6" s="7"/>
      <c r="J6" s="7"/>
      <c r="K6" s="7"/>
      <c r="L6" s="7"/>
      <c r="M6" s="7"/>
    </row>
  </sheetData>
  <mergeCells count="1">
    <mergeCell ref="A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vt:lpstr>
      <vt:lpstr>Bike_Buyers Adjusted</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2024-01-28T12:29:46Z</dcterms:modified>
</cp:coreProperties>
</file>