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<sst xmlns="http://schemas.openxmlformats.org/spreadsheetml/2006/main" count="28">
  <si>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</si>
  <si>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</si>
  <si>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</si>
  <si>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</si>
  <si>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</si>
  <si>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</si>
  <si>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</si>
  <si>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</si>
  <si>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</si>
  <si>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</si>
  <si>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</si>
  <si>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</si>
  <si>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</si>
  <si>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</si>
  <si>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</si>
  <si>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</si>
  <si>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</si>
  <si>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</si>
  <si>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</si>
  <si>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</si>
  <si>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</si>
  <si>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</si>
  <si>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</si>
  <si>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</si>
  <si>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</si>
  <si>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</si>
  <si>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r>
      <rPr>
        <sz val="12"/>
        <color rgb="FF000000"/>
        <rFont val="微软雅黑"/>
        <charset val="134"/>
      </rPr>
      <t>管理费用</t>
    </r>
    <r>
      <rPr>
        <sz val="12"/>
        <color rgb="FF000000"/>
        <rFont val="Times New Roman"/>
        <charset val="134"/>
      </rPr>
      <t>\</t>
    </r>
    <r>
      <rPr>
        <sz val="12"/>
        <color rgb="FF000000"/>
        <rFont val="微软雅黑"/>
        <charset val="134"/>
      </rPr>
      <t>广告设计费</t>
    </r>
  </si>
  <si>
    <t>所得税费用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</si>
</sst>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2"/>
      <color rgb="FF000000"/>
      <name val="宋体"/>
      <charset val="134"/>
    </font>
    <font>
      <sz val="12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3" fillId="32" borderId="1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9" borderId="12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6" borderId="6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2"/>
  <sheetViews>
    <sheetView tabSelected="1" workbookViewId="0">
      <selection activeCell="B20" sqref="B20"/>
    </sheetView>
  </sheetViews>
  <sheetFormatPr defaultColWidth="9.46428571428571" defaultRowHeight="14.4" customHeight="1"/>
  <cols>
    <col min="1" max="1" width="10.714285714285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1"/>
    </row>
    <row r="2" ht="17.4" customHeight="1" spans="1:14">
      <c r="A2" s="6" t="s">
        <v>12</v>
      </c>
      <c r="B2" s="7" t="s">
        <v>13</v>
      </c>
      <c r="C2" s="8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f>SUM(D2:L2)</f>
        <v>54</v>
      </c>
      <c r="N2" s="22"/>
    </row>
    <row r="3" ht="17.25" customHeight="1" spans="1:14">
      <c r="A3" s="10"/>
      <c r="B3" s="11" t="s">
        <v>14</v>
      </c>
      <c r="C3" s="8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f>SUM(D3:L3)</f>
        <v>63</v>
      </c>
      <c r="N3" s="22"/>
    </row>
    <row r="4" ht="17.25" customHeight="1" spans="1:14">
      <c r="A4" s="10"/>
      <c r="B4" s="11" t="s">
        <v>15</v>
      </c>
      <c r="C4" s="8">
        <v>3</v>
      </c>
      <c r="D4" s="9">
        <v>4</v>
      </c>
      <c r="E4" s="9">
        <v>5</v>
      </c>
      <c r="F4" s="9">
        <v>6</v>
      </c>
      <c r="G4" s="9">
        <v>7</v>
      </c>
      <c r="H4" s="9">
        <v>8</v>
      </c>
      <c r="I4" s="9">
        <v>9</v>
      </c>
      <c r="J4" s="9">
        <v>10</v>
      </c>
      <c r="K4" s="9">
        <v>11</v>
      </c>
      <c r="L4" s="9">
        <v>12</v>
      </c>
      <c r="M4" s="9">
        <f>SUM(D4:L4)</f>
        <v>72</v>
      </c>
      <c r="N4" s="22"/>
    </row>
    <row r="5" ht="17.25" customHeight="1" spans="1:14">
      <c r="A5" s="10"/>
      <c r="B5" s="11" t="s">
        <v>16</v>
      </c>
      <c r="C5" s="8">
        <v>4</v>
      </c>
      <c r="D5" s="9">
        <v>5</v>
      </c>
      <c r="E5" s="9">
        <v>6</v>
      </c>
      <c r="F5" s="9">
        <v>7</v>
      </c>
      <c r="G5" s="9">
        <v>8</v>
      </c>
      <c r="H5" s="9">
        <v>9</v>
      </c>
      <c r="I5" s="9">
        <v>10</v>
      </c>
      <c r="J5" s="9">
        <v>11</v>
      </c>
      <c r="K5" s="9">
        <v>12</v>
      </c>
      <c r="L5" s="9">
        <v>13</v>
      </c>
      <c r="M5" s="9">
        <f>SUM(D5:L5)</f>
        <v>81</v>
      </c>
      <c r="N5" s="22"/>
    </row>
    <row r="6" ht="17.25" customHeight="1" spans="1:14">
      <c r="A6" s="10"/>
      <c r="B6" s="11" t="s">
        <v>17</v>
      </c>
      <c r="C6" s="8">
        <v>5</v>
      </c>
      <c r="D6" s="9">
        <v>6</v>
      </c>
      <c r="E6" s="9">
        <v>7</v>
      </c>
      <c r="F6" s="9">
        <v>8</v>
      </c>
      <c r="G6" s="9">
        <v>9</v>
      </c>
      <c r="H6" s="9">
        <v>10</v>
      </c>
      <c r="I6" s="9">
        <v>11</v>
      </c>
      <c r="J6" s="9">
        <v>12</v>
      </c>
      <c r="K6" s="9">
        <v>13</v>
      </c>
      <c r="L6" s="9">
        <v>14</v>
      </c>
      <c r="M6" s="9">
        <f>SUM(D6:L6)</f>
        <v>90</v>
      </c>
      <c r="N6" s="22"/>
    </row>
    <row r="7" ht="17.25" customHeight="1" spans="1:14">
      <c r="A7" s="10"/>
      <c r="B7" s="11" t="s">
        <v>18</v>
      </c>
      <c r="C7" s="8">
        <v>6</v>
      </c>
      <c r="D7" s="9">
        <v>7</v>
      </c>
      <c r="E7" s="9">
        <v>8</v>
      </c>
      <c r="F7" s="9">
        <v>9</v>
      </c>
      <c r="G7" s="9">
        <v>10</v>
      </c>
      <c r="H7" s="9">
        <v>11</v>
      </c>
      <c r="I7" s="9">
        <v>12</v>
      </c>
      <c r="J7" s="9">
        <v>13</v>
      </c>
      <c r="K7" s="9">
        <v>14</v>
      </c>
      <c r="L7" s="9">
        <v>15</v>
      </c>
      <c r="M7" s="9">
        <f>SUM(D7:L7)</f>
        <v>99</v>
      </c>
      <c r="N7" s="22"/>
    </row>
    <row r="8" ht="17.25" customHeight="1" spans="1:14">
      <c r="A8" s="10"/>
      <c r="B8" s="11" t="s">
        <v>19</v>
      </c>
      <c r="C8" s="8">
        <v>7</v>
      </c>
      <c r="D8" s="9">
        <v>8</v>
      </c>
      <c r="E8" s="9">
        <v>9</v>
      </c>
      <c r="F8" s="9">
        <v>10</v>
      </c>
      <c r="G8" s="9">
        <v>11</v>
      </c>
      <c r="H8" s="9">
        <v>12</v>
      </c>
      <c r="I8" s="9">
        <v>13</v>
      </c>
      <c r="J8" s="9">
        <v>14</v>
      </c>
      <c r="K8" s="9">
        <v>15</v>
      </c>
      <c r="L8" s="9">
        <v>16</v>
      </c>
      <c r="M8" s="9">
        <f>SUM(D8:L8)</f>
        <v>108</v>
      </c>
      <c r="N8" s="22"/>
    </row>
    <row r="9" ht="17.25" customHeight="1" spans="1:14">
      <c r="A9" s="10"/>
      <c r="B9" s="11" t="s">
        <v>20</v>
      </c>
      <c r="C9" s="8">
        <v>8</v>
      </c>
      <c r="D9" s="9">
        <v>9</v>
      </c>
      <c r="E9" s="9">
        <v>10</v>
      </c>
      <c r="F9" s="9">
        <v>11</v>
      </c>
      <c r="G9" s="9">
        <v>12</v>
      </c>
      <c r="H9" s="9">
        <v>13</v>
      </c>
      <c r="I9" s="9">
        <v>14</v>
      </c>
      <c r="J9" s="9">
        <v>15</v>
      </c>
      <c r="K9" s="9">
        <v>16</v>
      </c>
      <c r="L9" s="9">
        <v>17</v>
      </c>
      <c r="M9" s="9">
        <f>SUM(D9:L9)</f>
        <v>117</v>
      </c>
      <c r="N9" s="22"/>
    </row>
    <row r="10" ht="17.25" customHeight="1" spans="1:14">
      <c r="A10" s="10"/>
      <c r="B10" s="11" t="s">
        <v>21</v>
      </c>
      <c r="C10" s="8">
        <v>9</v>
      </c>
      <c r="D10" s="9">
        <v>10</v>
      </c>
      <c r="E10" s="9">
        <v>11</v>
      </c>
      <c r="F10" s="9">
        <v>12</v>
      </c>
      <c r="G10" s="9">
        <v>13</v>
      </c>
      <c r="H10" s="9">
        <v>14</v>
      </c>
      <c r="I10" s="9">
        <v>15</v>
      </c>
      <c r="J10" s="9">
        <v>16</v>
      </c>
      <c r="K10" s="9">
        <v>17</v>
      </c>
      <c r="L10" s="9">
        <v>18</v>
      </c>
      <c r="M10" s="9">
        <f>SUM(D10:L10)</f>
        <v>126</v>
      </c>
      <c r="N10" s="22"/>
    </row>
    <row r="11" ht="17.25" customHeight="1" spans="1:14">
      <c r="A11" s="10"/>
      <c r="B11" s="11" t="s">
        <v>22</v>
      </c>
      <c r="C11" s="8">
        <v>10</v>
      </c>
      <c r="D11" s="9">
        <v>11</v>
      </c>
      <c r="E11" s="9">
        <v>12</v>
      </c>
      <c r="F11" s="9">
        <v>13</v>
      </c>
      <c r="G11" s="9">
        <v>14</v>
      </c>
      <c r="H11" s="9">
        <v>15</v>
      </c>
      <c r="I11" s="9">
        <v>16</v>
      </c>
      <c r="J11" s="9">
        <v>17</v>
      </c>
      <c r="K11" s="9">
        <v>18</v>
      </c>
      <c r="L11" s="9">
        <v>19</v>
      </c>
      <c r="M11" s="9">
        <f>SUM(D11:L11)</f>
        <v>135</v>
      </c>
      <c r="N11" s="22"/>
    </row>
    <row r="12" ht="17.25" customHeight="1" spans="1:14">
      <c r="A12" s="10"/>
      <c r="B12" s="11" t="s">
        <v>23</v>
      </c>
      <c r="C12" s="8">
        <v>11</v>
      </c>
      <c r="D12" s="9">
        <v>12</v>
      </c>
      <c r="E12" s="9">
        <v>13</v>
      </c>
      <c r="F12" s="9">
        <v>14</v>
      </c>
      <c r="G12" s="9">
        <v>15</v>
      </c>
      <c r="H12" s="9">
        <v>16</v>
      </c>
      <c r="I12" s="9">
        <v>17</v>
      </c>
      <c r="J12" s="9">
        <v>18</v>
      </c>
      <c r="K12" s="9">
        <v>19</v>
      </c>
      <c r="L12" s="9">
        <v>20</v>
      </c>
      <c r="M12" s="9">
        <f>SUM(D12:L12)</f>
        <v>144</v>
      </c>
      <c r="N12" s="22"/>
    </row>
    <row r="13" ht="17.25" customHeight="1" spans="1:14">
      <c r="A13" s="12"/>
      <c r="B13" s="13" t="s">
        <v>24</v>
      </c>
      <c r="C13" s="8">
        <f>SUM(C2:C12)</f>
        <v>66</v>
      </c>
      <c r="D13" s="8">
        <f t="shared" ref="D13:L13" si="0">SUM(D2:D12)</f>
        <v>77</v>
      </c>
      <c r="E13" s="8">
        <f t="shared" si="0"/>
        <v>88</v>
      </c>
      <c r="F13" s="8">
        <f t="shared" si="0"/>
        <v>99</v>
      </c>
      <c r="G13" s="8">
        <f t="shared" si="0"/>
        <v>110</v>
      </c>
      <c r="H13" s="8">
        <f t="shared" si="0"/>
        <v>121</v>
      </c>
      <c r="I13" s="8">
        <f t="shared" si="0"/>
        <v>132</v>
      </c>
      <c r="J13" s="8">
        <f t="shared" si="0"/>
        <v>143</v>
      </c>
      <c r="K13" s="8">
        <f t="shared" si="0"/>
        <v>154</v>
      </c>
      <c r="L13" s="8">
        <f t="shared" si="0"/>
        <v>165</v>
      </c>
      <c r="M13" s="9">
        <f>SUM(C13:L13)</f>
        <v>1155</v>
      </c>
      <c r="N13" s="22"/>
    </row>
    <row r="14" ht="17.25" customHeight="1" spans="1:14">
      <c r="A14" s="6" t="s">
        <v>25</v>
      </c>
      <c r="B14" s="13" t="s">
        <v>26</v>
      </c>
      <c r="C14" s="8">
        <v>99</v>
      </c>
      <c r="D14" s="9">
        <v>66</v>
      </c>
      <c r="E14" s="9">
        <v>12</v>
      </c>
      <c r="F14" s="9">
        <v>12</v>
      </c>
      <c r="G14" s="9">
        <v>13</v>
      </c>
      <c r="H14" s="9">
        <v>31</v>
      </c>
      <c r="I14" s="9">
        <v>31</v>
      </c>
      <c r="J14" s="9">
        <v>32</v>
      </c>
      <c r="K14" s="9">
        <v>31</v>
      </c>
      <c r="L14" s="9">
        <v>31</v>
      </c>
      <c r="M14" s="9">
        <f>SUM(D14:L14)</f>
        <v>259</v>
      </c>
      <c r="N14" s="22"/>
    </row>
    <row r="15" ht="17.4" customHeight="1" spans="1:14">
      <c r="A15" s="10"/>
      <c r="B15" s="13" t="s">
        <v>27</v>
      </c>
      <c r="C15" s="8">
        <v>100</v>
      </c>
      <c r="D15" s="9">
        <v>67</v>
      </c>
      <c r="E15" s="9">
        <v>13</v>
      </c>
      <c r="F15" s="9">
        <v>13</v>
      </c>
      <c r="G15" s="9">
        <v>14</v>
      </c>
      <c r="H15" s="9">
        <v>32</v>
      </c>
      <c r="I15" s="9">
        <v>32</v>
      </c>
      <c r="J15" s="9">
        <v>33</v>
      </c>
      <c r="K15" s="9">
        <v>32</v>
      </c>
      <c r="L15" s="9">
        <v>32</v>
      </c>
      <c r="M15" s="9">
        <f>SUM(D15:L15)</f>
        <v>268</v>
      </c>
      <c r="N15" s="22"/>
    </row>
    <row r="16" ht="17.4" customHeight="1" spans="1:14">
      <c r="A16" s="10"/>
      <c r="B16" s="14" t="s">
        <v>16</v>
      </c>
      <c r="C16" s="8">
        <v>101</v>
      </c>
      <c r="D16" s="9">
        <v>68</v>
      </c>
      <c r="E16" s="9">
        <v>14</v>
      </c>
      <c r="F16" s="9">
        <v>14</v>
      </c>
      <c r="G16" s="9">
        <v>15</v>
      </c>
      <c r="H16" s="9">
        <v>33</v>
      </c>
      <c r="I16" s="9">
        <v>33</v>
      </c>
      <c r="J16" s="9">
        <v>34</v>
      </c>
      <c r="K16" s="9">
        <v>33</v>
      </c>
      <c r="L16" s="9">
        <v>33</v>
      </c>
      <c r="M16" s="23">
        <f>SUM(D16:L16)</f>
        <v>277</v>
      </c>
      <c r="N16" s="22"/>
    </row>
    <row r="17" ht="15.15" customHeight="1" spans="1:13">
      <c r="A17" s="15"/>
      <c r="B17" s="16" t="s">
        <v>24</v>
      </c>
      <c r="C17" s="17">
        <f>SUM(C14:C16)</f>
        <v>300</v>
      </c>
      <c r="D17" s="17">
        <f t="shared" ref="D17:L17" si="1">SUM(D14:D16)</f>
        <v>201</v>
      </c>
      <c r="E17" s="17">
        <f t="shared" si="1"/>
        <v>39</v>
      </c>
      <c r="F17" s="17">
        <f t="shared" si="1"/>
        <v>39</v>
      </c>
      <c r="G17" s="17">
        <f t="shared" si="1"/>
        <v>42</v>
      </c>
      <c r="H17" s="17">
        <f t="shared" si="1"/>
        <v>96</v>
      </c>
      <c r="I17" s="17">
        <f t="shared" si="1"/>
        <v>96</v>
      </c>
      <c r="J17" s="17">
        <f t="shared" si="1"/>
        <v>99</v>
      </c>
      <c r="K17" s="17">
        <f t="shared" si="1"/>
        <v>96</v>
      </c>
      <c r="L17" s="17">
        <f t="shared" si="1"/>
        <v>96</v>
      </c>
      <c r="M17" s="17">
        <f>SUM(C17:L17)</f>
        <v>1104</v>
      </c>
    </row>
    <row r="18" ht="15" customHeight="1" spans="1:13">
      <c r="A18" s="18"/>
      <c r="B18" s="19" t="s">
        <v>11</v>
      </c>
      <c r="C18" s="20">
        <f>SUM(C14:C17)</f>
        <v>600</v>
      </c>
      <c r="D18" s="20">
        <f>SUM(D13+D17)</f>
        <v>278</v>
      </c>
      <c r="E18" s="20">
        <f>E13+E17</f>
        <v>127</v>
      </c>
      <c r="F18" s="20">
        <f>F13+F17</f>
        <v>138</v>
      </c>
      <c r="G18" s="20">
        <f>G13+G17</f>
        <v>152</v>
      </c>
      <c r="H18" s="20">
        <f>H13+H17</f>
        <v>217</v>
      </c>
      <c r="I18" s="20">
        <f>I13+I17</f>
        <v>228</v>
      </c>
      <c r="J18" s="20">
        <f>J13+J17</f>
        <v>242</v>
      </c>
      <c r="K18" s="20">
        <f>K13+K17</f>
        <v>250</v>
      </c>
      <c r="L18" s="20">
        <f>L13+L17</f>
        <v>261</v>
      </c>
      <c r="M18" s="17">
        <f>M13+M17</f>
        <v>2259</v>
      </c>
    </row>
    <row r="19" customHeight="1" spans="13:13">
      <c r="M19" s="24">
        <f>M18+M13</f>
        <v>3414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2022-02-28T11:54:11Z</dcterms:created>
  <dcterms:modified xsi:type="dcterms:W3CDTF">2022-02-28T13:45:13Z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