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0" windowHeight="11600"/>
  </bookViews>
  <sheets>
    <sheet name="Sheet1" sheetId="6" r:id="rId1"/>
  </sheets>
  <calcPr calcId="144525" concurrentCalc="0"/>
</workbook>
</file>

<file path=xl/sharedStrings.xml><?xml version="1.0" encoding="utf-8"?>
<sst xmlns="http://schemas.openxmlformats.org/spreadsheetml/2006/main" count="74">
  <si>
    <t>2021年</t>
  </si>
  <si>
    <t>类型</t>
  </si>
  <si>
    <t>模块</t>
  </si>
  <si>
    <t>内容</t>
  </si>
  <si>
    <t>需求</t>
  </si>
  <si>
    <t>经营质量数据</t>
  </si>
  <si>
    <t>累计投放</t>
  </si>
  <si>
    <t>余额</t>
  </si>
  <si>
    <t>自由资金占比</t>
  </si>
  <si>
    <t>实现收入</t>
  </si>
  <si>
    <t>实现利润</t>
  </si>
  <si>
    <t>投放量</t>
  </si>
  <si>
    <t>房押总体情况介绍（南京）</t>
  </si>
  <si>
    <t>剩余投放金额</t>
  </si>
  <si>
    <t>利信7号5期-1</t>
  </si>
  <si>
    <t>利信7号5期-2</t>
  </si>
  <si>
    <t>利信7号6期</t>
  </si>
  <si>
    <t>利信7号7期</t>
  </si>
  <si>
    <t>平均评估价</t>
  </si>
  <si>
    <t>户均数</t>
  </si>
  <si>
    <t>回款本金</t>
  </si>
  <si>
    <t>投放笔数</t>
  </si>
  <si>
    <t>比上月/年</t>
  </si>
  <si>
    <t>综合抵押率</t>
  </si>
  <si>
    <t>一押比例</t>
  </si>
  <si>
    <t>二押比例</t>
  </si>
  <si>
    <t>贷款质量分析（南京）</t>
  </si>
  <si>
    <t>年龄分布</t>
  </si>
  <si>
    <t>20-30</t>
  </si>
  <si>
    <t>笔数占比</t>
  </si>
  <si>
    <t>放款金额</t>
  </si>
  <si>
    <t>金额占比</t>
  </si>
  <si>
    <t>31-40</t>
  </si>
  <si>
    <t>41-50</t>
  </si>
  <si>
    <t>51-60</t>
  </si>
  <si>
    <t>60以上</t>
  </si>
  <si>
    <t>年收入分布</t>
  </si>
  <si>
    <t>1万以内</t>
  </si>
  <si>
    <t>1万--2万</t>
  </si>
  <si>
    <t>2万以上</t>
  </si>
  <si>
    <t>贷款金额分布</t>
  </si>
  <si>
    <t>50万以内</t>
  </si>
  <si>
    <t>50万-100万</t>
  </si>
  <si>
    <t>100万-150万</t>
  </si>
  <si>
    <t>150万以上</t>
  </si>
  <si>
    <t>期限分布</t>
  </si>
  <si>
    <t>12期</t>
  </si>
  <si>
    <t>利率分布</t>
  </si>
  <si>
    <t>房押总体情况介绍（苏州）</t>
  </si>
  <si>
    <t>贷款质量分析（苏州</t>
  </si>
  <si>
    <t>资金保理</t>
  </si>
  <si>
    <t>月平均利润</t>
  </si>
  <si>
    <t>总平均利润</t>
  </si>
  <si>
    <t>当月收入</t>
  </si>
  <si>
    <t>总收入</t>
  </si>
  <si>
    <t>证券资产话</t>
  </si>
  <si>
    <t>总规模</t>
  </si>
  <si>
    <t>10亿元</t>
  </si>
  <si>
    <t>内容表格</t>
  </si>
  <si>
    <t>项目名称</t>
  </si>
  <si>
    <t>扬州广陵abs</t>
  </si>
  <si>
    <t>核心企业</t>
  </si>
  <si>
    <t>扬州广陵经济开发区开发建设有限公司</t>
  </si>
  <si>
    <t>管理规模</t>
  </si>
  <si>
    <t>利率</t>
  </si>
  <si>
    <t>发行笔数</t>
  </si>
  <si>
    <t>10笔</t>
  </si>
  <si>
    <t>计划管理人</t>
  </si>
  <si>
    <t>德邦证券</t>
  </si>
  <si>
    <t>交易场所</t>
  </si>
  <si>
    <t>上交所</t>
  </si>
  <si>
    <t>到期提醒</t>
  </si>
  <si>
    <t>未到期笔数</t>
  </si>
  <si>
    <t>未到期金额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</si>
</sst>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\ ?/?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9" fillId="9" borderId="10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14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NumberFormat="1">
      <alignment vertical="center"/>
    </xf>
    <xf numFmtId="9" fontId="0" fillId="0" borderId="0" xfId="9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9" fontId="0" fillId="3" borderId="3" xfId="9" applyFill="1" applyBorder="1" applyAlignment="1">
      <alignment horizontal="center" vertical="center" wrapText="1"/>
    </xf>
    <xf numFmtId="9" fontId="0" fillId="3" borderId="5" xfId="9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9" fontId="0" fillId="3" borderId="3" xfId="9" applyFill="1" applyBorder="1" applyAlignment="1">
      <alignment horizontal="center" vertical="center"/>
    </xf>
    <xf numFmtId="176" fontId="0" fillId="3" borderId="3" xfId="0" applyNumberFormat="1" applyFill="1" applyBorder="1" applyAlignment="1">
      <alignment vertical="center"/>
    </xf>
    <xf numFmtId="176" fontId="0" fillId="3" borderId="3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vertical="center"/>
    </xf>
    <xf numFmtId="0" fontId="0" fillId="3" borderId="3" xfId="9" applyNumberFormat="1" applyFont="1" applyFill="1" applyBorder="1" applyAlignment="1" applyProtection="1">
      <alignment horizontal="center" vertical="center"/>
    </xf>
    <xf numFmtId="176" fontId="0" fillId="3" borderId="3" xfId="9" applyNumberFormat="1" applyFont="1" applyFill="1" applyBorder="1" applyAlignment="1" applyProtection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10" fontId="1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9"/>
  <sheetViews>
    <sheetView tabSelected="1" zoomScale="85" zoomScaleNormal="85" workbookViewId="0">
      <pane xSplit="5" ySplit="2" topLeftCell="F3" activePane="bottomRight" state="frozen"/>
      <selection/>
      <selection pane="topRight"/>
      <selection pane="bottomLeft"/>
      <selection pane="bottomRight" activeCell="F2" sqref="F2:J2"/>
    </sheetView>
  </sheetViews>
  <sheetFormatPr defaultColWidth="9.14285714285714" defaultRowHeight="17.6" outlineLevelCol="5"/>
  <cols>
    <col min="1" max="1" width="13.8303571428571" customWidth="1"/>
    <col min="2" max="2" width="17.4017857142857" customWidth="1"/>
    <col min="3" max="4" width="18.3035714285714" customWidth="1"/>
    <col min="5" max="5" width="19.3392857142857" customWidth="1"/>
    <col min="6" max="6" width="10.1160714285714" style="1" customWidth="1"/>
  </cols>
  <sheetData>
    <row r="1" ht="34" customHeight="1" spans="1:6">
      <c r="A1" s="3" t="s">
        <v>0</v>
      </c>
      <c r="B1" s="4"/>
      <c r="C1" s="4"/>
      <c r="D1" s="4"/>
      <c r="E1" s="4"/>
      <c r="F1" s="15"/>
    </row>
    <row r="2" spans="1:6">
      <c r="A2" s="5" t="s">
        <v>1</v>
      </c>
      <c r="B2" s="5" t="s">
        <v>2</v>
      </c>
      <c r="C2" s="5" t="s">
        <v>3</v>
      </c>
      <c r="D2" s="5"/>
      <c r="E2" s="5" t="s">
        <v>3</v>
      </c>
      <c r="F2" s="16">
        <v>6</v>
      </c>
    </row>
    <row r="3" ht="29" customHeight="1" spans="1:6">
      <c r="A3" s="6" t="s">
        <v>4</v>
      </c>
      <c r="B3" s="7" t="s">
        <v>5</v>
      </c>
      <c r="C3" s="6" t="s">
        <v>6</v>
      </c>
      <c r="D3" s="6"/>
      <c r="E3" s="6"/>
      <c r="F3" s="17"/>
    </row>
    <row r="4" ht="19" customHeight="1" spans="1:6">
      <c r="A4" s="6" t="s">
        <v>4</v>
      </c>
      <c r="B4" s="8"/>
      <c r="C4" s="6" t="s">
        <v>7</v>
      </c>
      <c r="D4" s="6"/>
      <c r="E4" s="6"/>
      <c r="F4" s="17"/>
    </row>
    <row r="5" ht="18" spans="1:6">
      <c r="A5" s="6" t="s">
        <v>4</v>
      </c>
      <c r="B5" s="8"/>
      <c r="C5" s="6" t="s">
        <v>8</v>
      </c>
      <c r="D5" s="6"/>
      <c r="E5" s="6"/>
      <c r="F5" s="17"/>
    </row>
    <row r="6" ht="31" customHeight="1" spans="1:6">
      <c r="A6" s="6" t="s">
        <v>4</v>
      </c>
      <c r="B6" s="8"/>
      <c r="C6" s="6" t="s">
        <v>9</v>
      </c>
      <c r="D6" s="6"/>
      <c r="E6" s="6"/>
      <c r="F6" s="17"/>
    </row>
    <row r="7" ht="18" spans="1:6">
      <c r="A7" s="6" t="s">
        <v>4</v>
      </c>
      <c r="B7" s="8"/>
      <c r="C7" s="6" t="s">
        <v>10</v>
      </c>
      <c r="D7" s="6"/>
      <c r="E7" s="6"/>
      <c r="F7" s="17"/>
    </row>
    <row r="8" ht="18" spans="1:6">
      <c r="A8" s="6" t="s">
        <v>4</v>
      </c>
      <c r="B8" s="9"/>
      <c r="C8" s="6" t="s">
        <v>11</v>
      </c>
      <c r="D8" s="6"/>
      <c r="E8" s="6"/>
      <c r="F8" s="17"/>
    </row>
    <row r="9" s="1" customFormat="1" ht="14" customHeight="1" spans="1:6">
      <c r="A9" s="10" t="s">
        <v>4</v>
      </c>
      <c r="B9" s="11" t="s">
        <v>12</v>
      </c>
      <c r="C9" s="11" t="s">
        <v>13</v>
      </c>
      <c r="D9" s="10" t="s">
        <v>14</v>
      </c>
      <c r="E9" s="10"/>
      <c r="F9" s="17"/>
    </row>
    <row r="10" s="1" customFormat="1" ht="14" customHeight="1" spans="1:6">
      <c r="A10" s="10"/>
      <c r="B10" s="12"/>
      <c r="C10" s="12"/>
      <c r="D10" s="10" t="s">
        <v>15</v>
      </c>
      <c r="E10" s="10"/>
      <c r="F10" s="17"/>
    </row>
    <row r="11" s="1" customFormat="1" ht="14" customHeight="1" spans="1:6">
      <c r="A11" s="10"/>
      <c r="B11" s="12"/>
      <c r="C11" s="12"/>
      <c r="D11" s="10" t="s">
        <v>16</v>
      </c>
      <c r="E11" s="10"/>
      <c r="F11" s="17"/>
    </row>
    <row r="12" s="1" customFormat="1" ht="14" customHeight="1" spans="1:6">
      <c r="A12" s="10"/>
      <c r="B12" s="12"/>
      <c r="C12" s="12"/>
      <c r="D12" s="10" t="s">
        <v>17</v>
      </c>
      <c r="E12" s="10"/>
      <c r="F12" s="17">
        <v>18.5</v>
      </c>
    </row>
    <row r="13" ht="18" spans="1:6">
      <c r="A13" s="6" t="s">
        <v>4</v>
      </c>
      <c r="B13" s="8"/>
      <c r="C13" s="6" t="s">
        <v>18</v>
      </c>
      <c r="D13" s="6"/>
      <c r="E13" s="6"/>
      <c r="F13" s="17">
        <v>151.92</v>
      </c>
    </row>
    <row r="14" ht="18" spans="1:6">
      <c r="A14" s="6" t="s">
        <v>4</v>
      </c>
      <c r="B14" s="8"/>
      <c r="C14" s="6" t="s">
        <v>19</v>
      </c>
      <c r="D14" s="6"/>
      <c r="E14" s="6"/>
      <c r="F14" s="17">
        <v>24.5</v>
      </c>
    </row>
    <row r="15" ht="28" customHeight="1" spans="1:6">
      <c r="A15" s="6" t="s">
        <v>4</v>
      </c>
      <c r="B15" s="8"/>
      <c r="C15" s="6" t="s">
        <v>20</v>
      </c>
      <c r="D15" s="6"/>
      <c r="E15" s="6"/>
      <c r="F15" s="17"/>
    </row>
    <row r="16" ht="18" spans="1:6">
      <c r="A16" s="6" t="s">
        <v>4</v>
      </c>
      <c r="B16" s="8"/>
      <c r="C16" s="6" t="s">
        <v>11</v>
      </c>
      <c r="D16" s="6"/>
      <c r="E16" s="6"/>
      <c r="F16" s="17">
        <v>49</v>
      </c>
    </row>
    <row r="17" ht="29" customHeight="1" spans="1:6">
      <c r="A17" s="6" t="s">
        <v>4</v>
      </c>
      <c r="B17" s="8"/>
      <c r="C17" s="6" t="s">
        <v>21</v>
      </c>
      <c r="D17" s="6"/>
      <c r="E17" s="6"/>
      <c r="F17" s="17">
        <v>2</v>
      </c>
    </row>
    <row r="18" s="2" customFormat="1" ht="18" spans="1:6">
      <c r="A18" s="13" t="s">
        <v>4</v>
      </c>
      <c r="B18" s="14"/>
      <c r="C18" s="13" t="s">
        <v>22</v>
      </c>
      <c r="D18" s="13"/>
      <c r="E18" s="13"/>
      <c r="F18" s="18"/>
    </row>
    <row r="19" ht="29" customHeight="1" spans="1:6">
      <c r="A19" s="6" t="s">
        <v>4</v>
      </c>
      <c r="B19" s="8"/>
      <c r="C19" s="6" t="s">
        <v>23</v>
      </c>
      <c r="D19" s="6"/>
      <c r="E19" s="6"/>
      <c r="F19" s="17">
        <v>69.32</v>
      </c>
    </row>
    <row r="20" ht="18" spans="1:6">
      <c r="A20" s="6" t="s">
        <v>4</v>
      </c>
      <c r="B20" s="8"/>
      <c r="C20" s="6" t="s">
        <v>24</v>
      </c>
      <c r="D20" s="6"/>
      <c r="E20" s="6"/>
      <c r="F20" s="19">
        <v>0</v>
      </c>
    </row>
    <row r="21" ht="30" customHeight="1" spans="1:6">
      <c r="A21" s="6" t="s">
        <v>4</v>
      </c>
      <c r="B21" s="9"/>
      <c r="C21" s="6" t="s">
        <v>25</v>
      </c>
      <c r="D21" s="6"/>
      <c r="E21" s="6"/>
      <c r="F21" s="19">
        <v>1</v>
      </c>
    </row>
    <row r="22" ht="15" customHeight="1" spans="1:6">
      <c r="A22" s="6" t="s">
        <v>4</v>
      </c>
      <c r="B22" s="7" t="s">
        <v>26</v>
      </c>
      <c r="C22" s="7" t="s">
        <v>27</v>
      </c>
      <c r="D22" s="7" t="s">
        <v>28</v>
      </c>
      <c r="E22" s="6" t="s">
        <v>21</v>
      </c>
      <c r="F22" s="17"/>
    </row>
    <row r="23" ht="15" customHeight="1" spans="1:6">
      <c r="A23" s="6" t="s">
        <v>4</v>
      </c>
      <c r="B23" s="8"/>
      <c r="C23" s="8"/>
      <c r="D23" s="8"/>
      <c r="E23" s="20" t="s">
        <v>29</v>
      </c>
      <c r="F23" s="21"/>
    </row>
    <row r="24" ht="13" customHeight="1" spans="1:6">
      <c r="A24" s="6" t="s">
        <v>4</v>
      </c>
      <c r="B24" s="8"/>
      <c r="C24" s="8"/>
      <c r="D24" s="8"/>
      <c r="E24" s="6" t="s">
        <v>30</v>
      </c>
      <c r="F24" s="17"/>
    </row>
    <row r="25" s="2" customFormat="1" ht="19" customHeight="1" spans="1:6">
      <c r="A25" s="13" t="s">
        <v>4</v>
      </c>
      <c r="B25" s="14"/>
      <c r="C25" s="14"/>
      <c r="D25" s="14"/>
      <c r="E25" s="13" t="s">
        <v>31</v>
      </c>
      <c r="F25" s="18"/>
    </row>
    <row r="26" ht="18" spans="1:6">
      <c r="A26" s="6" t="s">
        <v>4</v>
      </c>
      <c r="B26" s="8"/>
      <c r="C26" s="8"/>
      <c r="D26" s="9"/>
      <c r="E26" s="6" t="s">
        <v>25</v>
      </c>
      <c r="F26" s="21"/>
    </row>
    <row r="27" ht="18" spans="1:6">
      <c r="A27" s="6" t="s">
        <v>4</v>
      </c>
      <c r="B27" s="8"/>
      <c r="C27" s="8"/>
      <c r="D27" s="7" t="s">
        <v>32</v>
      </c>
      <c r="E27" s="6" t="s">
        <v>21</v>
      </c>
      <c r="F27" s="17">
        <v>2</v>
      </c>
    </row>
    <row r="28" ht="18" spans="1:6">
      <c r="A28" s="6" t="s">
        <v>4</v>
      </c>
      <c r="B28" s="8"/>
      <c r="C28" s="8"/>
      <c r="D28" s="8"/>
      <c r="E28" s="20" t="s">
        <v>29</v>
      </c>
      <c r="F28" s="19">
        <v>1</v>
      </c>
    </row>
    <row r="29" ht="18" spans="1:6">
      <c r="A29" s="6" t="s">
        <v>4</v>
      </c>
      <c r="B29" s="8"/>
      <c r="C29" s="8"/>
      <c r="D29" s="8"/>
      <c r="E29" s="6" t="s">
        <v>30</v>
      </c>
      <c r="F29" s="17">
        <v>49</v>
      </c>
    </row>
    <row r="30" s="2" customFormat="1" ht="18" spans="1:6">
      <c r="A30" s="13" t="s">
        <v>4</v>
      </c>
      <c r="B30" s="14"/>
      <c r="C30" s="14"/>
      <c r="D30" s="14"/>
      <c r="E30" s="13" t="s">
        <v>31</v>
      </c>
      <c r="F30" s="18">
        <f>F29/F16</f>
        <v>1</v>
      </c>
    </row>
    <row r="31" ht="18" spans="1:6">
      <c r="A31" s="6" t="s">
        <v>4</v>
      </c>
      <c r="B31" s="8"/>
      <c r="C31" s="8"/>
      <c r="D31" s="9"/>
      <c r="E31" s="6" t="s">
        <v>25</v>
      </c>
      <c r="F31" s="19">
        <v>1</v>
      </c>
    </row>
    <row r="32" ht="18" spans="1:6">
      <c r="A32" s="6" t="s">
        <v>4</v>
      </c>
      <c r="B32" s="8"/>
      <c r="C32" s="8"/>
      <c r="D32" s="7" t="s">
        <v>33</v>
      </c>
      <c r="E32" s="6" t="s">
        <v>21</v>
      </c>
      <c r="F32" s="17"/>
    </row>
    <row r="33" ht="18" spans="1:6">
      <c r="A33" s="6" t="s">
        <v>4</v>
      </c>
      <c r="B33" s="8"/>
      <c r="C33" s="8"/>
      <c r="D33" s="8"/>
      <c r="E33" s="20" t="s">
        <v>29</v>
      </c>
      <c r="F33" s="21"/>
    </row>
    <row r="34" ht="18" spans="1:6">
      <c r="A34" s="6" t="s">
        <v>4</v>
      </c>
      <c r="B34" s="8"/>
      <c r="C34" s="8"/>
      <c r="D34" s="8"/>
      <c r="E34" s="6" t="s">
        <v>30</v>
      </c>
      <c r="F34" s="17"/>
    </row>
    <row r="35" s="2" customFormat="1" ht="18" spans="1:6">
      <c r="A35" s="13" t="s">
        <v>4</v>
      </c>
      <c r="B35" s="14"/>
      <c r="C35" s="14"/>
      <c r="D35" s="14"/>
      <c r="E35" s="13" t="s">
        <v>31</v>
      </c>
      <c r="F35" s="18"/>
    </row>
    <row r="36" ht="18" spans="1:6">
      <c r="A36" s="6" t="s">
        <v>4</v>
      </c>
      <c r="B36" s="8"/>
      <c r="C36" s="8"/>
      <c r="D36" s="9"/>
      <c r="E36" s="6" t="s">
        <v>25</v>
      </c>
      <c r="F36" s="21"/>
    </row>
    <row r="37" ht="18" spans="1:6">
      <c r="A37" s="6" t="s">
        <v>4</v>
      </c>
      <c r="B37" s="8"/>
      <c r="C37" s="8"/>
      <c r="D37" s="7" t="s">
        <v>34</v>
      </c>
      <c r="E37" s="6" t="s">
        <v>21</v>
      </c>
      <c r="F37" s="17"/>
    </row>
    <row r="38" ht="18" spans="1:6">
      <c r="A38" s="6" t="s">
        <v>4</v>
      </c>
      <c r="B38" s="8"/>
      <c r="C38" s="8"/>
      <c r="D38" s="8"/>
      <c r="E38" s="20" t="s">
        <v>29</v>
      </c>
      <c r="F38" s="21"/>
    </row>
    <row r="39" ht="18" spans="1:6">
      <c r="A39" s="6" t="s">
        <v>4</v>
      </c>
      <c r="B39" s="8"/>
      <c r="C39" s="8"/>
      <c r="D39" s="8"/>
      <c r="E39" s="6" t="s">
        <v>30</v>
      </c>
      <c r="F39" s="17"/>
    </row>
    <row r="40" s="2" customFormat="1" ht="18" spans="1:6">
      <c r="A40" s="13" t="s">
        <v>4</v>
      </c>
      <c r="B40" s="14"/>
      <c r="C40" s="14"/>
      <c r="D40" s="14"/>
      <c r="E40" s="13" t="s">
        <v>31</v>
      </c>
      <c r="F40" s="18"/>
    </row>
    <row r="41" ht="18" spans="1:6">
      <c r="A41" s="6" t="s">
        <v>4</v>
      </c>
      <c r="B41" s="8"/>
      <c r="C41" s="8"/>
      <c r="D41" s="9"/>
      <c r="E41" s="6" t="s">
        <v>25</v>
      </c>
      <c r="F41" s="21"/>
    </row>
    <row r="42" ht="18" spans="1:6">
      <c r="A42" s="6" t="s">
        <v>4</v>
      </c>
      <c r="B42" s="7"/>
      <c r="C42" s="8"/>
      <c r="D42" s="7" t="s">
        <v>35</v>
      </c>
      <c r="E42" s="6" t="s">
        <v>21</v>
      </c>
      <c r="F42" s="22"/>
    </row>
    <row r="43" ht="16" customHeight="1" spans="1:6">
      <c r="A43" s="6" t="s">
        <v>4</v>
      </c>
      <c r="B43" s="8"/>
      <c r="C43" s="8"/>
      <c r="D43" s="8"/>
      <c r="E43" s="20" t="s">
        <v>29</v>
      </c>
      <c r="F43" s="22"/>
    </row>
    <row r="44" ht="18" spans="1:6">
      <c r="A44" s="6" t="s">
        <v>4</v>
      </c>
      <c r="B44" s="8"/>
      <c r="C44" s="8"/>
      <c r="D44" s="8"/>
      <c r="E44" s="6" t="s">
        <v>30</v>
      </c>
      <c r="F44" s="22"/>
    </row>
    <row r="45" s="2" customFormat="1" ht="17" customHeight="1" spans="1:6">
      <c r="A45" s="13" t="s">
        <v>4</v>
      </c>
      <c r="B45" s="14"/>
      <c r="C45" s="14"/>
      <c r="D45" s="14"/>
      <c r="E45" s="13" t="s">
        <v>31</v>
      </c>
      <c r="F45" s="22"/>
    </row>
    <row r="46" ht="13" customHeight="1" spans="1:6">
      <c r="A46" s="6" t="s">
        <v>4</v>
      </c>
      <c r="B46" s="8"/>
      <c r="C46" s="9"/>
      <c r="D46" s="9"/>
      <c r="E46" s="6" t="s">
        <v>25</v>
      </c>
      <c r="F46" s="22"/>
    </row>
    <row r="47" ht="18" spans="1:6">
      <c r="A47" s="6" t="s">
        <v>4</v>
      </c>
      <c r="B47" s="8"/>
      <c r="C47" s="7" t="s">
        <v>36</v>
      </c>
      <c r="D47" s="7" t="s">
        <v>37</v>
      </c>
      <c r="E47" s="6" t="s">
        <v>21</v>
      </c>
      <c r="F47" s="22"/>
    </row>
    <row r="48" ht="20" customHeight="1" spans="1:6">
      <c r="A48" s="6" t="s">
        <v>4</v>
      </c>
      <c r="B48" s="8"/>
      <c r="C48" s="8"/>
      <c r="D48" s="8"/>
      <c r="E48" s="20" t="s">
        <v>29</v>
      </c>
      <c r="F48" s="22"/>
    </row>
    <row r="49" ht="18" spans="1:6">
      <c r="A49" s="6" t="s">
        <v>4</v>
      </c>
      <c r="B49" s="8"/>
      <c r="C49" s="8"/>
      <c r="D49" s="8"/>
      <c r="E49" s="6" t="s">
        <v>30</v>
      </c>
      <c r="F49" s="22"/>
    </row>
    <row r="50" s="2" customFormat="1" ht="18" customHeight="1" spans="1:6">
      <c r="A50" s="13" t="s">
        <v>4</v>
      </c>
      <c r="B50" s="14"/>
      <c r="C50" s="14"/>
      <c r="D50" s="14"/>
      <c r="E50" s="13" t="s">
        <v>31</v>
      </c>
      <c r="F50" s="22"/>
    </row>
    <row r="51" ht="18" spans="1:6">
      <c r="A51" s="6" t="s">
        <v>4</v>
      </c>
      <c r="B51" s="8"/>
      <c r="C51" s="8"/>
      <c r="D51" s="9"/>
      <c r="E51" s="6" t="s">
        <v>25</v>
      </c>
      <c r="F51" s="22"/>
    </row>
    <row r="52" ht="18" spans="1:6">
      <c r="A52" s="6"/>
      <c r="B52" s="8"/>
      <c r="C52" s="8"/>
      <c r="D52" s="7" t="s">
        <v>38</v>
      </c>
      <c r="E52" s="6" t="s">
        <v>21</v>
      </c>
      <c r="F52" s="17">
        <v>1</v>
      </c>
    </row>
    <row r="53" ht="18" spans="1:6">
      <c r="A53" s="6"/>
      <c r="B53" s="8"/>
      <c r="C53" s="8"/>
      <c r="D53" s="8"/>
      <c r="E53" s="20" t="s">
        <v>29</v>
      </c>
      <c r="F53" s="21">
        <v>0.5</v>
      </c>
    </row>
    <row r="54" ht="18" spans="1:6">
      <c r="A54" s="6"/>
      <c r="B54" s="8"/>
      <c r="C54" s="8"/>
      <c r="D54" s="8"/>
      <c r="E54" s="6" t="s">
        <v>30</v>
      </c>
      <c r="F54" s="17">
        <v>30</v>
      </c>
    </row>
    <row r="55" s="2" customFormat="1" ht="18" spans="1:6">
      <c r="A55" s="13"/>
      <c r="B55" s="14"/>
      <c r="C55" s="14"/>
      <c r="D55" s="14"/>
      <c r="E55" s="13" t="s">
        <v>31</v>
      </c>
      <c r="F55" s="18">
        <f>F54/F16</f>
        <v>0.612244897959184</v>
      </c>
    </row>
    <row r="56" ht="18" spans="1:6">
      <c r="A56" s="6"/>
      <c r="B56" s="8"/>
      <c r="C56" s="8"/>
      <c r="D56" s="9"/>
      <c r="E56" s="6" t="s">
        <v>25</v>
      </c>
      <c r="F56" s="17">
        <v>1</v>
      </c>
    </row>
    <row r="57" ht="18" spans="1:6">
      <c r="A57" s="6"/>
      <c r="B57" s="8"/>
      <c r="C57" s="8"/>
      <c r="D57" s="7" t="s">
        <v>39</v>
      </c>
      <c r="E57" s="6" t="s">
        <v>21</v>
      </c>
      <c r="F57" s="17">
        <v>1</v>
      </c>
    </row>
    <row r="58" ht="18" spans="1:6">
      <c r="A58" s="6"/>
      <c r="B58" s="8"/>
      <c r="C58" s="8"/>
      <c r="D58" s="8"/>
      <c r="E58" s="20" t="s">
        <v>29</v>
      </c>
      <c r="F58" s="21">
        <v>0.5</v>
      </c>
    </row>
    <row r="59" ht="18" spans="1:6">
      <c r="A59" s="6"/>
      <c r="B59" s="8"/>
      <c r="C59" s="8"/>
      <c r="D59" s="8"/>
      <c r="E59" s="6" t="s">
        <v>30</v>
      </c>
      <c r="F59" s="17">
        <v>19</v>
      </c>
    </row>
    <row r="60" s="2" customFormat="1" ht="18" spans="1:6">
      <c r="A60" s="13"/>
      <c r="B60" s="14"/>
      <c r="C60" s="14"/>
      <c r="D60" s="14"/>
      <c r="E60" s="13" t="s">
        <v>31</v>
      </c>
      <c r="F60" s="18">
        <f>F59/F16</f>
        <v>0.387755102040816</v>
      </c>
    </row>
    <row r="61" ht="18" spans="1:6">
      <c r="A61" s="6"/>
      <c r="B61" s="8"/>
      <c r="C61" s="9"/>
      <c r="D61" s="9"/>
      <c r="E61" s="6" t="s">
        <v>25</v>
      </c>
      <c r="F61" s="17">
        <v>1</v>
      </c>
    </row>
    <row r="62" ht="18" customHeight="1" spans="1:6">
      <c r="A62" s="6" t="s">
        <v>4</v>
      </c>
      <c r="B62" s="8"/>
      <c r="C62" s="7" t="s">
        <v>40</v>
      </c>
      <c r="D62" s="7" t="s">
        <v>41</v>
      </c>
      <c r="E62" s="6" t="s">
        <v>21</v>
      </c>
      <c r="F62" s="17">
        <v>2</v>
      </c>
    </row>
    <row r="63" ht="18" spans="1:6">
      <c r="A63" s="6" t="s">
        <v>4</v>
      </c>
      <c r="B63" s="8"/>
      <c r="C63" s="8"/>
      <c r="D63" s="8"/>
      <c r="E63" s="20" t="s">
        <v>29</v>
      </c>
      <c r="F63" s="17">
        <v>1</v>
      </c>
    </row>
    <row r="64" ht="18" customHeight="1" spans="1:6">
      <c r="A64" s="6" t="s">
        <v>4</v>
      </c>
      <c r="B64" s="8"/>
      <c r="C64" s="8"/>
      <c r="D64" s="8"/>
      <c r="E64" s="6" t="s">
        <v>30</v>
      </c>
      <c r="F64" s="17">
        <v>49</v>
      </c>
    </row>
    <row r="65" s="2" customFormat="1" ht="18" spans="1:6">
      <c r="A65" s="13" t="s">
        <v>4</v>
      </c>
      <c r="B65" s="14"/>
      <c r="C65" s="14"/>
      <c r="D65" s="14"/>
      <c r="E65" s="13" t="s">
        <v>31</v>
      </c>
      <c r="F65" s="18">
        <f>F64/F16</f>
        <v>1</v>
      </c>
    </row>
    <row r="66" ht="15" customHeight="1" spans="1:6">
      <c r="A66" s="6" t="s">
        <v>4</v>
      </c>
      <c r="B66" s="8"/>
      <c r="C66" s="8"/>
      <c r="D66" s="9"/>
      <c r="E66" s="6" t="s">
        <v>25</v>
      </c>
      <c r="F66" s="17">
        <v>1</v>
      </c>
    </row>
    <row r="67" ht="15" customHeight="1" spans="1:6">
      <c r="A67" s="6"/>
      <c r="B67" s="8"/>
      <c r="C67" s="8"/>
      <c r="D67" s="7" t="s">
        <v>42</v>
      </c>
      <c r="E67" s="6" t="s">
        <v>21</v>
      </c>
      <c r="F67" s="22"/>
    </row>
    <row r="68" ht="15" customHeight="1" spans="1:6">
      <c r="A68" s="6"/>
      <c r="B68" s="8"/>
      <c r="C68" s="8"/>
      <c r="D68" s="8"/>
      <c r="E68" s="20" t="s">
        <v>29</v>
      </c>
      <c r="F68" s="22"/>
    </row>
    <row r="69" ht="15" customHeight="1" spans="1:6">
      <c r="A69" s="6"/>
      <c r="B69" s="8"/>
      <c r="C69" s="8"/>
      <c r="D69" s="8"/>
      <c r="E69" s="6" t="s">
        <v>30</v>
      </c>
      <c r="F69" s="22"/>
    </row>
    <row r="70" s="2" customFormat="1" ht="15" customHeight="1" spans="1:6">
      <c r="A70" s="13"/>
      <c r="B70" s="14"/>
      <c r="C70" s="14"/>
      <c r="D70" s="14"/>
      <c r="E70" s="13" t="s">
        <v>31</v>
      </c>
      <c r="F70" s="22"/>
    </row>
    <row r="71" ht="15" customHeight="1" spans="1:6">
      <c r="A71" s="6"/>
      <c r="B71" s="8"/>
      <c r="C71" s="8"/>
      <c r="D71" s="9"/>
      <c r="E71" s="6" t="s">
        <v>25</v>
      </c>
      <c r="F71" s="22"/>
    </row>
    <row r="72" ht="15" customHeight="1" spans="1:6">
      <c r="A72" s="6"/>
      <c r="B72" s="8"/>
      <c r="C72" s="8"/>
      <c r="D72" s="7" t="s">
        <v>43</v>
      </c>
      <c r="E72" s="6" t="s">
        <v>21</v>
      </c>
      <c r="F72" s="22"/>
    </row>
    <row r="73" ht="15" customHeight="1" spans="1:6">
      <c r="A73" s="6"/>
      <c r="B73" s="8"/>
      <c r="C73" s="8"/>
      <c r="D73" s="8"/>
      <c r="E73" s="20" t="s">
        <v>29</v>
      </c>
      <c r="F73" s="22"/>
    </row>
    <row r="74" ht="15" customHeight="1" spans="1:6">
      <c r="A74" s="6"/>
      <c r="B74" s="8"/>
      <c r="C74" s="8"/>
      <c r="D74" s="8"/>
      <c r="E74" s="6" t="s">
        <v>30</v>
      </c>
      <c r="F74" s="22"/>
    </row>
    <row r="75" s="2" customFormat="1" ht="15" customHeight="1" spans="1:6">
      <c r="A75" s="13"/>
      <c r="B75" s="14"/>
      <c r="C75" s="14"/>
      <c r="D75" s="14"/>
      <c r="E75" s="13" t="s">
        <v>31</v>
      </c>
      <c r="F75" s="22"/>
    </row>
    <row r="76" ht="15" customHeight="1" spans="1:6">
      <c r="A76" s="6"/>
      <c r="B76" s="8"/>
      <c r="C76" s="8"/>
      <c r="D76" s="9"/>
      <c r="E76" s="6" t="s">
        <v>25</v>
      </c>
      <c r="F76" s="22"/>
    </row>
    <row r="77" ht="15" customHeight="1" spans="1:6">
      <c r="A77" s="6"/>
      <c r="B77" s="8"/>
      <c r="C77" s="8"/>
      <c r="D77" s="7" t="s">
        <v>44</v>
      </c>
      <c r="E77" s="6" t="s">
        <v>21</v>
      </c>
      <c r="F77" s="22"/>
    </row>
    <row r="78" ht="15" customHeight="1" spans="1:6">
      <c r="A78" s="6"/>
      <c r="B78" s="8"/>
      <c r="C78" s="8"/>
      <c r="D78" s="8"/>
      <c r="E78" s="20" t="s">
        <v>29</v>
      </c>
      <c r="F78" s="22"/>
    </row>
    <row r="79" ht="15" customHeight="1" spans="1:6">
      <c r="A79" s="6"/>
      <c r="B79" s="8"/>
      <c r="C79" s="8"/>
      <c r="D79" s="8"/>
      <c r="E79" s="6" t="s">
        <v>30</v>
      </c>
      <c r="F79" s="22"/>
    </row>
    <row r="80" s="2" customFormat="1" ht="15" customHeight="1" spans="1:6">
      <c r="A80" s="13"/>
      <c r="B80" s="14"/>
      <c r="C80" s="14"/>
      <c r="D80" s="14"/>
      <c r="E80" s="13" t="s">
        <v>31</v>
      </c>
      <c r="F80" s="22"/>
    </row>
    <row r="81" ht="15" customHeight="1" spans="1:6">
      <c r="A81" s="6"/>
      <c r="B81" s="8"/>
      <c r="C81" s="8"/>
      <c r="D81" s="9"/>
      <c r="E81" s="6" t="s">
        <v>25</v>
      </c>
      <c r="F81" s="22"/>
    </row>
    <row r="82" ht="18" spans="1:6">
      <c r="A82" s="6" t="s">
        <v>4</v>
      </c>
      <c r="B82" s="8"/>
      <c r="C82" s="7" t="s">
        <v>45</v>
      </c>
      <c r="D82" s="7" t="s">
        <v>46</v>
      </c>
      <c r="E82" s="6" t="s">
        <v>21</v>
      </c>
      <c r="F82" s="17">
        <v>2</v>
      </c>
    </row>
    <row r="83" ht="28" customHeight="1" spans="1:6">
      <c r="A83" s="6" t="s">
        <v>4</v>
      </c>
      <c r="B83" s="8"/>
      <c r="C83" s="8"/>
      <c r="D83" s="8"/>
      <c r="E83" s="20" t="s">
        <v>29</v>
      </c>
      <c r="F83" s="17">
        <v>1</v>
      </c>
    </row>
    <row r="84" ht="18" spans="1:6">
      <c r="A84" s="6" t="s">
        <v>4</v>
      </c>
      <c r="B84" s="8"/>
      <c r="C84" s="8"/>
      <c r="D84" s="8"/>
      <c r="E84" s="6" t="s">
        <v>30</v>
      </c>
      <c r="F84" s="17">
        <v>49</v>
      </c>
    </row>
    <row r="85" s="2" customFormat="1" ht="29" customHeight="1" spans="1:6">
      <c r="A85" s="13" t="s">
        <v>4</v>
      </c>
      <c r="B85" s="14"/>
      <c r="C85" s="14"/>
      <c r="D85" s="14"/>
      <c r="E85" s="13" t="s">
        <v>31</v>
      </c>
      <c r="F85" s="17">
        <v>1</v>
      </c>
    </row>
    <row r="86" ht="18" spans="1:6">
      <c r="A86" s="6" t="s">
        <v>4</v>
      </c>
      <c r="B86" s="8"/>
      <c r="C86" s="9"/>
      <c r="D86" s="9"/>
      <c r="E86" s="6" t="s">
        <v>25</v>
      </c>
      <c r="F86" s="17">
        <v>1</v>
      </c>
    </row>
    <row r="87" ht="18" spans="1:6">
      <c r="A87" s="6" t="s">
        <v>4</v>
      </c>
      <c r="B87" s="8"/>
      <c r="C87" s="7" t="s">
        <v>47</v>
      </c>
      <c r="D87" s="7">
        <v>15.4</v>
      </c>
      <c r="E87" s="6" t="s">
        <v>21</v>
      </c>
      <c r="F87" s="17">
        <v>2</v>
      </c>
    </row>
    <row r="88" ht="32" customHeight="1" spans="1:6">
      <c r="A88" s="6" t="s">
        <v>4</v>
      </c>
      <c r="B88" s="8"/>
      <c r="C88" s="8"/>
      <c r="D88" s="8"/>
      <c r="E88" s="20" t="s">
        <v>29</v>
      </c>
      <c r="F88" s="17">
        <v>1</v>
      </c>
    </row>
    <row r="89" ht="18" spans="1:6">
      <c r="A89" s="6" t="s">
        <v>4</v>
      </c>
      <c r="B89" s="8"/>
      <c r="C89" s="8"/>
      <c r="D89" s="8"/>
      <c r="E89" s="6" t="s">
        <v>30</v>
      </c>
      <c r="F89" s="17">
        <v>49</v>
      </c>
    </row>
    <row r="90" s="2" customFormat="1" ht="30" customHeight="1" spans="1:6">
      <c r="A90" s="13" t="s">
        <v>4</v>
      </c>
      <c r="B90" s="14"/>
      <c r="C90" s="14"/>
      <c r="D90" s="14"/>
      <c r="E90" s="13" t="s">
        <v>31</v>
      </c>
      <c r="F90" s="17">
        <v>1</v>
      </c>
    </row>
    <row r="91" ht="18" spans="1:6">
      <c r="A91" s="6" t="s">
        <v>4</v>
      </c>
      <c r="B91" s="8"/>
      <c r="C91" s="9"/>
      <c r="D91" s="9"/>
      <c r="E91" s="6" t="s">
        <v>25</v>
      </c>
      <c r="F91" s="17">
        <v>1</v>
      </c>
    </row>
    <row r="92" ht="20" customHeight="1" spans="1:6">
      <c r="A92" s="10" t="s">
        <v>4</v>
      </c>
      <c r="B92" s="11" t="s">
        <v>48</v>
      </c>
      <c r="C92" s="11" t="s">
        <v>13</v>
      </c>
      <c r="D92" s="10" t="s">
        <v>14</v>
      </c>
      <c r="E92" s="10"/>
      <c r="F92" s="17"/>
    </row>
    <row r="93" ht="18" spans="1:6">
      <c r="A93" s="10"/>
      <c r="B93" s="12"/>
      <c r="C93" s="12"/>
      <c r="D93" s="10" t="s">
        <v>15</v>
      </c>
      <c r="E93" s="10"/>
      <c r="F93" s="17"/>
    </row>
    <row r="94" ht="25" customHeight="1" spans="1:6">
      <c r="A94" s="10"/>
      <c r="B94" s="12"/>
      <c r="C94" s="12"/>
      <c r="D94" s="10" t="s">
        <v>16</v>
      </c>
      <c r="E94" s="10"/>
      <c r="F94" s="17"/>
    </row>
    <row r="95" ht="18" spans="1:6">
      <c r="A95" s="10"/>
      <c r="B95" s="12"/>
      <c r="C95" s="12"/>
      <c r="D95" s="10" t="s">
        <v>17</v>
      </c>
      <c r="E95" s="10"/>
      <c r="F95" s="17">
        <v>18.5</v>
      </c>
    </row>
    <row r="96" ht="18" spans="1:6">
      <c r="A96" s="6" t="s">
        <v>4</v>
      </c>
      <c r="B96" s="8"/>
      <c r="C96" s="6" t="s">
        <v>18</v>
      </c>
      <c r="D96" s="6"/>
      <c r="E96" s="6"/>
      <c r="F96" s="17">
        <v>199.76</v>
      </c>
    </row>
    <row r="97" ht="18" spans="1:6">
      <c r="A97" s="6" t="s">
        <v>4</v>
      </c>
      <c r="B97" s="8"/>
      <c r="C97" s="6" t="s">
        <v>19</v>
      </c>
      <c r="D97" s="6"/>
      <c r="E97" s="6"/>
      <c r="F97" s="17">
        <v>79.64</v>
      </c>
    </row>
    <row r="98" ht="18" spans="1:6">
      <c r="A98" s="6" t="s">
        <v>4</v>
      </c>
      <c r="B98" s="8"/>
      <c r="C98" s="6" t="s">
        <v>20</v>
      </c>
      <c r="D98" s="6"/>
      <c r="E98" s="6"/>
      <c r="F98" s="17"/>
    </row>
    <row r="99" ht="18" spans="1:6">
      <c r="A99" s="6" t="s">
        <v>4</v>
      </c>
      <c r="B99" s="8"/>
      <c r="C99" s="6" t="s">
        <v>11</v>
      </c>
      <c r="D99" s="6"/>
      <c r="E99" s="6"/>
      <c r="F99" s="17">
        <v>1115</v>
      </c>
    </row>
    <row r="100" ht="18" spans="1:6">
      <c r="A100" s="6" t="s">
        <v>4</v>
      </c>
      <c r="B100" s="8"/>
      <c r="C100" s="6" t="s">
        <v>21</v>
      </c>
      <c r="D100" s="6"/>
      <c r="E100" s="6"/>
      <c r="F100" s="17">
        <v>14</v>
      </c>
    </row>
    <row r="101" ht="18" spans="1:6">
      <c r="A101" s="13" t="s">
        <v>4</v>
      </c>
      <c r="B101" s="14"/>
      <c r="C101" s="13" t="s">
        <v>22</v>
      </c>
      <c r="D101" s="13"/>
      <c r="E101" s="13"/>
      <c r="F101" s="18" t="e">
        <f>F99/#REF!</f>
        <v>#REF!</v>
      </c>
    </row>
    <row r="102" ht="18" spans="1:6">
      <c r="A102" s="6" t="s">
        <v>4</v>
      </c>
      <c r="B102" s="8"/>
      <c r="C102" s="6" t="s">
        <v>23</v>
      </c>
      <c r="D102" s="6"/>
      <c r="E102" s="6"/>
      <c r="F102" s="17">
        <v>67.58</v>
      </c>
    </row>
    <row r="103" ht="18" spans="1:6">
      <c r="A103" s="6" t="s">
        <v>4</v>
      </c>
      <c r="B103" s="8"/>
      <c r="C103" s="6" t="s">
        <v>24</v>
      </c>
      <c r="D103" s="6"/>
      <c r="E103" s="6"/>
      <c r="F103" s="21">
        <v>0.428571428571429</v>
      </c>
    </row>
    <row r="104" ht="18" spans="1:6">
      <c r="A104" s="6" t="s">
        <v>4</v>
      </c>
      <c r="B104" s="9"/>
      <c r="C104" s="6" t="s">
        <v>25</v>
      </c>
      <c r="D104" s="6"/>
      <c r="E104" s="6"/>
      <c r="F104" s="21">
        <v>0.571428571428571</v>
      </c>
    </row>
    <row r="105" ht="18" spans="1:6">
      <c r="A105" s="6" t="s">
        <v>4</v>
      </c>
      <c r="B105" s="7" t="s">
        <v>49</v>
      </c>
      <c r="C105" s="7" t="s">
        <v>27</v>
      </c>
      <c r="D105" s="7" t="s">
        <v>28</v>
      </c>
      <c r="E105" s="6" t="s">
        <v>21</v>
      </c>
      <c r="F105" s="17">
        <v>4</v>
      </c>
    </row>
    <row r="106" ht="18" spans="1:6">
      <c r="A106" s="6" t="s">
        <v>4</v>
      </c>
      <c r="B106" s="8"/>
      <c r="C106" s="8"/>
      <c r="D106" s="8"/>
      <c r="E106" s="20" t="s">
        <v>29</v>
      </c>
      <c r="F106" s="21">
        <f>F105/F100</f>
        <v>0.285714285714286</v>
      </c>
    </row>
    <row r="107" ht="18" spans="1:6">
      <c r="A107" s="6" t="s">
        <v>4</v>
      </c>
      <c r="B107" s="8"/>
      <c r="C107" s="8"/>
      <c r="D107" s="8"/>
      <c r="E107" s="6" t="s">
        <v>30</v>
      </c>
      <c r="F107" s="23">
        <v>180</v>
      </c>
    </row>
    <row r="108" ht="18" spans="1:6">
      <c r="A108" s="13" t="s">
        <v>4</v>
      </c>
      <c r="B108" s="14"/>
      <c r="C108" s="14"/>
      <c r="D108" s="14"/>
      <c r="E108" s="13" t="s">
        <v>31</v>
      </c>
      <c r="F108" s="18">
        <f>F107/F99</f>
        <v>0.161434977578475</v>
      </c>
    </row>
    <row r="109" ht="18" spans="1:6">
      <c r="A109" s="6" t="s">
        <v>4</v>
      </c>
      <c r="B109" s="8"/>
      <c r="C109" s="8"/>
      <c r="D109" s="9"/>
      <c r="E109" s="6" t="s">
        <v>25</v>
      </c>
      <c r="F109" s="19">
        <v>1</v>
      </c>
    </row>
    <row r="110" ht="18" spans="1:6">
      <c r="A110" s="6" t="s">
        <v>4</v>
      </c>
      <c r="B110" s="8"/>
      <c r="C110" s="8"/>
      <c r="D110" s="7" t="s">
        <v>32</v>
      </c>
      <c r="E110" s="6" t="s">
        <v>21</v>
      </c>
      <c r="F110" s="19">
        <v>4</v>
      </c>
    </row>
    <row r="111" ht="18" spans="1:6">
      <c r="A111" s="6" t="s">
        <v>4</v>
      </c>
      <c r="B111" s="8"/>
      <c r="C111" s="8"/>
      <c r="D111" s="8"/>
      <c r="E111" s="20" t="s">
        <v>29</v>
      </c>
      <c r="F111" s="21">
        <f>F110/F100</f>
        <v>0.285714285714286</v>
      </c>
    </row>
    <row r="112" ht="18" spans="1:6">
      <c r="A112" s="6" t="s">
        <v>4</v>
      </c>
      <c r="B112" s="8"/>
      <c r="C112" s="8"/>
      <c r="D112" s="8"/>
      <c r="E112" s="6" t="s">
        <v>30</v>
      </c>
      <c r="F112" s="17">
        <v>245</v>
      </c>
    </row>
    <row r="113" ht="18" spans="1:6">
      <c r="A113" s="13" t="s">
        <v>4</v>
      </c>
      <c r="B113" s="14"/>
      <c r="C113" s="14"/>
      <c r="D113" s="14"/>
      <c r="E113" s="13" t="s">
        <v>31</v>
      </c>
      <c r="F113" s="18">
        <f>F112/F99</f>
        <v>0.219730941704036</v>
      </c>
    </row>
    <row r="114" ht="18" spans="1:6">
      <c r="A114" s="6" t="s">
        <v>4</v>
      </c>
      <c r="B114" s="8"/>
      <c r="C114" s="8"/>
      <c r="D114" s="9"/>
      <c r="E114" s="6" t="s">
        <v>25</v>
      </c>
      <c r="F114" s="21">
        <v>0.5</v>
      </c>
    </row>
    <row r="115" ht="18" spans="1:6">
      <c r="A115" s="6" t="s">
        <v>4</v>
      </c>
      <c r="B115" s="8"/>
      <c r="C115" s="8"/>
      <c r="D115" s="7" t="s">
        <v>33</v>
      </c>
      <c r="E115" s="6" t="s">
        <v>21</v>
      </c>
      <c r="F115" s="19">
        <v>3</v>
      </c>
    </row>
    <row r="116" ht="18" spans="1:6">
      <c r="A116" s="6" t="s">
        <v>4</v>
      </c>
      <c r="B116" s="8"/>
      <c r="C116" s="8"/>
      <c r="D116" s="8"/>
      <c r="E116" s="20" t="s">
        <v>29</v>
      </c>
      <c r="F116" s="21">
        <f>F115/F100</f>
        <v>0.214285714285714</v>
      </c>
    </row>
    <row r="117" ht="18" spans="1:6">
      <c r="A117" s="6" t="s">
        <v>4</v>
      </c>
      <c r="B117" s="8"/>
      <c r="C117" s="8"/>
      <c r="D117" s="8"/>
      <c r="E117" s="6" t="s">
        <v>30</v>
      </c>
      <c r="F117" s="17">
        <v>230</v>
      </c>
    </row>
    <row r="118" ht="18" spans="1:6">
      <c r="A118" s="13" t="s">
        <v>4</v>
      </c>
      <c r="B118" s="14"/>
      <c r="C118" s="14"/>
      <c r="D118" s="14"/>
      <c r="E118" s="13" t="s">
        <v>31</v>
      </c>
      <c r="F118" s="18">
        <f>F117/F99</f>
        <v>0.20627802690583</v>
      </c>
    </row>
    <row r="119" ht="18" spans="1:6">
      <c r="A119" s="6" t="s">
        <v>4</v>
      </c>
      <c r="B119" s="8"/>
      <c r="C119" s="8"/>
      <c r="D119" s="9"/>
      <c r="E119" s="6" t="s">
        <v>25</v>
      </c>
      <c r="F119" s="24">
        <v>0.666666666666667</v>
      </c>
    </row>
    <row r="120" ht="18" spans="1:6">
      <c r="A120" s="6" t="s">
        <v>4</v>
      </c>
      <c r="B120" s="8"/>
      <c r="C120" s="8"/>
      <c r="D120" s="7" t="s">
        <v>34</v>
      </c>
      <c r="E120" s="6" t="s">
        <v>21</v>
      </c>
      <c r="F120" s="17">
        <v>3</v>
      </c>
    </row>
    <row r="121" ht="18" spans="1:6">
      <c r="A121" s="6" t="s">
        <v>4</v>
      </c>
      <c r="B121" s="8"/>
      <c r="C121" s="8"/>
      <c r="D121" s="8"/>
      <c r="E121" s="20" t="s">
        <v>29</v>
      </c>
      <c r="F121" s="21">
        <f>F120/F100</f>
        <v>0.214285714285714</v>
      </c>
    </row>
    <row r="122" ht="18" spans="1:6">
      <c r="A122" s="6" t="s">
        <v>4</v>
      </c>
      <c r="B122" s="8"/>
      <c r="C122" s="8"/>
      <c r="D122" s="8"/>
      <c r="E122" s="6" t="s">
        <v>30</v>
      </c>
      <c r="F122" s="19">
        <v>460</v>
      </c>
    </row>
    <row r="123" ht="18" spans="1:6">
      <c r="A123" s="13" t="s">
        <v>4</v>
      </c>
      <c r="B123" s="14"/>
      <c r="C123" s="14"/>
      <c r="D123" s="14"/>
      <c r="E123" s="13" t="s">
        <v>31</v>
      </c>
      <c r="F123" s="18">
        <f>F122/F99</f>
        <v>0.412556053811659</v>
      </c>
    </row>
    <row r="124" ht="18" spans="1:6">
      <c r="A124" s="6" t="s">
        <v>4</v>
      </c>
      <c r="B124" s="8"/>
      <c r="C124" s="8"/>
      <c r="D124" s="9"/>
      <c r="E124" s="6" t="s">
        <v>25</v>
      </c>
      <c r="F124" s="17">
        <v>0</v>
      </c>
    </row>
    <row r="125" ht="18" spans="1:6">
      <c r="A125" s="6" t="s">
        <v>4</v>
      </c>
      <c r="B125" s="7"/>
      <c r="C125" s="8"/>
      <c r="D125" s="7" t="s">
        <v>35</v>
      </c>
      <c r="E125" s="6" t="s">
        <v>21</v>
      </c>
      <c r="F125" s="18"/>
    </row>
    <row r="126" ht="18" spans="1:6">
      <c r="A126" s="6" t="s">
        <v>4</v>
      </c>
      <c r="B126" s="8"/>
      <c r="C126" s="8"/>
      <c r="D126" s="8"/>
      <c r="E126" s="20" t="s">
        <v>29</v>
      </c>
      <c r="F126" s="17"/>
    </row>
    <row r="127" ht="18" spans="1:6">
      <c r="A127" s="6" t="s">
        <v>4</v>
      </c>
      <c r="B127" s="8"/>
      <c r="C127" s="8"/>
      <c r="D127" s="8"/>
      <c r="E127" s="6" t="s">
        <v>30</v>
      </c>
      <c r="F127" s="21"/>
    </row>
    <row r="128" ht="18" spans="1:6">
      <c r="A128" s="13" t="s">
        <v>4</v>
      </c>
      <c r="B128" s="14"/>
      <c r="C128" s="14"/>
      <c r="D128" s="14"/>
      <c r="E128" s="13" t="s">
        <v>31</v>
      </c>
      <c r="F128" s="21"/>
    </row>
    <row r="129" ht="18" spans="1:6">
      <c r="A129" s="6" t="s">
        <v>4</v>
      </c>
      <c r="B129" s="8"/>
      <c r="C129" s="9"/>
      <c r="D129" s="9"/>
      <c r="E129" s="6" t="s">
        <v>25</v>
      </c>
      <c r="F129" s="21"/>
    </row>
    <row r="130" ht="18" spans="1:6">
      <c r="A130" s="6" t="s">
        <v>4</v>
      </c>
      <c r="B130" s="8"/>
      <c r="C130" s="7" t="s">
        <v>36</v>
      </c>
      <c r="D130" s="7" t="s">
        <v>37</v>
      </c>
      <c r="E130" s="6" t="s">
        <v>21</v>
      </c>
      <c r="F130" s="21"/>
    </row>
    <row r="131" ht="18" spans="1:6">
      <c r="A131" s="6" t="s">
        <v>4</v>
      </c>
      <c r="B131" s="8"/>
      <c r="C131" s="8"/>
      <c r="D131" s="8"/>
      <c r="E131" s="20" t="s">
        <v>29</v>
      </c>
      <c r="F131" s="17"/>
    </row>
    <row r="132" ht="18" spans="1:6">
      <c r="A132" s="6" t="s">
        <v>4</v>
      </c>
      <c r="B132" s="8"/>
      <c r="C132" s="8"/>
      <c r="D132" s="8"/>
      <c r="E132" s="6" t="s">
        <v>30</v>
      </c>
      <c r="F132" s="18"/>
    </row>
    <row r="133" ht="18" spans="1:6">
      <c r="A133" s="13" t="s">
        <v>4</v>
      </c>
      <c r="B133" s="14"/>
      <c r="C133" s="14"/>
      <c r="D133" s="14"/>
      <c r="E133" s="13" t="s">
        <v>31</v>
      </c>
      <c r="F133" s="17"/>
    </row>
    <row r="134" ht="18" spans="1:6">
      <c r="A134" s="6" t="s">
        <v>4</v>
      </c>
      <c r="B134" s="8"/>
      <c r="C134" s="8"/>
      <c r="D134" s="9"/>
      <c r="E134" s="6" t="s">
        <v>25</v>
      </c>
      <c r="F134" s="21"/>
    </row>
    <row r="135" ht="18" spans="1:6">
      <c r="A135" s="6"/>
      <c r="B135" s="8"/>
      <c r="C135" s="8"/>
      <c r="D135" s="7" t="s">
        <v>38</v>
      </c>
      <c r="E135" s="6" t="s">
        <v>21</v>
      </c>
      <c r="F135" s="21"/>
    </row>
    <row r="136" ht="18" spans="1:6">
      <c r="A136" s="6"/>
      <c r="B136" s="8"/>
      <c r="C136" s="8"/>
      <c r="D136" s="8"/>
      <c r="E136" s="20" t="s">
        <v>29</v>
      </c>
      <c r="F136" s="17"/>
    </row>
    <row r="137" ht="18" spans="1:6">
      <c r="A137" s="6"/>
      <c r="B137" s="8"/>
      <c r="C137" s="8"/>
      <c r="D137" s="8"/>
      <c r="E137" s="6" t="s">
        <v>30</v>
      </c>
      <c r="F137" s="17"/>
    </row>
    <row r="138" ht="18" spans="1:6">
      <c r="A138" s="13"/>
      <c r="B138" s="14"/>
      <c r="C138" s="14"/>
      <c r="D138" s="14"/>
      <c r="E138" s="13" t="s">
        <v>31</v>
      </c>
      <c r="F138" s="18"/>
    </row>
    <row r="139" ht="18" spans="1:6">
      <c r="A139" s="6"/>
      <c r="B139" s="8"/>
      <c r="C139" s="8"/>
      <c r="D139" s="9"/>
      <c r="E139" s="6" t="s">
        <v>25</v>
      </c>
      <c r="F139" s="17"/>
    </row>
    <row r="140" ht="18" spans="1:6">
      <c r="A140" s="6"/>
      <c r="B140" s="8"/>
      <c r="C140" s="8"/>
      <c r="D140" s="7" t="s">
        <v>39</v>
      </c>
      <c r="E140" s="6" t="s">
        <v>21</v>
      </c>
      <c r="F140" s="19">
        <v>14</v>
      </c>
    </row>
    <row r="141" ht="18" spans="1:6">
      <c r="A141" s="6"/>
      <c r="B141" s="8"/>
      <c r="C141" s="8"/>
      <c r="D141" s="8"/>
      <c r="E141" s="20" t="s">
        <v>29</v>
      </c>
      <c r="F141" s="19">
        <f>F140/F100</f>
        <v>1</v>
      </c>
    </row>
    <row r="142" ht="18" spans="1:6">
      <c r="A142" s="6"/>
      <c r="B142" s="8"/>
      <c r="C142" s="8"/>
      <c r="D142" s="8"/>
      <c r="E142" s="6" t="s">
        <v>30</v>
      </c>
      <c r="F142" s="19">
        <v>1115</v>
      </c>
    </row>
    <row r="143" ht="18" spans="1:6">
      <c r="A143" s="13"/>
      <c r="B143" s="14"/>
      <c r="C143" s="14"/>
      <c r="D143" s="14"/>
      <c r="E143" s="13" t="s">
        <v>31</v>
      </c>
      <c r="F143" s="18">
        <f>F142/F99</f>
        <v>1</v>
      </c>
    </row>
    <row r="144" ht="18" spans="1:6">
      <c r="A144" s="6"/>
      <c r="B144" s="8"/>
      <c r="C144" s="9"/>
      <c r="D144" s="9"/>
      <c r="E144" s="6" t="s">
        <v>25</v>
      </c>
      <c r="F144" s="21">
        <v>0.571428571428571</v>
      </c>
    </row>
    <row r="145" ht="18" spans="1:6">
      <c r="A145" s="6" t="s">
        <v>4</v>
      </c>
      <c r="B145" s="8"/>
      <c r="C145" s="7" t="s">
        <v>40</v>
      </c>
      <c r="D145" s="7" t="s">
        <v>41</v>
      </c>
      <c r="E145" s="6" t="s">
        <v>21</v>
      </c>
      <c r="F145" s="23">
        <v>4</v>
      </c>
    </row>
    <row r="146" ht="18" spans="1:6">
      <c r="A146" s="6" t="s">
        <v>4</v>
      </c>
      <c r="B146" s="8"/>
      <c r="C146" s="8"/>
      <c r="D146" s="8"/>
      <c r="E146" s="20" t="s">
        <v>29</v>
      </c>
      <c r="F146" s="21">
        <f>F145/F100</f>
        <v>0.285714285714286</v>
      </c>
    </row>
    <row r="147" ht="18" spans="1:6">
      <c r="A147" s="6" t="s">
        <v>4</v>
      </c>
      <c r="B147" s="8"/>
      <c r="C147" s="8"/>
      <c r="D147" s="8"/>
      <c r="E147" s="6" t="s">
        <v>30</v>
      </c>
      <c r="F147" s="19">
        <v>100</v>
      </c>
    </row>
    <row r="148" ht="18" spans="1:6">
      <c r="A148" s="13" t="s">
        <v>4</v>
      </c>
      <c r="B148" s="14"/>
      <c r="C148" s="14"/>
      <c r="D148" s="14"/>
      <c r="E148" s="13" t="s">
        <v>31</v>
      </c>
      <c r="F148" s="18">
        <f>F147/F99</f>
        <v>0.0896860986547085</v>
      </c>
    </row>
    <row r="149" ht="18" spans="1:6">
      <c r="A149" s="6" t="s">
        <v>4</v>
      </c>
      <c r="B149" s="8"/>
      <c r="C149" s="8"/>
      <c r="D149" s="9"/>
      <c r="E149" s="6" t="s">
        <v>25</v>
      </c>
      <c r="F149" s="17">
        <v>1</v>
      </c>
    </row>
    <row r="150" ht="18" spans="1:6">
      <c r="A150" s="6"/>
      <c r="B150" s="8"/>
      <c r="C150" s="8"/>
      <c r="D150" s="7" t="s">
        <v>42</v>
      </c>
      <c r="E150" s="6" t="s">
        <v>21</v>
      </c>
      <c r="F150" s="17">
        <v>7</v>
      </c>
    </row>
    <row r="151" ht="18" spans="1:6">
      <c r="A151" s="6"/>
      <c r="B151" s="8"/>
      <c r="C151" s="8"/>
      <c r="D151" s="8"/>
      <c r="E151" s="20" t="s">
        <v>29</v>
      </c>
      <c r="F151" s="21">
        <f>F150/F100</f>
        <v>0.5</v>
      </c>
    </row>
    <row r="152" ht="18" spans="1:6">
      <c r="A152" s="6"/>
      <c r="B152" s="8"/>
      <c r="C152" s="8"/>
      <c r="D152" s="8"/>
      <c r="E152" s="6" t="s">
        <v>30</v>
      </c>
      <c r="F152" s="17">
        <v>538</v>
      </c>
    </row>
    <row r="153" ht="18" spans="1:6">
      <c r="A153" s="13"/>
      <c r="B153" s="14"/>
      <c r="C153" s="14"/>
      <c r="D153" s="14"/>
      <c r="E153" s="13" t="s">
        <v>31</v>
      </c>
      <c r="F153" s="18">
        <f>F152/F99</f>
        <v>0.482511210762332</v>
      </c>
    </row>
    <row r="154" ht="18" spans="1:6">
      <c r="A154" s="6"/>
      <c r="B154" s="8"/>
      <c r="C154" s="8"/>
      <c r="D154" s="9"/>
      <c r="E154" s="6" t="s">
        <v>25</v>
      </c>
      <c r="F154" s="21">
        <v>0.571428571428571</v>
      </c>
    </row>
    <row r="155" ht="18" spans="1:6">
      <c r="A155" s="6"/>
      <c r="B155" s="8"/>
      <c r="C155" s="8"/>
      <c r="D155" s="7" t="s">
        <v>43</v>
      </c>
      <c r="E155" s="6" t="s">
        <v>21</v>
      </c>
      <c r="F155" s="19">
        <v>1</v>
      </c>
    </row>
    <row r="156" ht="18" spans="1:6">
      <c r="A156" s="6"/>
      <c r="B156" s="8"/>
      <c r="C156" s="8"/>
      <c r="D156" s="8"/>
      <c r="E156" s="20" t="s">
        <v>29</v>
      </c>
      <c r="F156" s="21">
        <f>F155/F100</f>
        <v>0.0714285714285714</v>
      </c>
    </row>
    <row r="157" ht="18" spans="1:6">
      <c r="A157" s="6"/>
      <c r="B157" s="8"/>
      <c r="C157" s="8"/>
      <c r="D157" s="8"/>
      <c r="E157" s="6" t="s">
        <v>30</v>
      </c>
      <c r="F157" s="19">
        <v>105</v>
      </c>
    </row>
    <row r="158" ht="18" spans="1:6">
      <c r="A158" s="13"/>
      <c r="B158" s="14"/>
      <c r="C158" s="14"/>
      <c r="D158" s="14"/>
      <c r="E158" s="13" t="s">
        <v>31</v>
      </c>
      <c r="F158" s="18">
        <f>F157/F99</f>
        <v>0.0941704035874439</v>
      </c>
    </row>
    <row r="159" ht="18" spans="1:6">
      <c r="A159" s="6"/>
      <c r="B159" s="8"/>
      <c r="C159" s="8"/>
      <c r="D159" s="9"/>
      <c r="E159" s="6" t="s">
        <v>25</v>
      </c>
      <c r="F159" s="23">
        <v>0</v>
      </c>
    </row>
    <row r="160" ht="18" spans="1:6">
      <c r="A160" s="6"/>
      <c r="B160" s="8"/>
      <c r="C160" s="8"/>
      <c r="D160" s="7" t="s">
        <v>44</v>
      </c>
      <c r="E160" s="6" t="s">
        <v>21</v>
      </c>
      <c r="F160" s="17">
        <v>2</v>
      </c>
    </row>
    <row r="161" ht="18" spans="1:6">
      <c r="A161" s="6"/>
      <c r="B161" s="8"/>
      <c r="C161" s="8"/>
      <c r="D161" s="8"/>
      <c r="E161" s="20" t="s">
        <v>29</v>
      </c>
      <c r="F161" s="21">
        <f>F160/F100</f>
        <v>0.142857142857143</v>
      </c>
    </row>
    <row r="162" ht="18" spans="1:6">
      <c r="A162" s="6"/>
      <c r="B162" s="8"/>
      <c r="C162" s="8"/>
      <c r="D162" s="8"/>
      <c r="E162" s="6" t="s">
        <v>30</v>
      </c>
      <c r="F162" s="19">
        <v>372</v>
      </c>
    </row>
    <row r="163" ht="18" spans="1:6">
      <c r="A163" s="13"/>
      <c r="B163" s="14"/>
      <c r="C163" s="14"/>
      <c r="D163" s="14"/>
      <c r="E163" s="13" t="s">
        <v>31</v>
      </c>
      <c r="F163" s="18">
        <f>F162/F99</f>
        <v>0.333632286995516</v>
      </c>
    </row>
    <row r="164" ht="18" spans="1:6">
      <c r="A164" s="6"/>
      <c r="B164" s="8"/>
      <c r="C164" s="8"/>
      <c r="D164" s="9"/>
      <c r="E164" s="6" t="s">
        <v>25</v>
      </c>
      <c r="F164" s="17">
        <v>0</v>
      </c>
    </row>
    <row r="165" ht="18" spans="1:6">
      <c r="A165" s="6" t="s">
        <v>4</v>
      </c>
      <c r="B165" s="8"/>
      <c r="C165" s="7" t="s">
        <v>45</v>
      </c>
      <c r="D165" s="7" t="s">
        <v>46</v>
      </c>
      <c r="E165" s="6" t="s">
        <v>21</v>
      </c>
      <c r="F165" s="23">
        <v>14</v>
      </c>
    </row>
    <row r="166" ht="18" spans="1:6">
      <c r="A166" s="6" t="s">
        <v>4</v>
      </c>
      <c r="B166" s="8"/>
      <c r="C166" s="8"/>
      <c r="D166" s="8"/>
      <c r="E166" s="20" t="s">
        <v>29</v>
      </c>
      <c r="F166" s="19">
        <v>1</v>
      </c>
    </row>
    <row r="167" ht="18" spans="1:6">
      <c r="A167" s="6" t="s">
        <v>4</v>
      </c>
      <c r="B167" s="8"/>
      <c r="C167" s="8"/>
      <c r="D167" s="8"/>
      <c r="E167" s="6" t="s">
        <v>30</v>
      </c>
      <c r="F167" s="19">
        <v>1115</v>
      </c>
    </row>
    <row r="168" ht="18" spans="1:6">
      <c r="A168" s="13" t="s">
        <v>4</v>
      </c>
      <c r="B168" s="14"/>
      <c r="C168" s="14"/>
      <c r="D168" s="14"/>
      <c r="E168" s="13" t="s">
        <v>31</v>
      </c>
      <c r="F168" s="23">
        <v>1</v>
      </c>
    </row>
    <row r="169" ht="18" spans="1:6">
      <c r="A169" s="6" t="s">
        <v>4</v>
      </c>
      <c r="B169" s="8"/>
      <c r="C169" s="9"/>
      <c r="D169" s="9"/>
      <c r="E169" s="6" t="s">
        <v>25</v>
      </c>
      <c r="F169" s="21">
        <v>0.571428571428571</v>
      </c>
    </row>
    <row r="170" ht="18" spans="1:6">
      <c r="A170" s="6" t="s">
        <v>4</v>
      </c>
      <c r="B170" s="8"/>
      <c r="C170" s="7" t="s">
        <v>47</v>
      </c>
      <c r="D170" s="7">
        <v>15.4</v>
      </c>
      <c r="E170" s="6" t="s">
        <v>21</v>
      </c>
      <c r="F170" s="23">
        <v>14</v>
      </c>
    </row>
    <row r="171" ht="18" spans="1:6">
      <c r="A171" s="6" t="s">
        <v>4</v>
      </c>
      <c r="B171" s="8"/>
      <c r="C171" s="8"/>
      <c r="D171" s="8"/>
      <c r="E171" s="20" t="s">
        <v>29</v>
      </c>
      <c r="F171" s="19">
        <v>1</v>
      </c>
    </row>
    <row r="172" ht="18" spans="1:6">
      <c r="A172" s="6" t="s">
        <v>4</v>
      </c>
      <c r="B172" s="8"/>
      <c r="C172" s="8"/>
      <c r="D172" s="8"/>
      <c r="E172" s="6" t="s">
        <v>30</v>
      </c>
      <c r="F172" s="19">
        <v>1115</v>
      </c>
    </row>
    <row r="173" ht="18" spans="1:6">
      <c r="A173" s="13" t="s">
        <v>4</v>
      </c>
      <c r="B173" s="14"/>
      <c r="C173" s="14"/>
      <c r="D173" s="14"/>
      <c r="E173" s="13" t="s">
        <v>31</v>
      </c>
      <c r="F173" s="23">
        <v>1</v>
      </c>
    </row>
    <row r="174" ht="18" spans="1:6">
      <c r="A174" s="6" t="s">
        <v>4</v>
      </c>
      <c r="B174" s="8"/>
      <c r="C174" s="9"/>
      <c r="D174" s="9"/>
      <c r="E174" s="6" t="s">
        <v>25</v>
      </c>
      <c r="F174" s="21">
        <v>0.571428571428571</v>
      </c>
    </row>
    <row r="175" ht="18" spans="1:6">
      <c r="A175" s="6" t="s">
        <v>4</v>
      </c>
      <c r="B175" s="7" t="s">
        <v>50</v>
      </c>
      <c r="C175" s="6" t="s">
        <v>51</v>
      </c>
      <c r="D175" s="6"/>
      <c r="E175" s="6"/>
      <c r="F175" s="17"/>
    </row>
    <row r="176" ht="18" spans="1:6">
      <c r="A176" s="6" t="s">
        <v>4</v>
      </c>
      <c r="B176" s="8"/>
      <c r="C176" s="6" t="s">
        <v>52</v>
      </c>
      <c r="D176" s="6"/>
      <c r="E176" s="6"/>
      <c r="F176" s="17"/>
    </row>
    <row r="177" ht="18" spans="1:6">
      <c r="A177" s="6" t="s">
        <v>4</v>
      </c>
      <c r="B177" s="8"/>
      <c r="C177" s="6" t="s">
        <v>53</v>
      </c>
      <c r="D177" s="6"/>
      <c r="E177" s="6"/>
      <c r="F177" s="17"/>
    </row>
    <row r="178" ht="18" spans="1:6">
      <c r="A178" s="6" t="s">
        <v>4</v>
      </c>
      <c r="B178" s="8"/>
      <c r="C178" s="6" t="s">
        <v>54</v>
      </c>
      <c r="D178" s="6"/>
      <c r="E178" s="6"/>
      <c r="F178" s="17"/>
    </row>
    <row r="179" ht="18" spans="1:6">
      <c r="A179" s="6" t="s">
        <v>4</v>
      </c>
      <c r="B179" s="9"/>
      <c r="C179" s="6" t="s">
        <v>11</v>
      </c>
      <c r="D179" s="6"/>
      <c r="E179" s="6"/>
      <c r="F179" s="17"/>
    </row>
    <row r="180" ht="18" spans="1:6">
      <c r="A180" s="6" t="s">
        <v>4</v>
      </c>
      <c r="B180" s="25" t="s">
        <v>55</v>
      </c>
      <c r="C180" s="26" t="s">
        <v>56</v>
      </c>
      <c r="D180" s="26"/>
      <c r="E180" s="26"/>
      <c r="F180" s="32" t="s">
        <v>57</v>
      </c>
    </row>
    <row r="181" ht="34" spans="1:6">
      <c r="A181" s="6" t="s">
        <v>4</v>
      </c>
      <c r="B181" s="27"/>
      <c r="C181" s="28" t="s">
        <v>58</v>
      </c>
      <c r="D181" s="28"/>
      <c r="E181" s="26" t="s">
        <v>59</v>
      </c>
      <c r="F181" s="33" t="s">
        <v>60</v>
      </c>
    </row>
    <row r="182" ht="84" spans="1:6">
      <c r="A182" s="6" t="s">
        <v>4</v>
      </c>
      <c r="B182" s="27"/>
      <c r="C182" s="29"/>
      <c r="D182" s="29"/>
      <c r="E182" s="26" t="s">
        <v>61</v>
      </c>
      <c r="F182" s="33" t="s">
        <v>62</v>
      </c>
    </row>
    <row r="183" ht="18" spans="1:6">
      <c r="A183" s="6" t="s">
        <v>4</v>
      </c>
      <c r="B183" s="27"/>
      <c r="C183" s="29"/>
      <c r="D183" s="29"/>
      <c r="E183" s="26" t="s">
        <v>63</v>
      </c>
      <c r="F183" s="32" t="s">
        <v>57</v>
      </c>
    </row>
    <row r="184" ht="18" spans="1:6">
      <c r="A184" s="6" t="s">
        <v>4</v>
      </c>
      <c r="B184" s="27"/>
      <c r="C184" s="29"/>
      <c r="D184" s="29"/>
      <c r="E184" s="26" t="s">
        <v>64</v>
      </c>
      <c r="F184" s="34">
        <v>0.058</v>
      </c>
    </row>
    <row r="185" ht="18" spans="1:6">
      <c r="A185" s="6" t="s">
        <v>4</v>
      </c>
      <c r="B185" s="27"/>
      <c r="C185" s="29"/>
      <c r="D185" s="29"/>
      <c r="E185" s="26" t="s">
        <v>65</v>
      </c>
      <c r="F185" s="32" t="s">
        <v>66</v>
      </c>
    </row>
    <row r="186" ht="18" spans="1:6">
      <c r="A186" s="6" t="s">
        <v>4</v>
      </c>
      <c r="B186" s="27"/>
      <c r="C186" s="29"/>
      <c r="D186" s="29"/>
      <c r="E186" s="26" t="s">
        <v>67</v>
      </c>
      <c r="F186" s="32" t="s">
        <v>68</v>
      </c>
    </row>
    <row r="187" ht="18" spans="1:6">
      <c r="A187" s="6" t="s">
        <v>4</v>
      </c>
      <c r="B187" s="30"/>
      <c r="C187" s="31"/>
      <c r="D187" s="31"/>
      <c r="E187" s="26" t="s">
        <v>69</v>
      </c>
      <c r="F187" s="32" t="s">
        <v>70</v>
      </c>
    </row>
    <row r="188" ht="18" spans="1:6">
      <c r="A188" s="6" t="s">
        <v>4</v>
      </c>
      <c r="B188" s="25" t="s">
        <v>71</v>
      </c>
      <c r="C188" s="26" t="s">
        <v>72</v>
      </c>
      <c r="D188" s="26"/>
      <c r="E188" s="26"/>
      <c r="F188" s="17"/>
    </row>
    <row r="189" ht="18" spans="1:6">
      <c r="A189" s="6" t="s">
        <v>4</v>
      </c>
      <c r="B189" s="30"/>
      <c r="C189" s="6" t="s">
        <v>73</v>
      </c>
      <c r="D189" s="6"/>
      <c r="E189" s="6"/>
      <c r="F189" s="17"/>
    </row>
  </sheetData>
  <mergeCells count="50">
    <mergeCell ref="A1:F1"/>
    <mergeCell ref="B3:B8"/>
    <mergeCell ref="B9:B21"/>
    <mergeCell ref="B22:B91"/>
    <mergeCell ref="B92:B104"/>
    <mergeCell ref="B105:B174"/>
    <mergeCell ref="B175:B179"/>
    <mergeCell ref="B180:B187"/>
    <mergeCell ref="B188:B189"/>
    <mergeCell ref="C9:C12"/>
    <mergeCell ref="C22:C46"/>
    <mergeCell ref="C47:C61"/>
    <mergeCell ref="C62:C81"/>
    <mergeCell ref="C82:C86"/>
    <mergeCell ref="C87:C91"/>
    <mergeCell ref="C92:C95"/>
    <mergeCell ref="C105:C129"/>
    <mergeCell ref="C130:C144"/>
    <mergeCell ref="C145:C164"/>
    <mergeCell ref="C165:C169"/>
    <mergeCell ref="C170:C174"/>
    <mergeCell ref="C181:C187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105:D109"/>
    <mergeCell ref="D110:D114"/>
    <mergeCell ref="D115:D119"/>
    <mergeCell ref="D120:D124"/>
    <mergeCell ref="D125:D129"/>
    <mergeCell ref="D130:D134"/>
    <mergeCell ref="D135:D139"/>
    <mergeCell ref="D140:D144"/>
    <mergeCell ref="D145:D149"/>
    <mergeCell ref="D150:D154"/>
    <mergeCell ref="D155:D159"/>
    <mergeCell ref="D160:D164"/>
    <mergeCell ref="D165:D169"/>
    <mergeCell ref="D170:D17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lvmingjie</dc:creator>
  <cp:lastModifiedBy>心海闲云</cp:lastModifiedBy>
  <dcterms:created xsi:type="dcterms:W3CDTF">2021-05-20T01:27:00Z</dcterms:created>
  <dcterms:modified xsi:type="dcterms:W3CDTF">2021-06-21T15:53:41Z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ICV">
    <vt:lpwstr>7EC0745C1FE542558254AAB733D25A86</vt:lpwstr>
  </property>
</Properties>
</file>