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<sst xmlns="http://schemas.openxmlformats.org/spreadsheetml/2006/main" count="26" uniqueCount="26">
  <si>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</si>
  <si>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</si>
  <si>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1-10月累计预算数</t>
  </si>
  <si>
    <t>1-2月累计执行率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</si>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</sst>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1" sqref="D1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482137</v>
      </c>
      <c r="C3" s="5">
        <v>710000</v>
      </c>
      <c r="D3" s="6">
        <f t="shared" ref="D3:D17" si="0">B3/C3</f>
        <v>0.679066197183099</v>
      </c>
      <c r="E3" s="5">
        <v>786000</v>
      </c>
      <c r="F3" s="6">
        <f t="shared" ref="F3:F17" si="1">B3/E3</f>
        <v>0.613405852417303</v>
      </c>
    </row>
    <row r="4" ht="17.25" customHeight="1" spans="1:6">
      <c r="A4" s="4" t="s">
        <v>12</v>
      </c>
      <c r="B4" s="5">
        <v>256730</v>
      </c>
      <c r="C4" s="5">
        <v>499133</v>
      </c>
      <c r="D4" s="6">
        <f t="shared" si="0"/>
        <v>0.51435188617062</v>
      </c>
      <c r="E4" s="5">
        <v>598960</v>
      </c>
      <c r="F4" s="6">
        <f t="shared" si="1"/>
        <v>0.42862628556164</v>
      </c>
    </row>
    <row r="5" ht="17.25" customHeight="1" spans="1:6">
      <c r="A5" s="4" t="s">
        <v>13</v>
      </c>
      <c r="B5" s="5">
        <v>577759</v>
      </c>
      <c r="C5" s="5">
        <v>927900</v>
      </c>
      <c r="D5" s="6">
        <f t="shared" si="0"/>
        <v>0.622652225455329</v>
      </c>
      <c r="E5" s="5">
        <v>1125100</v>
      </c>
      <c r="F5" s="6">
        <f t="shared" si="1"/>
        <v>0.513517909519154</v>
      </c>
    </row>
    <row r="6" ht="17.25" customHeight="1" spans="1:6">
      <c r="A6" s="4" t="s">
        <v>14</v>
      </c>
      <c r="B6" s="5">
        <v>90610</v>
      </c>
      <c r="C6" s="5">
        <v>205650</v>
      </c>
      <c r="D6" s="6">
        <f t="shared" si="0"/>
        <v>0.440602966204717</v>
      </c>
      <c r="E6" s="5">
        <v>245400</v>
      </c>
      <c r="F6" s="6">
        <f t="shared" si="1"/>
        <v>0.369233903830481</v>
      </c>
    </row>
    <row r="7" ht="17.25" customHeight="1" spans="1:6">
      <c r="A7" s="4" t="s">
        <v>15</v>
      </c>
      <c r="B7" s="5">
        <v>187897</v>
      </c>
      <c r="C7" s="5">
        <v>244500</v>
      </c>
      <c r="D7" s="6">
        <f t="shared" si="0"/>
        <v>0.768494887525562</v>
      </c>
      <c r="E7" s="5">
        <v>297400</v>
      </c>
      <c r="F7" s="6">
        <f t="shared" si="1"/>
        <v>0.63179892400807</v>
      </c>
    </row>
    <row r="8" ht="17.25" customHeight="1" spans="1:6">
      <c r="A8" s="4" t="s">
        <v>16</v>
      </c>
      <c r="B8" s="5">
        <v>157547</v>
      </c>
      <c r="C8" s="5">
        <v>227000</v>
      </c>
      <c r="D8" s="6">
        <f t="shared" si="0"/>
        <v>0.694039647577092</v>
      </c>
      <c r="E8" s="5">
        <v>266000</v>
      </c>
      <c r="F8" s="6">
        <f t="shared" si="1"/>
        <v>0.592281954887218</v>
      </c>
    </row>
    <row r="9" ht="17.25" customHeight="1" spans="1:6">
      <c r="A9" s="4" t="s">
        <v>17</v>
      </c>
      <c r="B9" s="5">
        <v>311772</v>
      </c>
      <c r="C9" s="5">
        <v>548667</v>
      </c>
      <c r="D9" s="6">
        <f t="shared" si="0"/>
        <v>0.568235377742784</v>
      </c>
      <c r="E9" s="5">
        <v>666100</v>
      </c>
      <c r="F9" s="6">
        <f t="shared" si="1"/>
        <v>0.46805584747035</v>
      </c>
    </row>
    <row r="10" ht="17.25" customHeight="1" spans="1:6">
      <c r="A10" s="4" t="s">
        <v>18</v>
      </c>
      <c r="B10" s="5">
        <v>145180</v>
      </c>
      <c r="C10" s="5">
        <v>844200</v>
      </c>
      <c r="D10" s="6">
        <f t="shared" si="0"/>
        <v>0.171973466003317</v>
      </c>
      <c r="E10" s="5">
        <v>1448200</v>
      </c>
      <c r="F10" s="6">
        <f t="shared" si="1"/>
        <v>0.100248584449662</v>
      </c>
    </row>
    <row r="11" ht="17.25" customHeight="1" spans="1:6">
      <c r="A11" s="4" t="s">
        <v>19</v>
      </c>
      <c r="B11" s="5">
        <v>204579</v>
      </c>
      <c r="C11" s="5">
        <v>203300</v>
      </c>
      <c r="D11" s="6">
        <f t="shared" si="0"/>
        <v>1.00629119527791</v>
      </c>
      <c r="E11" s="5">
        <v>244960</v>
      </c>
      <c r="F11" s="6">
        <f t="shared" si="1"/>
        <v>0.835152677988243</v>
      </c>
    </row>
    <row r="12" ht="17.25" customHeight="1" spans="1:6">
      <c r="A12" s="4" t="s">
        <v>20</v>
      </c>
      <c r="B12" s="5">
        <v>229043</v>
      </c>
      <c r="C12" s="5">
        <v>766400</v>
      </c>
      <c r="D12" s="6">
        <f t="shared" si="0"/>
        <v>0.298855688935282</v>
      </c>
      <c r="E12" s="5">
        <v>967000</v>
      </c>
      <c r="F12" s="6">
        <f t="shared" si="1"/>
        <v>0.236859358841779</v>
      </c>
    </row>
    <row r="13" ht="17.25" customHeight="1" spans="1:6">
      <c r="A13" s="4" t="s">
        <v>21</v>
      </c>
      <c r="B13" s="5">
        <v>359992</v>
      </c>
      <c r="C13" s="5"/>
      <c r="D13" s="6" t="e">
        <f t="shared" si="0"/>
        <v>#DIV/0!</v>
      </c>
      <c r="E13" s="5">
        <v>692200</v>
      </c>
      <c r="F13" s="6">
        <f t="shared" si="1"/>
        <v>0.520069344120196</v>
      </c>
    </row>
    <row r="14" ht="17.25" customHeight="1" spans="1:6">
      <c r="A14" s="4" t="s">
        <v>22</v>
      </c>
      <c r="B14" s="5">
        <v>401803</v>
      </c>
      <c r="C14" s="5">
        <v>703000</v>
      </c>
      <c r="D14" s="6">
        <f t="shared" si="0"/>
        <v>0.571554765291607</v>
      </c>
      <c r="E14" s="5">
        <v>783600</v>
      </c>
      <c r="F14" s="6">
        <f t="shared" si="1"/>
        <v>0.512765441551812</v>
      </c>
    </row>
    <row r="15" ht="17.25" customHeight="1" spans="1:6">
      <c r="A15" s="4" t="s">
        <v>23</v>
      </c>
      <c r="B15" s="5">
        <v>422786</v>
      </c>
      <c r="C15" s="5">
        <v>1157500</v>
      </c>
      <c r="D15" s="6">
        <f t="shared" si="0"/>
        <v>0.36525788336933</v>
      </c>
      <c r="E15" s="5">
        <v>1321200</v>
      </c>
      <c r="F15" s="6">
        <f t="shared" si="1"/>
        <v>0.320001513775356</v>
      </c>
    </row>
    <row r="16" ht="17.25" customHeight="1" spans="1:6">
      <c r="A16" s="4" t="s">
        <v>24</v>
      </c>
      <c r="B16" s="5">
        <v>101828</v>
      </c>
      <c r="C16" s="5">
        <v>215750</v>
      </c>
      <c r="D16" s="6">
        <f t="shared" si="0"/>
        <v>0.471972190034762</v>
      </c>
      <c r="E16" s="5">
        <v>264650</v>
      </c>
      <c r="F16" s="6">
        <f t="shared" si="1"/>
        <v>0.384764783676554</v>
      </c>
    </row>
    <row r="17" ht="17.25" customHeight="1" spans="1:6">
      <c r="A17" s="4" t="s">
        <v>25</v>
      </c>
      <c r="B17" s="5">
        <f>SUM(B3:B16)</f>
        <v>3929663</v>
      </c>
      <c r="C17" s="5">
        <f>SUM(C3:C16)</f>
        <v>7253000</v>
      </c>
      <c r="D17" s="6">
        <f t="shared" si="0"/>
        <v>0.541798290362609</v>
      </c>
      <c r="E17" s="5">
        <f>SUM(E3:E16)</f>
        <v>9706770</v>
      </c>
      <c r="F17" s="6">
        <f t="shared" si="1"/>
        <v>0.404837345481556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2022-02-28T08:13:11Z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9256EB923C0B48E78CBB4F68BEF6822A</vt:lpwstr>
  </property>
</Properties>
</file>