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中南\2022年管理改革落地\产业经营成果点检表\母公司系统测试\"/>
    </mc:Choice>
  </mc:AlternateContent>
  <xr:revisionPtr revIDLastSave="0" documentId="8_{76697F14-917C-498E-8AC0-D2B0984D03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历年支出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" l="1"/>
  <c r="K18" i="1"/>
  <c r="J18" i="1"/>
  <c r="I18" i="1"/>
  <c r="H18" i="1"/>
  <c r="G18" i="1"/>
  <c r="F18" i="1"/>
  <c r="E18" i="1"/>
  <c r="D18" i="1"/>
  <c r="C18" i="1"/>
  <c r="M17" i="1"/>
  <c r="C17" i="1"/>
  <c r="M16" i="1"/>
  <c r="M15" i="1"/>
  <c r="M14" i="1"/>
  <c r="C13" i="1"/>
  <c r="M13" i="1" s="1"/>
  <c r="M18" i="1" s="1"/>
  <c r="M19" i="1" s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<sst xmlns="http://schemas.openxmlformats.org/spreadsheetml/2006/main" count="31" uniqueCount="27">
  <si>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</si>
  <si>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family val="1"/>
      </rPr>
      <t>2022</t>
    </r>
    <r>
      <rPr>
        <b/>
        <sz val="12"/>
        <color rgb="FF000000"/>
        <rFont val="宋体"/>
        <family val="3"/>
        <charset val="134"/>
      </rPr>
      <t>年</t>
    </r>
  </si>
  <si>
    <r>
      <rPr>
        <b/>
        <sz val="12"/>
        <color rgb="FF000000"/>
        <rFont val="Times New Roman"/>
        <family val="1"/>
      </rPr>
      <t>2021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</si>
  <si>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2020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</si>
  <si>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2019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</si>
  <si>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2018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</si>
  <si>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2017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</si>
  <si>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2016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</si>
  <si>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2015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</si>
  <si>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2014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</si>
  <si>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2013</t>
    </r>
    <r>
      <rPr>
        <b/>
        <sz val="12"/>
        <color rgb="FF000000"/>
        <rFont val="微软雅黑"/>
        <family val="2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</si>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</sst>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_ ;_ * \-#,##0_ ;_ * &quot;-&quot;??_ ;_ @_ "/>
  </numFmts>
  <fonts count="16">
    <font>
      <sz val="12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Times New Roman"/>
      <family val="1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family val="2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family val="3"/>
      <charset val="134"/>
    </font>
    <font>
      <sz val="12"/>
      <color rgb="FF00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2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0" fontId="0" fillId="0" borderId="1" xfId="0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G10" sqref="G10"/>
    </sheetView>
  </sheetViews>
  <sheetFormatPr defaultColWidth="9.5" defaultRowHeight="14.45" customHeight="1"/>
  <cols>
    <col min="1" max="1" width="10.75" style="1"/>
    <col min="2" max="2" width="27.5" style="2" customWidth="1"/>
    <col min="14" max="14" width="10" style="3"/>
  </cols>
  <sheetData>
    <row r="1" spans="1:14" ht="17.45" customHeight="1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/>
    </row>
    <row r="2" spans="1:14" ht="17.45" customHeight="1">
      <c r="A2" s="22" t="s">
        <v>12</v>
      </c>
      <c r="B2" s="6" t="s">
        <v>13</v>
      </c>
      <c r="C2" s="7"/>
      <c r="D2" s="8">
        <v>57.066949999999999</v>
      </c>
      <c r="E2" s="8"/>
      <c r="F2" s="8"/>
      <c r="G2" s="8"/>
      <c r="H2" s="8"/>
      <c r="I2" s="8"/>
      <c r="J2" s="8"/>
      <c r="K2" s="8"/>
      <c r="L2" s="8"/>
      <c r="M2" s="8">
        <f t="shared" ref="M2:M12" si="0">SUM(D2:L2)</f>
        <v>57.066949999999999</v>
      </c>
      <c r="N2" s="20"/>
    </row>
    <row r="3" spans="1:14" ht="17.25" customHeight="1">
      <c r="A3" s="23"/>
      <c r="B3" s="9" t="s">
        <v>14</v>
      </c>
      <c r="C3" s="7"/>
      <c r="D3" s="8">
        <v>46735.190430000002</v>
      </c>
      <c r="E3" s="8"/>
      <c r="F3" s="8"/>
      <c r="G3" s="8"/>
      <c r="H3" s="8"/>
      <c r="I3" s="8"/>
      <c r="J3" s="8"/>
      <c r="K3" s="8"/>
      <c r="L3" s="8"/>
      <c r="M3" s="8">
        <f t="shared" si="0"/>
        <v>46735.190430000002</v>
      </c>
      <c r="N3" s="20"/>
    </row>
    <row r="4" spans="1:14" ht="17.25" customHeight="1">
      <c r="A4" s="23"/>
      <c r="B4" s="9" t="s">
        <v>15</v>
      </c>
      <c r="C4" s="7"/>
      <c r="D4" s="8">
        <v>24393.907635696971</v>
      </c>
      <c r="E4" s="8"/>
      <c r="F4" s="8"/>
      <c r="G4" s="8"/>
      <c r="H4" s="8"/>
      <c r="I4" s="8"/>
      <c r="J4" s="8"/>
      <c r="K4" s="8"/>
      <c r="L4" s="8"/>
      <c r="M4" s="8">
        <f t="shared" si="0"/>
        <v>24393.907635696971</v>
      </c>
      <c r="N4" s="20"/>
    </row>
    <row r="5" spans="1:14" ht="17.25" customHeight="1">
      <c r="A5" s="23"/>
      <c r="B5" s="9" t="s">
        <v>16</v>
      </c>
      <c r="C5" s="7"/>
      <c r="D5" s="8">
        <v>423.91659699999997</v>
      </c>
      <c r="E5" s="8"/>
      <c r="F5" s="8"/>
      <c r="G5" s="8"/>
      <c r="H5" s="8"/>
      <c r="I5" s="8"/>
      <c r="J5" s="8"/>
      <c r="K5" s="8"/>
      <c r="L5" s="8"/>
      <c r="M5" s="8">
        <f t="shared" si="0"/>
        <v>423.91659699999997</v>
      </c>
      <c r="N5" s="20"/>
    </row>
    <row r="6" spans="1:14" ht="17.25" customHeight="1">
      <c r="A6" s="23"/>
      <c r="B6" s="9" t="s">
        <v>17</v>
      </c>
      <c r="C6" s="7"/>
      <c r="D6" s="8">
        <v>989.87219200000004</v>
      </c>
      <c r="E6" s="8"/>
      <c r="F6" s="8"/>
      <c r="G6" s="8"/>
      <c r="H6" s="8"/>
      <c r="I6" s="8"/>
      <c r="J6" s="8"/>
      <c r="K6" s="8"/>
      <c r="L6" s="8"/>
      <c r="M6" s="8">
        <f t="shared" si="0"/>
        <v>989.87219200000004</v>
      </c>
      <c r="N6" s="20"/>
    </row>
    <row r="7" spans="1:14" ht="17.25" customHeight="1">
      <c r="A7" s="23"/>
      <c r="B7" s="9" t="s">
        <v>18</v>
      </c>
      <c r="C7" s="7"/>
      <c r="D7" s="8">
        <v>603.04743600000006</v>
      </c>
      <c r="E7" s="8"/>
      <c r="F7" s="8"/>
      <c r="G7" s="8"/>
      <c r="H7" s="8"/>
      <c r="I7" s="8"/>
      <c r="J7" s="8"/>
      <c r="K7" s="8"/>
      <c r="L7" s="8"/>
      <c r="M7" s="8">
        <f t="shared" si="0"/>
        <v>603.04743600000006</v>
      </c>
      <c r="N7" s="20"/>
    </row>
    <row r="8" spans="1:14" ht="17.25" customHeight="1">
      <c r="A8" s="23"/>
      <c r="B8" s="9" t="s">
        <v>19</v>
      </c>
      <c r="C8" s="7"/>
      <c r="D8" s="8">
        <v>1537.9251980000008</v>
      </c>
      <c r="E8" s="8"/>
      <c r="F8" s="8"/>
      <c r="G8" s="8"/>
      <c r="H8" s="8"/>
      <c r="I8" s="8"/>
      <c r="J8" s="8"/>
      <c r="K8" s="8"/>
      <c r="L8" s="8"/>
      <c r="M8" s="8">
        <f t="shared" si="0"/>
        <v>1537.9251980000008</v>
      </c>
      <c r="N8" s="20"/>
    </row>
    <row r="9" spans="1:14" ht="17.25" customHeight="1">
      <c r="A9" s="23"/>
      <c r="B9" s="9" t="s">
        <v>20</v>
      </c>
      <c r="C9" s="7"/>
      <c r="D9" s="8">
        <v>828.03989300000001</v>
      </c>
      <c r="E9" s="8"/>
      <c r="F9" s="8"/>
      <c r="G9" s="8"/>
      <c r="H9" s="8"/>
      <c r="I9" s="8"/>
      <c r="J9" s="8"/>
      <c r="K9" s="8"/>
      <c r="L9" s="8"/>
      <c r="M9" s="8">
        <f t="shared" si="0"/>
        <v>828.03989300000001</v>
      </c>
      <c r="N9" s="20"/>
    </row>
    <row r="10" spans="1:14" ht="17.25" customHeight="1">
      <c r="A10" s="23"/>
      <c r="B10" s="9" t="s">
        <v>21</v>
      </c>
      <c r="C10" s="7"/>
      <c r="D10" s="8">
        <v>737.02145300000007</v>
      </c>
      <c r="E10" s="8"/>
      <c r="F10" s="8"/>
      <c r="G10" s="8"/>
      <c r="H10" s="8"/>
      <c r="I10" s="8"/>
      <c r="J10" s="8"/>
      <c r="K10" s="8"/>
      <c r="L10" s="8"/>
      <c r="M10" s="8">
        <f t="shared" si="0"/>
        <v>737.02145300000007</v>
      </c>
      <c r="N10" s="20"/>
    </row>
    <row r="11" spans="1:14" ht="17.25" customHeight="1">
      <c r="A11" s="23"/>
      <c r="B11" s="9" t="s">
        <v>22</v>
      </c>
      <c r="C11" s="7"/>
      <c r="D11" s="8">
        <v>730.63953800000002</v>
      </c>
      <c r="E11" s="8"/>
      <c r="F11" s="8"/>
      <c r="G11" s="8"/>
      <c r="H11" s="8"/>
      <c r="I11" s="8"/>
      <c r="J11" s="8"/>
      <c r="K11" s="8"/>
      <c r="L11" s="8"/>
      <c r="M11" s="8">
        <f t="shared" si="0"/>
        <v>730.63953800000002</v>
      </c>
      <c r="N11" s="20"/>
    </row>
    <row r="12" spans="1:14" ht="17.25" customHeight="1">
      <c r="A12" s="23"/>
      <c r="B12" s="9" t="s">
        <v>23</v>
      </c>
      <c r="C12" s="7"/>
      <c r="D12" s="8">
        <v>161.91411100000002</v>
      </c>
      <c r="E12" s="8"/>
      <c r="F12" s="8"/>
      <c r="G12" s="8"/>
      <c r="H12" s="8"/>
      <c r="I12" s="8"/>
      <c r="J12" s="8"/>
      <c r="K12" s="8"/>
      <c r="L12" s="8"/>
      <c r="M12" s="8">
        <f t="shared" si="0"/>
        <v>161.91411100000002</v>
      </c>
      <c r="N12" s="20"/>
    </row>
    <row r="13" spans="1:14" ht="17.25" customHeight="1">
      <c r="A13" s="24"/>
      <c r="B13" s="10" t="s">
        <v>24</v>
      </c>
      <c r="C13" s="7">
        <f>SUM(C2:C12)</f>
        <v>0</v>
      </c>
      <c r="D13" s="8"/>
      <c r="E13" s="8"/>
      <c r="F13" s="8"/>
      <c r="G13" s="8"/>
      <c r="H13" s="8"/>
      <c r="I13" s="8"/>
      <c r="J13" s="8"/>
      <c r="K13" s="8"/>
      <c r="L13" s="8"/>
      <c r="M13" s="8">
        <f>SUM(C13:L13)</f>
        <v>0</v>
      </c>
      <c r="N13" s="20"/>
    </row>
    <row r="14" spans="1:14" ht="17.25" customHeight="1">
      <c r="A14" s="22" t="s">
        <v>25</v>
      </c>
      <c r="B14" s="10" t="s">
        <v>14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8">
        <f>SUM(D14:L14)</f>
        <v>0</v>
      </c>
      <c r="N14" s="20"/>
    </row>
    <row r="15" spans="1:14" ht="17.45" customHeight="1">
      <c r="A15" s="23"/>
      <c r="B15" s="10" t="s">
        <v>26</v>
      </c>
      <c r="C15" s="7"/>
      <c r="D15" s="8"/>
      <c r="E15" s="8"/>
      <c r="F15" s="7"/>
      <c r="G15" s="8"/>
      <c r="H15" s="8"/>
      <c r="I15" s="8"/>
      <c r="J15" s="8"/>
      <c r="K15" s="8"/>
      <c r="L15" s="8"/>
      <c r="M15" s="8">
        <f>SUM(D15:L15)</f>
        <v>0</v>
      </c>
      <c r="N15" s="20"/>
    </row>
    <row r="16" spans="1:14" ht="17.45" customHeight="1">
      <c r="A16" s="23"/>
      <c r="B16" s="11" t="s">
        <v>16</v>
      </c>
      <c r="C16" s="12"/>
      <c r="D16" s="13"/>
      <c r="E16" s="12"/>
      <c r="F16" s="13"/>
      <c r="G16" s="13"/>
      <c r="H16" s="13"/>
      <c r="I16" s="13"/>
      <c r="J16" s="13"/>
      <c r="K16" s="13"/>
      <c r="L16" s="13"/>
      <c r="M16" s="13">
        <f>SUM(D16:L16)</f>
        <v>0</v>
      </c>
      <c r="N16" s="20"/>
    </row>
    <row r="17" spans="1:13" ht="15.2" customHeight="1">
      <c r="A17" s="25"/>
      <c r="B17" s="14" t="s">
        <v>24</v>
      </c>
      <c r="C17" s="15">
        <f>SUM(C14:C16)</f>
        <v>0</v>
      </c>
      <c r="D17" s="15"/>
      <c r="E17" s="15"/>
      <c r="F17" s="15"/>
      <c r="G17" s="15"/>
      <c r="H17" s="15"/>
      <c r="I17" s="15"/>
      <c r="J17" s="15"/>
      <c r="K17" s="15"/>
      <c r="L17" s="15"/>
      <c r="M17" s="15">
        <f>SUM(C17:L17)</f>
        <v>0</v>
      </c>
    </row>
    <row r="18" spans="1:13" ht="15" customHeight="1">
      <c r="A18" s="16" t="s">
        <v>11</v>
      </c>
      <c r="B18" s="17"/>
      <c r="C18" s="18">
        <f>SUM(C14:C17)</f>
        <v>0</v>
      </c>
      <c r="D18" s="18">
        <f>SUM(D13+D17)</f>
        <v>0</v>
      </c>
      <c r="E18" s="18">
        <f t="shared" ref="E18:M18" si="1">E13+E17</f>
        <v>0</v>
      </c>
      <c r="F18" s="18">
        <f t="shared" si="1"/>
        <v>0</v>
      </c>
      <c r="G18" s="18">
        <f t="shared" si="1"/>
        <v>0</v>
      </c>
      <c r="H18" s="18">
        <f t="shared" si="1"/>
        <v>0</v>
      </c>
      <c r="I18" s="18">
        <f t="shared" si="1"/>
        <v>0</v>
      </c>
      <c r="J18" s="18">
        <f t="shared" si="1"/>
        <v>0</v>
      </c>
      <c r="K18" s="18">
        <f t="shared" si="1"/>
        <v>0</v>
      </c>
      <c r="L18" s="18">
        <f t="shared" si="1"/>
        <v>0</v>
      </c>
      <c r="M18" s="15">
        <f t="shared" si="1"/>
        <v>0</v>
      </c>
    </row>
    <row r="19" spans="1:13" ht="14.45" customHeight="1">
      <c r="M19" s="21">
        <f>M18+M13</f>
        <v>0</v>
      </c>
    </row>
    <row r="22" spans="1:13" ht="14.45" customHeight="1">
      <c r="D22" s="2"/>
    </row>
  </sheetData>
  <mergeCells count="2">
    <mergeCell ref="A2:A13"/>
    <mergeCell ref="A14:A17"/>
  </mergeCells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yufei zhang</cp:lastModifiedBy>
  <dcterms:created xsi:type="dcterms:W3CDTF">2022-03-01T11:54:00Z</dcterms:created>
  <dcterms:modified xsi:type="dcterms:W3CDTF">2022-03-01T02:12:36Z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