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中南\2022年管理改革落地\产业经营成果点检表\母公司系统测试\"/>
    </mc:Choice>
  </mc:AlternateContent>
  <xr:revisionPtr revIDLastSave="0" documentId="8_{41EFD2EF-51ED-4636-B8D1-23D5A1BE8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本情况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K4" i="1"/>
  <c r="E2" i="1"/>
  <c r="I2" i="1"/>
  <c r="J2" i="1"/>
  <c r="J4" i="1"/>
  <c r="E3" i="1"/>
  <c r="I3" i="1"/>
  <c r="I4" i="1"/>
  <c r="H4" i="1"/>
  <c r="G4" i="1"/>
  <c r="F4" i="1"/>
  <c r="E4" i="1"/>
  <c r="D4" i="1"/>
  <c r="B4" i="1"/>
</calcChain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<sst xmlns="http://schemas.openxmlformats.org/spreadsheetml/2006/main" count="14" uniqueCount="14">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</sst>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7" x14ac:knownFonts="1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2" sqref="K12"/>
    </sheetView>
  </sheetViews>
  <sheetFormatPr defaultColWidth="11.375" defaultRowHeight="14.45" customHeight="1" x14ac:dyDescent="0.15"/>
  <cols>
    <col min="2" max="2" width="18" style="1"/>
    <col min="3" max="3" width="18.5" style="1" customWidth="1"/>
    <col min="4" max="10" width="18" style="1"/>
    <col min="11" max="11" width="17.375" style="1"/>
  </cols>
  <sheetData>
    <row r="1" spans="1:11" ht="34.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" t="s">
        <v>10</v>
      </c>
    </row>
    <row r="2" spans="1:11" ht="17.45" customHeight="1" x14ac:dyDescent="0.15">
      <c r="A2" s="3" t="s">
        <v>11</v>
      </c>
      <c r="B2" s="4">
        <v>1</v>
      </c>
      <c r="C2" s="5">
        <v>0.02</v>
      </c>
      <c r="D2" s="4">
        <v>3</v>
      </c>
      <c r="E2" s="4">
        <f>B2+D2</f>
        <v>4</v>
      </c>
      <c r="F2" s="4">
        <v>6</v>
      </c>
      <c r="G2" s="4">
        <v>7</v>
      </c>
      <c r="H2" s="12">
        <v>8</v>
      </c>
      <c r="I2" s="4">
        <f>E2-F2</f>
        <v>-2</v>
      </c>
      <c r="J2" s="4">
        <f>G2+H2+I2</f>
        <v>13</v>
      </c>
      <c r="K2" s="4">
        <v>11</v>
      </c>
    </row>
    <row r="3" spans="1:11" ht="17.45" customHeight="1" x14ac:dyDescent="0.15">
      <c r="A3" s="6" t="s">
        <v>12</v>
      </c>
      <c r="B3" s="7">
        <v>4</v>
      </c>
      <c r="C3" s="8">
        <v>0.05</v>
      </c>
      <c r="D3" s="7">
        <v>6</v>
      </c>
      <c r="E3" s="7">
        <f>B3+D3</f>
        <v>10</v>
      </c>
      <c r="F3" s="7">
        <v>12</v>
      </c>
      <c r="G3" s="7">
        <v>123</v>
      </c>
      <c r="H3" s="13">
        <v>14</v>
      </c>
      <c r="I3" s="7">
        <f>E3-F3</f>
        <v>-2</v>
      </c>
      <c r="J3" s="4">
        <f>G3+H3+I3</f>
        <v>135</v>
      </c>
      <c r="K3" s="7">
        <v>31</v>
      </c>
    </row>
    <row r="4" spans="1:11" s="1" customFormat="1" ht="17.45" customHeight="1" x14ac:dyDescent="0.15">
      <c r="A4" s="3" t="s">
        <v>13</v>
      </c>
      <c r="B4" s="9">
        <f>B2+B3</f>
        <v>5</v>
      </c>
      <c r="C4" s="10"/>
      <c r="D4" s="9">
        <f t="shared" ref="D4:K4" si="0">D2+D3</f>
        <v>9</v>
      </c>
      <c r="E4" s="9">
        <f t="shared" si="0"/>
        <v>14</v>
      </c>
      <c r="F4" s="9">
        <f t="shared" si="0"/>
        <v>18</v>
      </c>
      <c r="G4" s="9">
        <f t="shared" si="0"/>
        <v>130</v>
      </c>
      <c r="H4" s="9">
        <f t="shared" si="0"/>
        <v>22</v>
      </c>
      <c r="I4" s="9">
        <f t="shared" si="0"/>
        <v>-4</v>
      </c>
      <c r="J4" s="9">
        <f t="shared" si="0"/>
        <v>148</v>
      </c>
      <c r="K4" s="9">
        <f t="shared" si="0"/>
        <v>42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yufei zhang</cp:lastModifiedBy>
  <dcterms:created xsi:type="dcterms:W3CDTF">2022-02-28T17:04:00Z</dcterms:created>
  <dcterms:modified xsi:type="dcterms:W3CDTF">2022-03-01T02:17:36Z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