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<sst xmlns="http://schemas.openxmlformats.org/spreadsheetml/2006/main" count="19" uniqueCount="19">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</sst>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I14" sqref="I14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2" customWidth="1"/>
    <col min="3" max="3" width="18.5" style="2" customWidth="1"/>
    <col min="4" max="4" width="13.3916666666667" style="1" customWidth="1"/>
    <col min="5" max="5" width="20.9833333333333" style="2" customWidth="1"/>
    <col min="6" max="6" width="18" style="2" customWidth="1"/>
    <col min="7" max="7" width="13.3916666666667" style="1" customWidth="1"/>
  </cols>
  <sheetData>
    <row r="1" ht="17.4" customHeight="1" spans="1:7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3" t="s">
        <v>6</v>
      </c>
    </row>
    <row r="2" ht="34.8" customHeight="1" spans="1:7">
      <c r="A2" s="7" t="s">
        <v>7</v>
      </c>
      <c r="B2" s="8">
        <v>3462472.86</v>
      </c>
      <c r="C2" s="8">
        <v>647823.43</v>
      </c>
      <c r="D2" s="9">
        <f t="shared" ref="D2:D13" si="0">(B2-C2)/ABS(C2)</f>
        <v>4.34477868452519</v>
      </c>
      <c r="E2" s="8">
        <v>0</v>
      </c>
      <c r="F2" s="8">
        <v>0</v>
      </c>
      <c r="G2" s="9" t="e">
        <f t="shared" ref="G2:G13" si="1">(E2-F2)/ABS(F2)</f>
        <v>#DIV/0!</v>
      </c>
    </row>
    <row r="3" ht="34.8" customHeight="1" spans="1:7">
      <c r="A3" s="7" t="s">
        <v>8</v>
      </c>
      <c r="B3" s="8">
        <v>0</v>
      </c>
      <c r="C3" s="8">
        <v>0</v>
      </c>
      <c r="D3" s="9" t="e">
        <f t="shared" si="0"/>
        <v>#DIV/0!</v>
      </c>
      <c r="E3" s="8">
        <v>0</v>
      </c>
      <c r="F3" s="8">
        <v>0</v>
      </c>
      <c r="G3" s="9" t="e">
        <f t="shared" si="1"/>
        <v>#DIV/0!</v>
      </c>
    </row>
    <row r="4" ht="34.8" customHeight="1" spans="1:7">
      <c r="A4" s="7" t="s">
        <v>9</v>
      </c>
      <c r="B4" s="8">
        <v>5000000</v>
      </c>
      <c r="C4" s="8">
        <v>0</v>
      </c>
      <c r="D4" s="9" t="e">
        <f t="shared" si="0"/>
        <v>#DIV/0!</v>
      </c>
      <c r="E4" s="8">
        <v>0</v>
      </c>
      <c r="F4" s="8">
        <v>0</v>
      </c>
      <c r="G4" s="9" t="e">
        <f t="shared" si="1"/>
        <v>#DIV/0!</v>
      </c>
    </row>
    <row r="5" ht="34.8" customHeight="1" spans="1:7">
      <c r="A5" s="7" t="s">
        <v>10</v>
      </c>
      <c r="B5" s="8">
        <v>0</v>
      </c>
      <c r="C5" s="8">
        <v>0</v>
      </c>
      <c r="D5" s="9" t="e">
        <f t="shared" si="0"/>
        <v>#DIV/0!</v>
      </c>
      <c r="E5" s="8">
        <v>0</v>
      </c>
      <c r="F5" s="8">
        <v>0</v>
      </c>
      <c r="G5" s="9" t="e">
        <f t="shared" si="1"/>
        <v>#DIV/0!</v>
      </c>
    </row>
    <row r="6" ht="34.8" customHeight="1" spans="1:7">
      <c r="A6" s="7" t="s">
        <v>11</v>
      </c>
      <c r="B6" s="8">
        <v>0</v>
      </c>
      <c r="C6" s="8">
        <v>172135.9</v>
      </c>
      <c r="D6" s="9">
        <f t="shared" si="0"/>
        <v>-1</v>
      </c>
      <c r="E6" s="8">
        <v>0</v>
      </c>
      <c r="F6" s="8">
        <v>0</v>
      </c>
      <c r="G6" s="9" t="e">
        <f t="shared" si="1"/>
        <v>#DIV/0!</v>
      </c>
    </row>
    <row r="7" ht="34.8" customHeight="1" spans="1:7">
      <c r="A7" s="7" t="s">
        <v>12</v>
      </c>
      <c r="B7" s="8">
        <v>17435664.92</v>
      </c>
      <c r="C7" s="8">
        <v>32833378.87</v>
      </c>
      <c r="D7" s="9">
        <f t="shared" si="0"/>
        <v>-0.468965256697018</v>
      </c>
      <c r="E7" s="8">
        <v>0</v>
      </c>
      <c r="F7" s="8">
        <v>0</v>
      </c>
      <c r="G7" s="9" t="e">
        <f t="shared" si="1"/>
        <v>#DIV/0!</v>
      </c>
    </row>
    <row r="8" ht="34.8" customHeight="1" spans="1:7">
      <c r="A8" s="7" t="s">
        <v>13</v>
      </c>
      <c r="B8" s="8">
        <v>54785201.77</v>
      </c>
      <c r="C8" s="8">
        <v>117193786.46</v>
      </c>
      <c r="D8" s="9">
        <f t="shared" si="0"/>
        <v>-0.532524689022664</v>
      </c>
      <c r="E8" s="8">
        <v>4615020.27</v>
      </c>
      <c r="F8" s="8">
        <v>0</v>
      </c>
      <c r="G8" s="9" t="e">
        <f t="shared" si="1"/>
        <v>#DIV/0!</v>
      </c>
    </row>
    <row r="9" ht="34.8" customHeight="1" spans="1:7">
      <c r="A9" s="7" t="s">
        <v>14</v>
      </c>
      <c r="B9" s="8">
        <v>304656.17</v>
      </c>
      <c r="C9" s="8">
        <v>755904.3</v>
      </c>
      <c r="D9" s="9">
        <f t="shared" si="0"/>
        <v>-0.596964628988088</v>
      </c>
      <c r="E9" s="8">
        <v>0</v>
      </c>
      <c r="F9" s="8">
        <v>0</v>
      </c>
      <c r="G9" s="9" t="e">
        <f t="shared" si="1"/>
        <v>#DIV/0!</v>
      </c>
    </row>
    <row r="10" ht="34.8" customHeight="1" spans="1:7">
      <c r="A10" s="7" t="s">
        <v>15</v>
      </c>
      <c r="B10" s="8">
        <v>0</v>
      </c>
      <c r="C10" s="8">
        <v>0</v>
      </c>
      <c r="D10" s="9" t="e">
        <f t="shared" si="0"/>
        <v>#DIV/0!</v>
      </c>
      <c r="E10" s="8">
        <v>0</v>
      </c>
      <c r="F10" s="8">
        <v>0</v>
      </c>
      <c r="G10" s="9" t="e">
        <f t="shared" si="1"/>
        <v>#DIV/0!</v>
      </c>
    </row>
    <row r="11" ht="32" customHeight="1" spans="1:7">
      <c r="A11" s="7" t="s">
        <v>16</v>
      </c>
      <c r="B11" s="8">
        <v>0</v>
      </c>
      <c r="C11" s="8">
        <v>0</v>
      </c>
      <c r="D11" s="9" t="e">
        <f t="shared" si="0"/>
        <v>#DIV/0!</v>
      </c>
      <c r="E11" s="8">
        <v>0</v>
      </c>
      <c r="F11" s="8">
        <v>0</v>
      </c>
      <c r="G11" s="9" t="e">
        <f t="shared" si="1"/>
        <v>#DIV/0!</v>
      </c>
    </row>
    <row r="12" ht="42" customHeight="1" spans="1:7">
      <c r="A12" s="7" t="s">
        <v>17</v>
      </c>
      <c r="B12" s="8">
        <f t="shared" ref="B12:F12" si="2">B2+B3+B4+B5-B6-B7-B8-B9-B10-B11</f>
        <v>-64063050</v>
      </c>
      <c r="C12" s="8">
        <f t="shared" si="2"/>
        <v>-150307382.1</v>
      </c>
      <c r="D12" s="9">
        <f t="shared" si="0"/>
        <v>0.573786402870229</v>
      </c>
      <c r="E12" s="8">
        <f t="shared" si="2"/>
        <v>-4615020.27</v>
      </c>
      <c r="F12" s="8">
        <f t="shared" si="2"/>
        <v>0</v>
      </c>
      <c r="G12" s="9" t="e">
        <f t="shared" si="1"/>
        <v>#DIV/0!</v>
      </c>
    </row>
    <row r="13" ht="34.8" customHeight="1" spans="1:7">
      <c r="A13" s="7" t="s">
        <v>18</v>
      </c>
      <c r="B13" s="8">
        <v>-846533024.49</v>
      </c>
      <c r="C13" s="8">
        <v>-985853236.71</v>
      </c>
      <c r="D13" s="9">
        <f t="shared" si="0"/>
        <v>0.141319424669072</v>
      </c>
      <c r="E13" s="8">
        <v>-590675252.62</v>
      </c>
      <c r="F13" s="8">
        <v>-372442731.3</v>
      </c>
      <c r="G13" s="9">
        <f t="shared" si="1"/>
        <v>-0.58594920233311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Administrator</cp:lastModifiedBy>
  <dcterms:created xsi:type="dcterms:W3CDTF">2022-03-01T11:29:00Z</dcterms:created>
  <dcterms:modified xsi:type="dcterms:W3CDTF">2022-03-15T02:52:05Z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F1C104DE5D474D21887041EFF5E4E805</vt:lpwstr>
  </property>
</Properties>
</file>