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aki\Desktop\group 4\"/>
    </mc:Choice>
  </mc:AlternateContent>
  <xr:revisionPtr revIDLastSave="0" documentId="13_ncr:1_{B8DE319D-28C1-4619-A100-6F34846C7122}" xr6:coauthVersionLast="47" xr6:coauthVersionMax="47" xr10:uidLastSave="{00000000-0000-0000-0000-000000000000}"/>
  <bookViews>
    <workbookView xWindow="-110" yWindow="-110" windowWidth="19420" windowHeight="11020" xr2:uid="{B41E9D69-8284-4E3C-886E-0BAA3C98A971}"/>
  </bookViews>
  <sheets>
    <sheet name="FINAL SHEETS" sheetId="6" r:id="rId1"/>
    <sheet name="CLEANED SHEETS" sheetId="5" r:id="rId2"/>
    <sheet name="Sheet1" sheetId="1" r:id="rId3"/>
  </sheets>
  <definedNames>
    <definedName name="ExternalData_1" localSheetId="1" hidden="1">'CLEANED SHEETS'!$A$1:$E$22</definedName>
    <definedName name="ExternalData_2" localSheetId="0" hidden="1">'FINAL SHEETS'!$A$1:$H$22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5" l="1"/>
  <c r="F2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71F241-B1D6-4BA8-B5E1-205C326CB3C5}" keepAlive="1" name="Query - Table2" description="Connection to the 'Table2' query in the workbook." type="5" refreshedVersion="7" background="1" saveData="1">
    <dbPr connection="Provider=Microsoft.Mashup.OleDb.1;Data Source=$Workbook$;Location=Table2;Extended Properties=&quot;&quot;" command="SELECT * FROM [Table2]"/>
  </connection>
  <connection id="2" xr16:uid="{47E1865D-C3ED-4E76-A806-A18C3EBFFD1A}" keepAlive="1" name="Query - Table2_2" description="Connection to the 'Table2_2' query in the workbook." type="5" refreshedVersion="7" background="1" saveData="1">
    <dbPr connection="Provider=Microsoft.Mashup.OleDb.1;Data Source=$Workbook$;Location=Table2_2;Extended Properties=&quot;&quot;" command="SELECT * FROM [Table2_2]"/>
  </connection>
</connections>
</file>

<file path=xl/sharedStrings.xml><?xml version="1.0" encoding="utf-8"?>
<sst xmlns="http://schemas.openxmlformats.org/spreadsheetml/2006/main" count="82" uniqueCount="36">
  <si>
    <t>Indicator Name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</si>
  <si>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</si>
  <si>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</si>
  <si>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</si>
  <si>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</si>
  <si>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</si>
  <si>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</si>
  <si>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</si>
  <si>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</si>
  <si>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</si>
  <si>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</si>
  <si>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</si>
  <si>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</si>
  <si>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</si>
  <si>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</si>
  <si>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</si>
  <si>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</si>
  <si>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</si>
  <si>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</si>
  <si>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</si>
  <si>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</si>
  <si>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</si>
  <si>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Rural population</t>
  </si>
  <si>
    <t>Employment in agriculture (% of total employment) (modeled ILO estimate)</t>
  </si>
  <si>
    <t>GDP growth (annual %)</t>
  </si>
  <si>
    <t>Agriculture, forestry, and fishing, value added (% of GDP)</t>
  </si>
  <si>
    <t>YEAR</t>
  </si>
  <si>
    <t>High</t>
  </si>
  <si>
    <t>Moderate</t>
  </si>
  <si>
    <t>Low</t>
  </si>
  <si>
    <t>Rural Employment estimate</t>
  </si>
  <si>
    <t>Rural employment trend label</t>
  </si>
  <si>
    <t>GDP Growth Category</t>
  </si>
  <si>
    <t>Rising</t>
  </si>
  <si>
    <t>Stable</t>
  </si>
  <si>
    <t xml:space="preserve">FINAL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</si>
</sst>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0" fontId="1" fillId="0" borderId="0" xfId="1"/>
    <xf numFmtId="0" fontId="1" fillId="0" borderId="0" xfId="1"/>
    <xf numFmtId="0" fontId="1" fillId="0" borderId="0" xfId="1"/>
  </cellXfs>
  <cellStyles count="2">
    <cellStyle name="Normal" xfId="0" builtinId="0"/>
    <cellStyle name="Normal 2" xfId="1" xr:uid="{2120B14A-A502-45FC-915C-3159F7DF7B54}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0DBA083-B194-4C80-B0D6-687967E5C9CF}" autoFormatId="16" applyNumberFormats="0" applyBorderFormats="0" applyFontFormats="0" applyPatternFormats="0" applyAlignmentFormats="0" applyWidthHeightFormats="0">
  <queryTableRefresh nextId="9">
    <queryTableFields count="8">
      <queryTableField id="1" name="YEAR" tableColumnId="1"/>
      <queryTableField id="2" name="GDP growth (annual %)" tableColumnId="2"/>
      <queryTableField id="3" name="Agriculture, forestry, and fishing, value added (% of GDP)" tableColumnId="3"/>
      <queryTableField id="4" name="Rural population" tableColumnId="4"/>
      <queryTableField id="5" name="Employment in agriculture (% of total employment) (modeled ILO estimate)" tableColumnId="5"/>
      <queryTableField id="6" name="Rural Employment estimate" tableColumnId="6"/>
      <queryTableField id="7" name="Rural employment trend label" tableColumnId="7"/>
      <queryTableField id="8" name="GDP Growth Category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9D6B565-6A8B-4CA5-8F9E-5E6C6BE98903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YEAR" tableColumnId="1"/>
      <queryTableField id="2" name="Rural population" tableColumnId="2"/>
      <queryTableField id="3" name="Employment in agriculture (% of total employment) (modeled ILO estimate)" tableColumnId="3"/>
      <queryTableField id="4" name="GDP growth (annual %)" tableColumnId="4"/>
      <queryTableField id="5" name="Agriculture, forestry, and fishing, value added (% of GDP)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3A61DD-F0E4-4C37-BEE8-824E70BD20CF}" name="Table2_3" displayName="Table2_3" ref="A1:H22" tableType="queryTable" totalsRowShown="0">
  <autoFilter ref="A1:H22" xr:uid="{C73A61DD-F0E4-4C37-BEE8-824E70BD20CF}"/>
  <tableColumns count="8">
    <tableColumn id="1" xr3:uid="{6BF994D6-C1E2-427F-B8F7-9240430846A4}" uniqueName="1" name="FINAL " queryTableFieldId="1"/>
    <tableColumn id="2" xr3:uid="{A0B7E9B4-FD54-4F32-98C7-D1DA4EFE426C}" uniqueName="2" name="GDP growth (annual %)" queryTableFieldId="2"/>
    <tableColumn id="3" xr3:uid="{FC997D18-10AF-4A9C-89F1-EFC8935691AF}" uniqueName="3" name="Agriculture, forestry, and fishing, value added (% of GDP)" queryTableFieldId="3"/>
    <tableColumn id="4" xr3:uid="{F881644F-10E7-466D-9CF1-051402EBD2A5}" uniqueName="4" name="Rural population" queryTableFieldId="4"/>
    <tableColumn id="5" xr3:uid="{8800855C-65E8-4EBB-A7FA-F7983DD0A623}" uniqueName="5" name="Employment in agriculture (% of total employment) (modeled ILO estimate)" queryTableFieldId="5"/>
    <tableColumn id="6" xr3:uid="{AE344098-D308-4810-9BE6-BB415DEBAF1E}" uniqueName="6" name="Rural Employment estimate" queryTableFieldId="6"/>
    <tableColumn id="7" xr3:uid="{C3F0DDD4-9C3E-4B01-AF38-080BD1FD6B31}" uniqueName="7" name="Rural employment trend label" queryTableFieldId="7"/>
    <tableColumn id="8" xr3:uid="{0FAEEB5A-2C79-4CAD-B7BC-44E60BCD2110}" uniqueName="8" name="GDP Growth Category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EBD36B-C1F4-4867-BED5-D9BFB3D41BB8}" name="Table2_2" displayName="Table2_2" ref="A1:F22" tableType="queryTable" totalsRowShown="0">
  <autoFilter ref="A1:F22" xr:uid="{9DEBD36B-C1F4-4867-BED5-D9BFB3D41BB8}"/>
  <tableColumns count="6">
    <tableColumn id="1" xr3:uid="{6145C19A-0940-43C2-A662-8FD87279378A}" uniqueName="1" name="YEAR" queryTableFieldId="1"/>
    <tableColumn id="2" xr3:uid="{D091E700-B363-4F27-8E92-37A68E2463A5}" uniqueName="2" name="Rural population" queryTableFieldId="2"/>
    <tableColumn id="3" xr3:uid="{3BFEB1AC-2888-435C-A0FC-6FCF44486841}" uniqueName="3" name="Employment in agriculture (% of total employment) (modeled ILO estimate)" queryTableFieldId="3"/>
    <tableColumn id="4" xr3:uid="{0BDD76FF-E8D3-43D1-8C27-3AD9A6475BCE}" uniqueName="4" name="GDP growth (annual %)" queryTableFieldId="4"/>
    <tableColumn id="5" xr3:uid="{4471C02F-8334-4B38-BEA7-6A7451C5D995}" uniqueName="5" name="Agriculture, forestry, and fishing, value added (% of GDP)" queryTableFieldId="5"/>
    <tableColumn id="6" xr3:uid="{3DD1C0AD-D46C-4C82-ADAC-E7C5AEEE50BF}" uniqueName="6" name="Rural Employment estimate" queryTableFieldId="6" dataDxfId="0">
      <calculatedColumnFormula>Table2_2[[#This Row],[Rural population]]*Table2_2[[#This Row],[Employment in agriculture (% of total employment) (modeled ILO estimate)]]/100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43F1CE-7B92-4A20-9EF2-DA7A6D197158}" name="Table2" displayName="Table2" ref="B1:W5" totalsRowShown="0" headerRowCellStyle="Normal 2">
  <autoFilter ref="B1:W5" xr:uid="{1443F1CE-7B92-4A20-9EF2-DA7A6D197158}"/>
  <tableColumns count="22">
    <tableColumn id="1" xr3:uid="{16455AEB-F647-4EC0-8129-296AC3A02D92}" name="Indicator Name"/>
    <tableColumn id="2" xr3:uid="{844847BC-CBF7-42D4-A5E0-5A78FDF90A9E}" name="2003"/>
    <tableColumn id="3" xr3:uid="{5B8CD7DE-B8E9-45E9-A138-A5C61929C723}" name="2004"/>
    <tableColumn id="4" xr3:uid="{F4E402DA-BFB2-48E3-87AA-696EBE03184E}" name="2005"/>
    <tableColumn id="5" xr3:uid="{7F43A493-8362-40AB-9869-34E38F7DBD7B}" name="2006"/>
    <tableColumn id="6" xr3:uid="{0FEC4CAE-FED0-4FAC-AB33-45797E08B2C7}" name="2007"/>
    <tableColumn id="7" xr3:uid="{CC27EDBF-7540-4CD4-8D2C-45050A52914D}" name="2008"/>
    <tableColumn id="8" xr3:uid="{6918CC28-CAAD-409D-BE23-3D32611A862E}" name="2009"/>
    <tableColumn id="9" xr3:uid="{49C17435-2DEB-42C7-98B4-D2E651E5054F}" name="2010"/>
    <tableColumn id="10" xr3:uid="{36ECE75B-B3C0-481B-A6A0-9725C06B5A3A}" name="2011"/>
    <tableColumn id="11" xr3:uid="{D5CDAF4B-BAFE-4867-98CD-37075CBE8907}" name="2012"/>
    <tableColumn id="12" xr3:uid="{BBE27789-0CE8-4F2F-820B-520F76ED495C}" name="2013"/>
    <tableColumn id="13" xr3:uid="{499F0909-685B-45EB-88A5-97ABF9370FF4}" name="2014"/>
    <tableColumn id="14" xr3:uid="{822C74E8-3BDD-44DE-8A8B-28217268097D}" name="2015"/>
    <tableColumn id="15" xr3:uid="{1997BA66-BBE1-4278-BEF1-AC89C3AA775D}" name="2016"/>
    <tableColumn id="16" xr3:uid="{3244428B-A4E3-42A3-B190-99C6D3626418}" name="2017"/>
    <tableColumn id="17" xr3:uid="{E417DB51-3B60-4A03-87E8-A8B94229A80A}" name="2018"/>
    <tableColumn id="18" xr3:uid="{2D48C74C-C29E-4830-9DA2-4334FCEAC147}" name="2019"/>
    <tableColumn id="19" xr3:uid="{179AABC5-F3DC-4751-A75C-F30F8623D2FF}" name="2020"/>
    <tableColumn id="20" xr3:uid="{9476FBCA-5FEB-4B18-B3DC-D47D3B80FDC1}" name="2021"/>
    <tableColumn id="21" xr3:uid="{A9F8A6AA-7B3C-4076-B12D-2D9EDE418052}" name="2022"/>
    <tableColumn id="22" xr3:uid="{D5583F2F-E1BF-441F-AAF6-DE38A05A3FA7}" name="20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A4CB2-9CA4-460E-9DA1-71F60CE71023}">
  <dimension ref="A1:H22"/>
  <sheetViews>
    <sheetView tabSelected="1" topLeftCell="E1" workbookViewId="0">
      <selection activeCell="D12" sqref="D12"/>
    </sheetView>
  </sheetViews>
  <sheetFormatPr defaultRowHeight="14.5" x14ac:dyDescent="0.35"/>
  <cols>
    <col min="1" max="1" width="7.36328125" bestFit="1" customWidth="1"/>
    <col min="2" max="2" width="22.7265625" bestFit="1" customWidth="1"/>
    <col min="3" max="3" width="51.453125" bestFit="1" customWidth="1"/>
    <col min="4" max="4" width="17.1796875" bestFit="1" customWidth="1"/>
    <col min="5" max="5" width="67.36328125" bestFit="1" customWidth="1"/>
    <col min="6" max="6" width="26.6328125" bestFit="1" customWidth="1"/>
    <col min="7" max="7" width="28.453125" bestFit="1" customWidth="1"/>
    <col min="8" max="8" width="21.6328125" bestFit="1" customWidth="1"/>
  </cols>
  <sheetData>
    <row r="1" spans="1:8" x14ac:dyDescent="0.35">
      <c r="A1" t="s">
        <v>35</v>
      </c>
      <c r="B1" t="s">
        <v>24</v>
      </c>
      <c r="C1" t="s">
        <v>25</v>
      </c>
      <c r="D1" t="s">
        <v>22</v>
      </c>
      <c r="E1" t="s">
        <v>23</v>
      </c>
      <c r="F1" t="s">
        <v>30</v>
      </c>
      <c r="G1" t="s">
        <v>31</v>
      </c>
      <c r="H1" t="s">
        <v>32</v>
      </c>
    </row>
    <row r="2" spans="1:8" x14ac:dyDescent="0.35">
      <c r="A2">
        <v>2003</v>
      </c>
      <c r="B2">
        <v>7.3471949679948523</v>
      </c>
      <c r="C2">
        <v>33.827060551568728</v>
      </c>
      <c r="D2">
        <v>85949224</v>
      </c>
      <c r="E2">
        <v>46.849539757578498</v>
      </c>
      <c r="F2">
        <v>40266815.869210199</v>
      </c>
      <c r="G2" t="s">
        <v>33</v>
      </c>
      <c r="H2" t="s">
        <v>27</v>
      </c>
    </row>
    <row r="3" spans="1:8" x14ac:dyDescent="0.35">
      <c r="A3">
        <v>2004</v>
      </c>
      <c r="B3">
        <v>9.25055822917993</v>
      </c>
      <c r="C3">
        <v>27.230453600649685</v>
      </c>
      <c r="D3">
        <v>87156327</v>
      </c>
      <c r="E3">
        <v>45.555159122473498</v>
      </c>
      <c r="F3">
        <v>39704203.450153328</v>
      </c>
      <c r="G3" t="s">
        <v>33</v>
      </c>
      <c r="H3" t="s">
        <v>27</v>
      </c>
    </row>
    <row r="4" spans="1:8" x14ac:dyDescent="0.35">
      <c r="A4">
        <v>2005</v>
      </c>
      <c r="B4">
        <v>6.4385165253831929</v>
      </c>
      <c r="C4">
        <v>26.089282825079565</v>
      </c>
      <c r="D4">
        <v>88353212</v>
      </c>
      <c r="E4">
        <v>44.9184977056143</v>
      </c>
      <c r="F4">
        <v>39686935.505056538</v>
      </c>
      <c r="G4" t="s">
        <v>34</v>
      </c>
      <c r="H4" t="s">
        <v>28</v>
      </c>
    </row>
    <row r="5" spans="1:8" x14ac:dyDescent="0.35">
      <c r="A5">
        <v>2006</v>
      </c>
      <c r="B5">
        <v>6.0594280320291176</v>
      </c>
      <c r="C5">
        <v>24.734991260133892</v>
      </c>
      <c r="D5">
        <v>89531374</v>
      </c>
      <c r="E5">
        <v>44.2181285562162</v>
      </c>
      <c r="F5">
        <v>39589098.053466722</v>
      </c>
      <c r="G5" t="s">
        <v>34</v>
      </c>
      <c r="H5" t="s">
        <v>28</v>
      </c>
    </row>
    <row r="6" spans="1:8" x14ac:dyDescent="0.35">
      <c r="A6">
        <v>2007</v>
      </c>
      <c r="B6">
        <v>6.5911303606873446</v>
      </c>
      <c r="C6">
        <v>24.662577214228335</v>
      </c>
      <c r="D6">
        <v>90705098</v>
      </c>
      <c r="E6">
        <v>43.567564690836697</v>
      </c>
      <c r="F6">
        <v>39518002.249036819</v>
      </c>
      <c r="G6" t="s">
        <v>34</v>
      </c>
      <c r="H6" t="s">
        <v>28</v>
      </c>
    </row>
    <row r="7" spans="1:8" x14ac:dyDescent="0.35">
      <c r="A7">
        <v>2008</v>
      </c>
      <c r="B7">
        <v>6.7644727778017</v>
      </c>
      <c r="C7">
        <v>25.279750780265459</v>
      </c>
      <c r="D7">
        <v>91874741</v>
      </c>
      <c r="E7">
        <v>42.922339666942698</v>
      </c>
      <c r="F7">
        <v>39434788.400143869</v>
      </c>
      <c r="G7" t="s">
        <v>34</v>
      </c>
      <c r="H7" t="s">
        <v>28</v>
      </c>
    </row>
    <row r="8" spans="1:8" x14ac:dyDescent="0.35">
      <c r="A8">
        <v>2009</v>
      </c>
      <c r="B8">
        <v>8.0369251009906719</v>
      </c>
      <c r="C8">
        <v>26.748854506651881</v>
      </c>
      <c r="D8">
        <v>93035838</v>
      </c>
      <c r="E8">
        <v>42.244922716239401</v>
      </c>
      <c r="F8">
        <v>39302917.861505687</v>
      </c>
      <c r="G8" t="s">
        <v>34</v>
      </c>
      <c r="H8" t="s">
        <v>27</v>
      </c>
    </row>
    <row r="9" spans="1:8" x14ac:dyDescent="0.35">
      <c r="A9">
        <v>2010</v>
      </c>
      <c r="B9">
        <v>8.0056559162864573</v>
      </c>
      <c r="C9">
        <v>23.893704091279101</v>
      </c>
      <c r="D9">
        <v>94186559</v>
      </c>
      <c r="E9">
        <v>41.348067265650798</v>
      </c>
      <c r="F9">
        <v>38944321.770521872</v>
      </c>
      <c r="G9" t="s">
        <v>34</v>
      </c>
      <c r="H9" t="s">
        <v>27</v>
      </c>
    </row>
    <row r="10" spans="1:8" x14ac:dyDescent="0.35">
      <c r="A10">
        <v>2011</v>
      </c>
      <c r="B10">
        <v>5.3079242028951228</v>
      </c>
      <c r="C10">
        <v>22.234710993195613</v>
      </c>
      <c r="D10">
        <v>95345326</v>
      </c>
      <c r="E10">
        <v>40.581768416684803</v>
      </c>
      <c r="F10">
        <v>38692819.393453166</v>
      </c>
      <c r="G10" t="s">
        <v>34</v>
      </c>
      <c r="H10" t="s">
        <v>28</v>
      </c>
    </row>
    <row r="11" spans="1:8" x14ac:dyDescent="0.35">
      <c r="A11">
        <v>2012</v>
      </c>
      <c r="B11">
        <v>4.2300611749316772</v>
      </c>
      <c r="C11">
        <v>21.859958616527678</v>
      </c>
      <c r="D11">
        <v>96476890</v>
      </c>
      <c r="E11">
        <v>39.5001415700333</v>
      </c>
      <c r="F11">
        <v>38108508.132365301</v>
      </c>
      <c r="G11" t="s">
        <v>34</v>
      </c>
      <c r="H11" t="s">
        <v>28</v>
      </c>
    </row>
    <row r="12" spans="1:8" x14ac:dyDescent="0.35">
      <c r="A12">
        <v>2013</v>
      </c>
      <c r="B12">
        <v>6.6713353930617245</v>
      </c>
      <c r="C12">
        <v>20.758622832243866</v>
      </c>
      <c r="D12">
        <v>97553061</v>
      </c>
      <c r="E12">
        <v>38.354401729112503</v>
      </c>
      <c r="F12">
        <v>37415892.914986178</v>
      </c>
      <c r="G12" t="s">
        <v>34</v>
      </c>
      <c r="H12" t="s">
        <v>28</v>
      </c>
    </row>
    <row r="13" spans="1:8" x14ac:dyDescent="0.35">
      <c r="A13">
        <v>2014</v>
      </c>
      <c r="B13">
        <v>6.3097186552546702</v>
      </c>
      <c r="C13">
        <v>19.990254768080469</v>
      </c>
      <c r="D13">
        <v>98558826</v>
      </c>
      <c r="E13">
        <v>38.245819575728902</v>
      </c>
      <c r="F13">
        <v>37694630.76791659</v>
      </c>
      <c r="G13" t="s">
        <v>34</v>
      </c>
      <c r="H13" t="s">
        <v>28</v>
      </c>
    </row>
    <row r="14" spans="1:8" x14ac:dyDescent="0.35">
      <c r="A14">
        <v>2015</v>
      </c>
      <c r="B14">
        <v>2.6526932954300264</v>
      </c>
      <c r="C14">
        <v>20.631893480001228</v>
      </c>
      <c r="D14">
        <v>99458265</v>
      </c>
      <c r="E14">
        <v>38.262991730728103</v>
      </c>
      <c r="F14">
        <v>38055707.712475643</v>
      </c>
      <c r="G14" t="s">
        <v>34</v>
      </c>
      <c r="H14" t="s">
        <v>29</v>
      </c>
    </row>
    <row r="15" spans="1:8" x14ac:dyDescent="0.35">
      <c r="A15">
        <v>2016</v>
      </c>
      <c r="B15">
        <v>-1.6168689490652923</v>
      </c>
      <c r="C15">
        <v>20.983109708317315</v>
      </c>
      <c r="D15">
        <v>100295844</v>
      </c>
      <c r="E15">
        <v>38.424936780780399</v>
      </c>
      <c r="F15">
        <v>38538614.65075013</v>
      </c>
      <c r="G15" t="s">
        <v>34</v>
      </c>
      <c r="H15" t="s">
        <v>29</v>
      </c>
    </row>
    <row r="16" spans="1:8" x14ac:dyDescent="0.35">
      <c r="A16">
        <v>2017</v>
      </c>
      <c r="B16">
        <v>0.80588661910221049</v>
      </c>
      <c r="C16">
        <v>20.846571430054219</v>
      </c>
      <c r="D16">
        <v>101090514</v>
      </c>
      <c r="E16">
        <v>38.569746104670301</v>
      </c>
      <c r="F16">
        <v>38990354.585706189</v>
      </c>
      <c r="G16" t="s">
        <v>34</v>
      </c>
      <c r="H16" t="s">
        <v>29</v>
      </c>
    </row>
    <row r="17" spans="1:8" x14ac:dyDescent="0.35">
      <c r="A17">
        <v>2018</v>
      </c>
      <c r="B17">
        <v>1.9227573420065056</v>
      </c>
      <c r="C17">
        <v>21.203773720120985</v>
      </c>
      <c r="D17">
        <v>101764388</v>
      </c>
      <c r="E17">
        <v>38.605406325480701</v>
      </c>
      <c r="F17">
        <v>39286555.482038721</v>
      </c>
      <c r="G17" t="s">
        <v>34</v>
      </c>
      <c r="H17" t="s">
        <v>29</v>
      </c>
    </row>
    <row r="18" spans="1:8" x14ac:dyDescent="0.35">
      <c r="A18">
        <v>2019</v>
      </c>
      <c r="B18">
        <v>2.2084292771488094</v>
      </c>
      <c r="C18">
        <v>21.906295930351575</v>
      </c>
      <c r="D18">
        <v>102319072</v>
      </c>
      <c r="E18">
        <v>38.594314406979699</v>
      </c>
      <c r="F18">
        <v>39489344.34598393</v>
      </c>
      <c r="G18" t="s">
        <v>34</v>
      </c>
      <c r="H18" t="s">
        <v>29</v>
      </c>
    </row>
    <row r="19" spans="1:8" x14ac:dyDescent="0.35">
      <c r="A19">
        <v>2020</v>
      </c>
      <c r="B19">
        <v>-1.7942530827445751</v>
      </c>
      <c r="C19">
        <v>24.14330586702123</v>
      </c>
      <c r="D19">
        <v>102808045</v>
      </c>
      <c r="E19">
        <v>38.004535820628199</v>
      </c>
      <c r="F19">
        <v>39071720.288512558</v>
      </c>
      <c r="G19" t="s">
        <v>34</v>
      </c>
      <c r="H19" t="s">
        <v>29</v>
      </c>
    </row>
    <row r="20" spans="1:8" x14ac:dyDescent="0.35">
      <c r="A20">
        <v>2021</v>
      </c>
      <c r="B20">
        <v>3.6471865407244621</v>
      </c>
      <c r="C20">
        <v>23.357058761851025</v>
      </c>
      <c r="D20">
        <v>103263829</v>
      </c>
      <c r="E20">
        <v>37.088676769914102</v>
      </c>
      <c r="F20">
        <v>38299187.758046821</v>
      </c>
      <c r="G20" t="s">
        <v>34</v>
      </c>
      <c r="H20" t="s">
        <v>28</v>
      </c>
    </row>
    <row r="21" spans="1:8" x14ac:dyDescent="0.35">
      <c r="A21">
        <v>2022</v>
      </c>
      <c r="B21">
        <v>3.251681408270926</v>
      </c>
      <c r="C21">
        <v>23.691871840460323</v>
      </c>
      <c r="D21">
        <v>103718305</v>
      </c>
      <c r="E21">
        <v>34.862622694681498</v>
      </c>
      <c r="F21">
        <v>36158921.337468974</v>
      </c>
      <c r="G21" t="s">
        <v>34</v>
      </c>
      <c r="H21" t="s">
        <v>28</v>
      </c>
    </row>
    <row r="22" spans="1:8" x14ac:dyDescent="0.35">
      <c r="A22">
        <v>2023</v>
      </c>
      <c r="B22">
        <v>2.8602149910836374</v>
      </c>
      <c r="C22">
        <v>22.724938038960111</v>
      </c>
      <c r="D22">
        <v>104181246</v>
      </c>
      <c r="E22">
        <v>34.310251906520698</v>
      </c>
      <c r="F22">
        <v>35744847.94195202</v>
      </c>
      <c r="G22" t="s">
        <v>34</v>
      </c>
      <c r="H22" t="s">
        <v>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BA19C-A0D9-4DE4-AAD7-A8C65117BB47}">
  <dimension ref="A1:F22"/>
  <sheetViews>
    <sheetView zoomScale="120" workbookViewId="0">
      <selection activeCell="F7" sqref="A2:F22"/>
    </sheetView>
  </sheetViews>
  <sheetFormatPr defaultRowHeight="14.5" x14ac:dyDescent="0.35"/>
  <cols>
    <col min="1" max="1" width="7.36328125" bestFit="1" customWidth="1"/>
    <col min="2" max="2" width="17.1796875" bestFit="1" customWidth="1"/>
    <col min="3" max="3" width="67.36328125" bestFit="1" customWidth="1"/>
    <col min="4" max="4" width="22.7265625" bestFit="1" customWidth="1"/>
    <col min="5" max="5" width="51.453125" bestFit="1" customWidth="1"/>
    <col min="6" max="6" width="29.26953125" customWidth="1"/>
  </cols>
  <sheetData>
    <row r="1" spans="1:6" x14ac:dyDescent="0.35">
      <c r="A1" t="s">
        <v>26</v>
      </c>
      <c r="B1" t="s">
        <v>22</v>
      </c>
      <c r="C1" t="s">
        <v>23</v>
      </c>
      <c r="D1" t="s">
        <v>24</v>
      </c>
      <c r="E1" t="s">
        <v>25</v>
      </c>
      <c r="F1" t="s">
        <v>30</v>
      </c>
    </row>
    <row r="2" spans="1:6" x14ac:dyDescent="0.35">
      <c r="A2">
        <v>2003</v>
      </c>
      <c r="B2">
        <v>85949224</v>
      </c>
      <c r="C2">
        <v>46.849539757578498</v>
      </c>
      <c r="D2">
        <v>7.3471949679948523</v>
      </c>
      <c r="E2">
        <v>33.827060551568728</v>
      </c>
      <c r="F2">
        <f>Table2_2[[#This Row],[Rural population]]*Table2_2[[#This Row],[Employment in agriculture (% of total employment) (modeled ILO estimate)]]/100</f>
        <v>40266815.869210199</v>
      </c>
    </row>
    <row r="3" spans="1:6" x14ac:dyDescent="0.35">
      <c r="A3">
        <v>2004</v>
      </c>
      <c r="B3">
        <v>87156327</v>
      </c>
      <c r="C3">
        <v>45.555159122473498</v>
      </c>
      <c r="D3">
        <v>9.25055822917993</v>
      </c>
      <c r="E3">
        <v>27.230453600649685</v>
      </c>
      <c r="F3">
        <f>Table2_2[[#This Row],[Rural population]]*Table2_2[[#This Row],[Employment in agriculture (% of total employment) (modeled ILO estimate)]]/100</f>
        <v>39704203.450153328</v>
      </c>
    </row>
    <row r="4" spans="1:6" x14ac:dyDescent="0.35">
      <c r="A4">
        <v>2005</v>
      </c>
      <c r="B4">
        <v>88353212</v>
      </c>
      <c r="C4">
        <v>44.9184977056143</v>
      </c>
      <c r="D4">
        <v>6.4385165253831929</v>
      </c>
      <c r="E4">
        <v>26.089282825079565</v>
      </c>
      <c r="F4">
        <f>Table2_2[[#This Row],[Rural population]]*Table2_2[[#This Row],[Employment in agriculture (% of total employment) (modeled ILO estimate)]]/100</f>
        <v>39686935.505056538</v>
      </c>
    </row>
    <row r="5" spans="1:6" x14ac:dyDescent="0.35">
      <c r="A5">
        <v>2006</v>
      </c>
      <c r="B5">
        <v>89531374</v>
      </c>
      <c r="C5">
        <v>44.2181285562162</v>
      </c>
      <c r="D5">
        <v>6.0594280320291176</v>
      </c>
      <c r="E5">
        <v>24.734991260133892</v>
      </c>
      <c r="F5">
        <f>Table2_2[[#This Row],[Rural population]]*Table2_2[[#This Row],[Employment in agriculture (% of total employment) (modeled ILO estimate)]]/100</f>
        <v>39589098.053466722</v>
      </c>
    </row>
    <row r="6" spans="1:6" x14ac:dyDescent="0.35">
      <c r="A6">
        <v>2007</v>
      </c>
      <c r="B6">
        <v>90705098</v>
      </c>
      <c r="C6">
        <v>43.567564690836697</v>
      </c>
      <c r="D6">
        <v>6.5911303606873446</v>
      </c>
      <c r="E6">
        <v>24.662577214228335</v>
      </c>
      <c r="F6">
        <f>Table2_2[[#This Row],[Rural population]]*Table2_2[[#This Row],[Employment in agriculture (% of total employment) (modeled ILO estimate)]]/100</f>
        <v>39518002.249036819</v>
      </c>
    </row>
    <row r="7" spans="1:6" x14ac:dyDescent="0.35">
      <c r="A7">
        <v>2008</v>
      </c>
      <c r="B7">
        <v>91874741</v>
      </c>
      <c r="C7">
        <v>42.922339666942698</v>
      </c>
      <c r="D7">
        <v>6.7644727778017</v>
      </c>
      <c r="E7">
        <v>25.279750780265459</v>
      </c>
      <c r="F7">
        <f>Table2_2[[#This Row],[Rural population]]*Table2_2[[#This Row],[Employment in agriculture (% of total employment) (modeled ILO estimate)]]/100</f>
        <v>39434788.400143869</v>
      </c>
    </row>
    <row r="8" spans="1:6" x14ac:dyDescent="0.35">
      <c r="A8">
        <v>2009</v>
      </c>
      <c r="B8">
        <v>93035838</v>
      </c>
      <c r="C8">
        <v>42.244922716239401</v>
      </c>
      <c r="D8">
        <v>8.0369251009906719</v>
      </c>
      <c r="E8">
        <v>26.748854506651881</v>
      </c>
      <c r="F8">
        <f>Table2_2[[#This Row],[Rural population]]*Table2_2[[#This Row],[Employment in agriculture (% of total employment) (modeled ILO estimate)]]/100</f>
        <v>39302917.861505687</v>
      </c>
    </row>
    <row r="9" spans="1:6" x14ac:dyDescent="0.35">
      <c r="A9">
        <v>2010</v>
      </c>
      <c r="B9">
        <v>94186559</v>
      </c>
      <c r="C9">
        <v>41.348067265650798</v>
      </c>
      <c r="D9">
        <v>8.0056559162864573</v>
      </c>
      <c r="E9">
        <v>23.893704091279101</v>
      </c>
      <c r="F9">
        <f>Table2_2[[#This Row],[Rural population]]*Table2_2[[#This Row],[Employment in agriculture (% of total employment) (modeled ILO estimate)]]/100</f>
        <v>38944321.770521872</v>
      </c>
    </row>
    <row r="10" spans="1:6" x14ac:dyDescent="0.35">
      <c r="A10">
        <v>2011</v>
      </c>
      <c r="B10">
        <v>95345326</v>
      </c>
      <c r="C10">
        <v>40.581768416684803</v>
      </c>
      <c r="D10">
        <v>5.3079242028951228</v>
      </c>
      <c r="E10">
        <v>22.234710993195613</v>
      </c>
      <c r="F10">
        <f>Table2_2[[#This Row],[Rural population]]*Table2_2[[#This Row],[Employment in agriculture (% of total employment) (modeled ILO estimate)]]/100</f>
        <v>38692819.393453166</v>
      </c>
    </row>
    <row r="11" spans="1:6" x14ac:dyDescent="0.35">
      <c r="A11">
        <v>2012</v>
      </c>
      <c r="B11">
        <v>96476890</v>
      </c>
      <c r="C11">
        <v>39.5001415700333</v>
      </c>
      <c r="D11">
        <v>4.2300611749316772</v>
      </c>
      <c r="E11">
        <v>21.859958616527678</v>
      </c>
      <c r="F11">
        <f>Table2_2[[#This Row],[Rural population]]*Table2_2[[#This Row],[Employment in agriculture (% of total employment) (modeled ILO estimate)]]/100</f>
        <v>38108508.132365301</v>
      </c>
    </row>
    <row r="12" spans="1:6" x14ac:dyDescent="0.35">
      <c r="A12">
        <v>2013</v>
      </c>
      <c r="B12">
        <v>97553061</v>
      </c>
      <c r="C12">
        <v>38.354401729112503</v>
      </c>
      <c r="D12">
        <v>6.6713353930617245</v>
      </c>
      <c r="E12">
        <v>20.758622832243866</v>
      </c>
      <c r="F12">
        <f>Table2_2[[#This Row],[Rural population]]*Table2_2[[#This Row],[Employment in agriculture (% of total employment) (modeled ILO estimate)]]/100</f>
        <v>37415892.914986178</v>
      </c>
    </row>
    <row r="13" spans="1:6" x14ac:dyDescent="0.35">
      <c r="A13">
        <v>2014</v>
      </c>
      <c r="B13">
        <v>98558826</v>
      </c>
      <c r="C13">
        <v>38.245819575728902</v>
      </c>
      <c r="D13">
        <v>6.3097186552546702</v>
      </c>
      <c r="E13">
        <v>19.990254768080469</v>
      </c>
      <c r="F13">
        <f>Table2_2[[#This Row],[Rural population]]*Table2_2[[#This Row],[Employment in agriculture (% of total employment) (modeled ILO estimate)]]/100</f>
        <v>37694630.76791659</v>
      </c>
    </row>
    <row r="14" spans="1:6" x14ac:dyDescent="0.35">
      <c r="A14">
        <v>2015</v>
      </c>
      <c r="B14">
        <v>99458265</v>
      </c>
      <c r="C14">
        <v>38.262991730728103</v>
      </c>
      <c r="D14">
        <v>2.6526932954300264</v>
      </c>
      <c r="E14">
        <v>20.631893480001228</v>
      </c>
      <c r="F14">
        <f>Table2_2[[#This Row],[Rural population]]*Table2_2[[#This Row],[Employment in agriculture (% of total employment) (modeled ILO estimate)]]/100</f>
        <v>38055707.712475643</v>
      </c>
    </row>
    <row r="15" spans="1:6" x14ac:dyDescent="0.35">
      <c r="A15">
        <v>2016</v>
      </c>
      <c r="B15">
        <v>100295844</v>
      </c>
      <c r="C15">
        <v>38.424936780780399</v>
      </c>
      <c r="D15">
        <v>-1.6168689490652923</v>
      </c>
      <c r="E15">
        <v>20.983109708317315</v>
      </c>
      <c r="F15">
        <f>Table2_2[[#This Row],[Rural population]]*Table2_2[[#This Row],[Employment in agriculture (% of total employment) (modeled ILO estimate)]]/100</f>
        <v>38538614.65075013</v>
      </c>
    </row>
    <row r="16" spans="1:6" x14ac:dyDescent="0.35">
      <c r="A16">
        <v>2017</v>
      </c>
      <c r="B16">
        <v>101090514</v>
      </c>
      <c r="C16">
        <v>38.569746104670301</v>
      </c>
      <c r="D16">
        <v>0.80588661910221049</v>
      </c>
      <c r="E16">
        <v>20.846571430054219</v>
      </c>
      <c r="F16">
        <f>Table2_2[[#This Row],[Rural population]]*Table2_2[[#This Row],[Employment in agriculture (% of total employment) (modeled ILO estimate)]]/100</f>
        <v>38990354.585706189</v>
      </c>
    </row>
    <row r="17" spans="1:6" x14ac:dyDescent="0.35">
      <c r="A17">
        <v>2018</v>
      </c>
      <c r="B17">
        <v>101764388</v>
      </c>
      <c r="C17">
        <v>38.605406325480701</v>
      </c>
      <c r="D17">
        <v>1.9227573420065056</v>
      </c>
      <c r="E17">
        <v>21.203773720120985</v>
      </c>
      <c r="F17">
        <f>Table2_2[[#This Row],[Rural population]]*Table2_2[[#This Row],[Employment in agriculture (% of total employment) (modeled ILO estimate)]]/100</f>
        <v>39286555.482038721</v>
      </c>
    </row>
    <row r="18" spans="1:6" x14ac:dyDescent="0.35">
      <c r="A18">
        <v>2019</v>
      </c>
      <c r="B18">
        <v>102319072</v>
      </c>
      <c r="C18">
        <v>38.594314406979699</v>
      </c>
      <c r="D18">
        <v>2.2084292771488094</v>
      </c>
      <c r="E18">
        <v>21.906295930351575</v>
      </c>
      <c r="F18">
        <f>Table2_2[[#This Row],[Rural population]]*Table2_2[[#This Row],[Employment in agriculture (% of total employment) (modeled ILO estimate)]]/100</f>
        <v>39489344.34598393</v>
      </c>
    </row>
    <row r="19" spans="1:6" x14ac:dyDescent="0.35">
      <c r="A19">
        <v>2020</v>
      </c>
      <c r="B19">
        <v>102808045</v>
      </c>
      <c r="C19">
        <v>38.004535820628199</v>
      </c>
      <c r="D19">
        <v>-1.7942530827445751</v>
      </c>
      <c r="E19">
        <v>24.14330586702123</v>
      </c>
      <c r="F19">
        <f>Table2_2[[#This Row],[Rural population]]*Table2_2[[#This Row],[Employment in agriculture (% of total employment) (modeled ILO estimate)]]/100</f>
        <v>39071720.288512558</v>
      </c>
    </row>
    <row r="20" spans="1:6" x14ac:dyDescent="0.35">
      <c r="A20">
        <v>2021</v>
      </c>
      <c r="B20">
        <v>103263829</v>
      </c>
      <c r="C20">
        <v>37.088676769914102</v>
      </c>
      <c r="D20">
        <v>3.6471865407244621</v>
      </c>
      <c r="E20">
        <v>23.357058761851025</v>
      </c>
      <c r="F20">
        <f>Table2_2[[#This Row],[Rural population]]*Table2_2[[#This Row],[Employment in agriculture (% of total employment) (modeled ILO estimate)]]/100</f>
        <v>38299187.758046821</v>
      </c>
    </row>
    <row r="21" spans="1:6" x14ac:dyDescent="0.35">
      <c r="A21">
        <v>2022</v>
      </c>
      <c r="B21">
        <v>103718305</v>
      </c>
      <c r="C21">
        <v>34.862622694681498</v>
      </c>
      <c r="D21">
        <v>3.251681408270926</v>
      </c>
      <c r="E21">
        <v>23.691871840460323</v>
      </c>
      <c r="F21">
        <f>Table2_2[[#This Row],[Rural population]]*Table2_2[[#This Row],[Employment in agriculture (% of total employment) (modeled ILO estimate)]]/100</f>
        <v>36158921.337468974</v>
      </c>
    </row>
    <row r="22" spans="1:6" x14ac:dyDescent="0.35">
      <c r="A22">
        <v>2023</v>
      </c>
      <c r="B22">
        <v>104181246</v>
      </c>
      <c r="C22">
        <v>34.310251906520698</v>
      </c>
      <c r="D22">
        <v>2.8602149910836374</v>
      </c>
      <c r="E22">
        <v>22.724938038960111</v>
      </c>
      <c r="F22">
        <f>Table2_2[[#This Row],[Rural population]]*Table2_2[[#This Row],[Employment in agriculture (% of total employment) (modeled ILO estimate)]]/100</f>
        <v>35744847.94195202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D4896-8C33-4C03-A086-76FCA7772E82}">
  <dimension ref="A1:BQ36"/>
  <sheetViews>
    <sheetView workbookViewId="0"/>
  </sheetViews>
  <sheetFormatPr defaultRowHeight="14.5" x14ac:dyDescent="0.35"/>
  <cols>
    <col min="1" max="1" width="14.90625" customWidth="1"/>
    <col min="2" max="2" width="64" customWidth="1"/>
    <col min="3" max="3" width="64.453125" customWidth="1"/>
    <col min="4" max="4" width="17.90625" customWidth="1"/>
    <col min="5" max="5" width="16.26953125" customWidth="1"/>
    <col min="6" max="6" width="18.453125" customWidth="1"/>
    <col min="7" max="7" width="22.1796875" customWidth="1"/>
    <col min="8" max="8" width="16" customWidth="1"/>
    <col min="9" max="9" width="19.1796875" customWidth="1"/>
    <col min="10" max="10" width="16.26953125" customWidth="1"/>
    <col min="11" max="11" width="18.81640625" customWidth="1"/>
    <col min="12" max="12" width="19.54296875" customWidth="1"/>
    <col min="13" max="13" width="17.81640625" customWidth="1"/>
  </cols>
  <sheetData>
    <row r="1" spans="1:69" x14ac:dyDescent="0.35">
      <c r="A1" s="1"/>
      <c r="B1" s="1" t="s">
        <v>0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  <c r="W1" s="1" t="s">
        <v>9</v>
      </c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BQ1" s="1"/>
    </row>
    <row r="2" spans="1:69" x14ac:dyDescent="0.35">
      <c r="B2" t="s">
        <v>22</v>
      </c>
      <c r="C2">
        <v>85949224</v>
      </c>
      <c r="D2">
        <v>87156327</v>
      </c>
      <c r="E2">
        <v>88353212</v>
      </c>
      <c r="F2">
        <v>89531374</v>
      </c>
      <c r="G2">
        <v>90705098</v>
      </c>
      <c r="H2">
        <v>91874741</v>
      </c>
      <c r="I2">
        <v>93035838</v>
      </c>
      <c r="J2">
        <v>94186559</v>
      </c>
      <c r="K2">
        <v>95345326</v>
      </c>
      <c r="L2">
        <v>96476890</v>
      </c>
      <c r="M2">
        <v>97553061</v>
      </c>
      <c r="N2">
        <v>98558826</v>
      </c>
      <c r="O2">
        <v>99458265</v>
      </c>
      <c r="P2">
        <v>100295844</v>
      </c>
      <c r="Q2">
        <v>101090514</v>
      </c>
      <c r="R2">
        <v>101764388</v>
      </c>
      <c r="S2">
        <v>102319072</v>
      </c>
      <c r="T2">
        <v>102808045</v>
      </c>
      <c r="U2">
        <v>103263829</v>
      </c>
      <c r="V2">
        <v>103718305</v>
      </c>
      <c r="W2">
        <v>104181246</v>
      </c>
    </row>
    <row r="3" spans="1:69" x14ac:dyDescent="0.35">
      <c r="A3" s="3"/>
      <c r="B3" s="3" t="s">
        <v>23</v>
      </c>
      <c r="C3" s="3">
        <v>46.849539757578498</v>
      </c>
      <c r="D3" s="3">
        <v>45.555159122473498</v>
      </c>
      <c r="E3" s="3">
        <v>44.9184977056143</v>
      </c>
      <c r="F3" s="3">
        <v>44.2181285562162</v>
      </c>
      <c r="G3" s="3">
        <v>43.567564690836697</v>
      </c>
      <c r="H3" s="3">
        <v>42.922339666942698</v>
      </c>
      <c r="I3" s="3">
        <v>42.244922716239401</v>
      </c>
      <c r="J3" s="3">
        <v>41.348067265650798</v>
      </c>
      <c r="K3" s="3">
        <v>40.581768416684803</v>
      </c>
      <c r="L3" s="3">
        <v>39.5001415700333</v>
      </c>
      <c r="M3" s="3">
        <v>38.354401729112503</v>
      </c>
      <c r="N3" s="3">
        <v>38.245819575728902</v>
      </c>
      <c r="O3" s="3">
        <v>38.262991730728103</v>
      </c>
      <c r="P3" s="3">
        <v>38.424936780780399</v>
      </c>
      <c r="Q3" s="3">
        <v>38.569746104670301</v>
      </c>
      <c r="R3" s="3">
        <v>38.605406325480701</v>
      </c>
      <c r="S3" s="3">
        <v>38.594314406979699</v>
      </c>
      <c r="T3" s="3">
        <v>38.004535820628199</v>
      </c>
      <c r="U3" s="3">
        <v>37.088676769914102</v>
      </c>
      <c r="V3" s="3">
        <v>34.862622694681498</v>
      </c>
      <c r="W3" s="3">
        <v>34.310251906520698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69" x14ac:dyDescent="0.35">
      <c r="A4" s="2"/>
      <c r="B4" s="2" t="s">
        <v>24</v>
      </c>
      <c r="C4" s="2">
        <v>7.3471949679948523</v>
      </c>
      <c r="D4" s="2">
        <v>9.25055822917993</v>
      </c>
      <c r="E4" s="2">
        <v>6.4385165253831929</v>
      </c>
      <c r="F4" s="2">
        <v>6.0594280320291176</v>
      </c>
      <c r="G4" s="2">
        <v>6.5911303606873446</v>
      </c>
      <c r="H4" s="2">
        <v>6.7644727778017</v>
      </c>
      <c r="I4" s="2">
        <v>8.0369251009906719</v>
      </c>
      <c r="J4" s="2">
        <v>8.0056559162864573</v>
      </c>
      <c r="K4" s="2">
        <v>5.3079242028951228</v>
      </c>
      <c r="L4" s="2">
        <v>4.2300611749316772</v>
      </c>
      <c r="M4" s="2">
        <v>6.6713353930617245</v>
      </c>
      <c r="N4" s="2">
        <v>6.3097186552546702</v>
      </c>
      <c r="O4" s="2">
        <v>2.6526932954300264</v>
      </c>
      <c r="P4" s="2">
        <v>-1.6168689490652923</v>
      </c>
      <c r="Q4" s="2">
        <v>0.80588661910221049</v>
      </c>
      <c r="R4" s="2">
        <v>1.9227573420065056</v>
      </c>
      <c r="S4" s="2">
        <v>2.2084292771488094</v>
      </c>
      <c r="T4" s="2">
        <v>-1.7942530827445751</v>
      </c>
      <c r="U4" s="2">
        <v>3.6471865407244621</v>
      </c>
      <c r="V4" s="2">
        <v>3.251681408270926</v>
      </c>
      <c r="W4" s="2">
        <v>2.8602149910836374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69" x14ac:dyDescent="0.35">
      <c r="A5" s="4"/>
      <c r="B5" s="4" t="s">
        <v>25</v>
      </c>
      <c r="C5" s="4">
        <v>33.827060551568728</v>
      </c>
      <c r="D5" s="4">
        <v>27.230453600649685</v>
      </c>
      <c r="E5" s="4">
        <v>26.089282825079565</v>
      </c>
      <c r="F5" s="4">
        <v>24.734991260133892</v>
      </c>
      <c r="G5" s="4">
        <v>24.662577214228335</v>
      </c>
      <c r="H5" s="4">
        <v>25.279750780265459</v>
      </c>
      <c r="I5" s="4">
        <v>26.748854506651881</v>
      </c>
      <c r="J5" s="4">
        <v>23.893704091279101</v>
      </c>
      <c r="K5" s="4">
        <v>22.234710993195613</v>
      </c>
      <c r="L5" s="4">
        <v>21.859958616527678</v>
      </c>
      <c r="M5" s="4">
        <v>20.758622832243866</v>
      </c>
      <c r="N5" s="4">
        <v>19.990254768080469</v>
      </c>
      <c r="O5" s="4">
        <v>20.631893480001228</v>
      </c>
      <c r="P5" s="4">
        <v>20.983109708317315</v>
      </c>
      <c r="Q5" s="4">
        <v>20.846571430054219</v>
      </c>
      <c r="R5" s="4">
        <v>21.203773720120985</v>
      </c>
      <c r="S5" s="4">
        <v>21.906295930351575</v>
      </c>
      <c r="T5" s="4">
        <v>24.14330586702123</v>
      </c>
      <c r="U5" s="4">
        <v>23.357058761851025</v>
      </c>
      <c r="V5" s="4">
        <v>23.691871840460323</v>
      </c>
      <c r="W5" s="4">
        <v>22.724938038960111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  <row r="9" spans="1:69" x14ac:dyDescent="0.35">
      <c r="E9" s="4"/>
      <c r="F9" s="4"/>
      <c r="G9" s="4"/>
    </row>
    <row r="10" spans="1:69" x14ac:dyDescent="0.35">
      <c r="C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69" x14ac:dyDescent="0.35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69" x14ac:dyDescent="0.35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69" x14ac:dyDescent="0.35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69" x14ac:dyDescent="0.35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69" x14ac:dyDescent="0.35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69" x14ac:dyDescent="0.35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3:23" x14ac:dyDescent="0.35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3:23" x14ac:dyDescent="0.35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3:23" x14ac:dyDescent="0.3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3:23" x14ac:dyDescent="0.35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3:23" x14ac:dyDescent="0.35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3:23" x14ac:dyDescent="0.35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3:23" x14ac:dyDescent="0.35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3:23" x14ac:dyDescent="0.35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3:23" x14ac:dyDescent="0.35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3:23" x14ac:dyDescent="0.35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3:23" x14ac:dyDescent="0.35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3:23" x14ac:dyDescent="0.3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3:23" x14ac:dyDescent="0.35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3:23" x14ac:dyDescent="0.3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3:23" x14ac:dyDescent="0.3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3:23" x14ac:dyDescent="0.3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3:23" x14ac:dyDescent="0.3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3:23" x14ac:dyDescent="0.3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3:23" x14ac:dyDescent="0.3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3:23" x14ac:dyDescent="0.3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7 0 b d b 3 0 - 4 b e 6 - 4 c f c - b c 7 b - 2 f 7 c f a d b c 3 0 2 "   x m l n s = " h t t p : / / s c h e m a s . m i c r o s o f t . c o m / D a t a M a s h u p " > A A A A A J 4 F A A B Q S w M E F A A C A A g A F W b M W h X J o e u m A A A A 9 w A A A B I A H A B D b 2 5 m a W c v U G F j a 2 F n Z S 5 4 b W w g o h g A K K A U A A A A A A A A A A A A A A A A A A A A A A A A A A A A h Y 8 x D o I w G I W v Q r r T l p o Q I T 9 l c H A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v U S y B S B v E / w B 1 B L A w Q U A A I A C A A V Z s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W b M W q R W W x G W A g A A 8 Q o A A B M A H A B G b 3 J t d W x h c y 9 T Z W N 0 a W 9 u M S 5 t I K I Y A C i g F A A A A A A A A A A A A A A A A A A A A A A A A A A A A O V V U W / a Q A x + R + I / W K k q B S l C h X b r Q 8 c D Y q x F Y l s F 1 a Y J o e o g h k S 9 3 K H L Z S 1 C / P c 5 X E g C h L K K s p f x A t z Z n + 3 P 9 n c h j r U v B f T N d + 2 m X C q X Q o 8 p d O G B j T j W o Q E c d b k E 9 O n L S I 2 R T t o v Y + T V V q Q U C v 1 T q q e R l E 9 2 Z T H 4 x g J s W M b T G i 4 H L S k 0 m Q w d A 3 B m P S g m w p k M 1 / g W o a 1 + V N M b 2 4 S p p D 7 3 S g Z S k 8 c d M h d V m P k k N 8 m 5 X Q D v w C A x a n L e H z P O V N j Q K s J h h t / y m J j G H v P Z d j 4 T q Y K W 5 F E g 4 s s 4 w k 4 y z m J h 9 S L F O M z k L O I s 5 p H C d o T + e F W N v Z Y O L K x 2 M O N y H h A X 4 A t g U + W P I 6 4 j h W C f g 5 y A l p o Q M L W q g B 1 I F z k F 6 n S / A 4 b a D 5 j G C i F r w g Q R B S N U K + j b z / c w V f J Z e 2 A z I S L C O S + y a 2 Z B H a D C C F P N H W D C h Y k f e r 6 Y O v C b 8 Q i B u S 7 F N Y k R + j b Y M q O u u b L s C B d f M u b o c H V i i L O 3 C H b A M v Y O 1 C 8 u L h 2 o 5 c n K o H s o F R F M b g Y n 1 / b k K j m 3 N 9 N w F i l + U V / e s x N 7 q T + G 6 2 W e A k H 7 V E h A f J H V v 8 t V P J U p D b / a z Z 6 V b 1 u + I b W D I 7 + d R o x 9 o n n e G S 0 S E N e P W 0 d o J v 7 G n B W O W G 3 d m m 7 7 R 7 t L f 5 C N P f A n M D j b 0 7 E h f G p A v f o B t I c C r K 5 8 t g B 5 i I e d r l K n r 1 S e o p I S T + v O n 3 p W p V z y x c G K d l X 3 8 Q j d f S x W 3 j e o n I k X t 3 k 1 O T t i 9 n / J X V Z x r q p 1 h q e Y 3 0 y 5 M o J A U 8 t d 4 G y E f H O i 3 4 1 q s w T 1 Z J y / M M 6 J o 4 0 9 O I J S A 3 6 d g P e 1 e f v N p v T 8 M I 5 0 m L p a M X d 7 m U 5 k 4 N Z M S 4 u q n E o 1 / 2 t B u H y 7 H F y / K g Z H v G 1 F Z D j p f p 7 k I f o H 7 + d r a 3 V o B Q p b u 9 w Q 3 F 2 a b / 4 A U E s B A i 0 A F A A C A A g A F W b M W h X J o e u m A A A A 9 w A A A B I A A A A A A A A A A A A A A A A A A A A A A E N v b m Z p Z y 9 Q Y W N r Y W d l L n h t b F B L A Q I t A B Q A A g A I A B V m z F o P y u m r p A A A A O k A A A A T A A A A A A A A A A A A A A A A A P I A A A B b Q 2 9 u d G V u d F 9 U e X B l c 1 0 u e G 1 s U E s B A i 0 A F A A C A A g A F W b M W q R W W x G W A g A A 8 Q o A A B M A A A A A A A A A A A A A A A A A 4 w E A A E Z v c m 1 1 b G F z L 1 N l Y 3 R p b 2 4 x L m 1 Q S w U G A A A A A A M A A w D C A A A A x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B 4 A A A A A A A C W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l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Z G R l Z C B J b m R l e C 5 7 S W 5 k Z X g s N H 0 m c X V v d D s s J n F 1 b 3 Q 7 U 2 V j d G l v b j E v V G F i b G U y L 0 F k Z G V k I E l u Z G V 4 L n t S d X J h b C B w b 3 B 1 b G F 0 a W 9 u L D B 9 J n F 1 b 3 Q 7 L C Z x d W 9 0 O 1 N l Y 3 R p b 2 4 x L 1 R h Y m x l M i 9 D a G F u Z 2 V k I F R 5 c G U x L n t F b X B s b 3 l t Z W 5 0 I G l u I G F n c m l j d W x 0 d X J l I C g l I G 9 m I H R v d G F s I G V t c G x v e W 1 l b n Q p I C h t b 2 R l b G V k I E l M T y B l c 3 R p b W F 0 Z S k s M n 0 m c X V v d D s s J n F 1 b 3 Q 7 U 2 V j d G l v b j E v V G F i b G U y L 0 F k Z G V k I E l u Z G V 4 L n t H R F A g Z 3 J v d 3 R o I C h h b m 5 1 Y W w g J S k s M n 0 m c X V v d D s s J n F 1 b 3 Q 7 U 2 V j d G l v b j E v V G F i b G U y L 0 F k Z G V k I E l u Z G V 4 L n t B Z 3 J p Y 3 V s d H V y Z S w g Z m 9 y Z X N 0 c n k s I G F u Z C B m a X N o a W 5 n L C B 2 Y W x 1 Z S B h Z G R l Z C A o J S B v Z i B H R F A p L D N 9 J n F 1 b 3 Q 7 L C Z x d W 9 0 O 1 N l Y 3 R p b 2 4 x L 1 R h Y m x l M i 9 B Z G R l Z C B D b 2 5 k a X R p b 2 5 h b C B D b 2 x 1 b W 4 u e 0 d E U C B M R V Z F T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I v Q W R k Z W Q g S W 5 k Z X g u e 0 l u Z G V 4 L D R 9 J n F 1 b 3 Q 7 L C Z x d W 9 0 O 1 N l Y 3 R p b 2 4 x L 1 R h Y m x l M i 9 B Z G R l Z C B J b m R l e C 5 7 U n V y Y W w g c G 9 w d W x h d G l v b i w w f S Z x d W 9 0 O y w m c X V v d D t T Z W N 0 a W 9 u M S 9 U Y W J s Z T I v Q 2 h h b m d l Z C B U e X B l M S 5 7 R W 1 w b G 9 5 b W V u d C B p b i B h Z 3 J p Y 3 V s d H V y Z S A o J S B v Z i B 0 b 3 R h b C B l b X B s b 3 l t Z W 5 0 K S A o b W 9 k Z W x l Z C B J T E 8 g Z X N 0 a W 1 h d G U p L D J 9 J n F 1 b 3 Q 7 L C Z x d W 9 0 O 1 N l Y 3 R p b 2 4 x L 1 R h Y m x l M i 9 B Z G R l Z C B J b m R l e C 5 7 R 0 R Q I G d y b 3 d 0 a C A o Y W 5 u d W F s I C U p L D J 9 J n F 1 b 3 Q 7 L C Z x d W 9 0 O 1 N l Y 3 R p b 2 4 x L 1 R h Y m x l M i 9 B Z G R l Z C B J b m R l e C 5 7 Q W d y a W N 1 b H R 1 c m U s I G Z v c m V z d H J 5 L C B h b m Q g Z m l z a G l u Z y w g d m F s d W U g Y W R k Z W Q g K C U g b 2 Y g R 0 R Q K S w z f S Z x d W 9 0 O y w m c X V v d D t T Z W N 0 a W 9 u M S 9 U Y W J s Z T I v Q W R k Z W Q g Q 2 9 u Z G l 0 a W 9 u Y W w g Q 2 9 s d W 1 u L n t H R F A g T E V W R U w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l F Q V I m c X V v d D s s J n F 1 b 3 Q 7 U n V y Y W w g c G 9 w d W x h d G l v b i Z x d W 9 0 O y w m c X V v d D t F b X B s b 3 l t Z W 5 0 I G l u I G F n c m l j d W x 0 d X J l I C g l I G 9 m I H R v d G F s I G V t c G x v e W 1 l b n Q p I C h t b 2 R l b G V k I E l M T y B l c 3 R p b W F 0 Z S k m c X V v d D s s J n F 1 b 3 Q 7 R 0 R Q I G d y b 3 d 0 a C A o Y W 5 u d W F s I C U p J n F 1 b 3 Q 7 L C Z x d W 9 0 O 0 F n c m l j d W x 0 d X J l L C B m b 3 J l c 3 R y e S w g Y W 5 k I G Z p c 2 h p b m c s I H Z h b H V l I G F k Z G V k I C g l I G 9 m I E d E U C k m c X V v d D s s J n F 1 b 3 Q 7 R 0 R Q I E x F V k V M J n F 1 b 3 Q 7 X S I g L z 4 8 R W 5 0 c n k g V H l w Z T 0 i R m l s b E N v b H V t b l R 5 c G V z I i B W Y W x 1 Z T 0 i c 0 F 3 T U Z C U V V B I i A v P j x F b n R y e S B U e X B l P S J G a W x s T G F z d F V w Z G F 0 Z W Q i I F Z h b H V l P S J k M j A y N S 0 w N i 0 x M l Q x M D o y M D o w M S 4 z N j Y 2 O D U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i I C 8 + P E V u d H J 5 I F R 5 c G U 9 I k F k Z G V k V G 9 E Y X R h T W 9 k Z W w i I F Z h b H V l P S J s M C I g L z 4 8 R W 5 0 c n k g V H l w Z T 0 i U X V l c n l J R C I g V m F s d W U 9 I n M z M W U 3 N D B l N y 1 m Y 2 E 1 L T Q 1 M T Y t Y W J l N S 0 4 Y z Q 0 M W J k M W Z j Z G E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l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l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y V D E x O j I w O j I 1 L j E y M z E 3 N z R a I i A v P j x F b n R y e S B U e X B l P S J G a W x s Q 2 9 s d W 1 u V H l w Z X M i I F Z h b H V l P S J z Q X d V R k F 3 V U Z B Q U E 9 I i A v P j x F b n R y e S B U e X B l P S J G a W x s Q 2 9 s d W 1 u T m F t Z X M i I F Z h b H V l P S J z W y Z x d W 9 0 O 1 l F Q V I m c X V v d D s s J n F 1 b 3 Q 7 R 0 R Q I G d y b 3 d 0 a C A o Y W 5 u d W F s I C U p J n F 1 b 3 Q 7 L C Z x d W 9 0 O 0 F n c m l j d W x 0 d X J l L C B m b 3 J l c 3 R y e S w g Y W 5 k I G Z p c 2 h p b m c s I H Z h b H V l I G F k Z G V k I C g l I G 9 m I E d E U C k m c X V v d D s s J n F 1 b 3 Q 7 U n V y Y W w g c G 9 w d W x h d G l v b i Z x d W 9 0 O y w m c X V v d D t F b X B s b 3 l t Z W 5 0 I G l u I G F n c m l j d W x 0 d X J l I C g l I G 9 m I H R v d G F s I G V t c G x v e W 1 l b n Q p I C h t b 2 R l b G V k I E l M T y B l c 3 R p b W F 0 Z S k m c X V v d D s s J n F 1 b 3 Q 7 U n V y Y W w g R W 1 w b G 9 5 b W V u d C B l c 3 R p b W F 0 Z S Z x d W 9 0 O y w m c X V v d D t S d X J h b C B l b X B s b 3 l t Z W 5 0 I H R y Z W 5 k I G x h Y m V s J n F 1 b 3 Q 7 L C Z x d W 9 0 O 0 d E U C B H c m 9 3 d G g g Q 2 F 0 Z W d v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J f M i 9 D a G F u Z 2 V k I F R 5 c G U u e 1 l F Q V I s M H 0 m c X V v d D s s J n F 1 b 3 Q 7 U 2 V j d G l v b j E v V G F i b G U y X z I v Q 2 h h b m d l Z C B U e X B l L n t H R F A g Z 3 J v d 3 R o I C h h b m 5 1 Y W w g J S k s M 3 0 m c X V v d D s s J n F 1 b 3 Q 7 U 2 V j d G l v b j E v V G F i b G U y X z I v Q 2 h h b m d l Z C B U e X B l L n t B Z 3 J p Y 3 V s d H V y Z S w g Z m 9 y Z X N 0 c n k s I G F u Z C B m a X N o a W 5 n L C B 2 Y W x 1 Z S B h Z G R l Z C A o J S B v Z i B H R F A p L D R 9 J n F 1 b 3 Q 7 L C Z x d W 9 0 O 1 N l Y 3 R p b 2 4 x L 1 R h Y m x l M l 8 y L 0 N o Y W 5 n Z W Q g V H l w Z S 5 7 U n V y Y W w g c G 9 w d W x h d G l v b i w x f S Z x d W 9 0 O y w m c X V v d D t T Z W N 0 a W 9 u M S 9 U Y W J s Z T J f M i 9 D a G F u Z 2 V k I F R 5 c G U u e 0 V t c G x v e W 1 l b n Q g a W 4 g Y W d y a W N 1 b H R 1 c m U g K C U g b 2 Y g d G 9 0 Y W w g Z W 1 w b G 9 5 b W V u d C k g K G 1 v Z G V s Z W Q g S U x P I G V z d G l t Y X R l K S w y f S Z x d W 9 0 O y w m c X V v d D t T Z W N 0 a W 9 u M S 9 U Y W J s Z T J f M i 9 D a G F u Z 2 V k I F R 5 c G U u e 1 J 1 c m F s I E V t c G x v e W 1 l b n Q g Z X N 0 a W 1 h d G U s N X 0 m c X V v d D s s J n F 1 b 3 Q 7 U 2 V j d G l v b j E v V G F i b G U y X z I v Q W R k Z W Q g Q 2 9 u Z G l 0 a W 9 u Y W w g Q 2 9 s d W 1 u L n t S d X J h b C B l b X B s b 3 l t Z W 5 0 I H R y Z W 5 k I G x h Y m V s L D Z 9 J n F 1 b 3 Q 7 L C Z x d W 9 0 O 1 N l Y 3 R p b 2 4 x L 1 R h Y m x l M l 8 y L 0 F k Z G V k I E N v b m R p d G l v b m F s I E N v b H V t b j E u e 0 d E U C B H c m 9 3 d G g g Q 2 F 0 Z W d v c n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y X z I v Q 2 h h b m d l Z C B U e X B l L n t Z R U F S L D B 9 J n F 1 b 3 Q 7 L C Z x d W 9 0 O 1 N l Y 3 R p b 2 4 x L 1 R h Y m x l M l 8 y L 0 N o Y W 5 n Z W Q g V H l w Z S 5 7 R 0 R Q I G d y b 3 d 0 a C A o Y W 5 u d W F s I C U p L D N 9 J n F 1 b 3 Q 7 L C Z x d W 9 0 O 1 N l Y 3 R p b 2 4 x L 1 R h Y m x l M l 8 y L 0 N o Y W 5 n Z W Q g V H l w Z S 5 7 Q W d y a W N 1 b H R 1 c m U s I G Z v c m V z d H J 5 L C B h b m Q g Z m l z a G l u Z y w g d m F s d W U g Y W R k Z W Q g K C U g b 2 Y g R 0 R Q K S w 0 f S Z x d W 9 0 O y w m c X V v d D t T Z W N 0 a W 9 u M S 9 U Y W J s Z T J f M i 9 D a G F u Z 2 V k I F R 5 c G U u e 1 J 1 c m F s I H B v c H V s Y X R p b 2 4 s M X 0 m c X V v d D s s J n F 1 b 3 Q 7 U 2 V j d G l v b j E v V G F i b G U y X z I v Q 2 h h b m d l Z C B U e X B l L n t F b X B s b 3 l t Z W 5 0 I G l u I G F n c m l j d W x 0 d X J l I C g l I G 9 m I H R v d G F s I G V t c G x v e W 1 l b n Q p I C h t b 2 R l b G V k I E l M T y B l c 3 R p b W F 0 Z S k s M n 0 m c X V v d D s s J n F 1 b 3 Q 7 U 2 V j d G l v b j E v V G F i b G U y X z I v Q 2 h h b m d l Z C B U e X B l L n t S d X J h b C B F b X B s b 3 l t Z W 5 0 I G V z d G l t Y X R l L D V 9 J n F 1 b 3 Q 7 L C Z x d W 9 0 O 1 N l Y 3 R p b 2 4 x L 1 R h Y m x l M l 8 y L 0 F k Z G V k I E N v b m R p d G l v b m F s I E N v b H V t b i 5 7 U n V y Y W w g Z W 1 w b G 9 5 b W V u d C B 0 c m V u Z C B s Y W J l b C w 2 f S Z x d W 9 0 O y w m c X V v d D t T Z W N 0 a W 9 u M S 9 U Y W J s Z T J f M i 9 B Z G R l Z C B D b 2 5 k a X R p b 2 5 h b C B D b 2 x 1 b W 4 x L n t H R F A g R 3 J v d 3 R o I E N h d G V n b 3 J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J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J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l 8 y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J f M i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l 8 y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H D p v Q i I W k S D B y j t o + Q g 7 Q A A A A A C A A A A A A A Q Z g A A A A E A A C A A A A B 2 H 0 z e 0 F B s T x N W W O N D M C A e e 2 J R T q J G c V i 9 e r x r / O M x 6 w A A A A A O g A A A A A I A A C A A A A A C w T A B P a o C 3 0 k Q y B a a C Z U H C 1 8 A P V y 0 R x m b m 9 c f q q a h a l A A A A A B 7 v k 4 u a W C N X j O y F n B t W W z 0 6 T m x x P H 8 T u 7 / S J G e g I H g J L m 0 k F X F R D U i C l b d j 0 n I H a N k 6 r j C v 4 U b 7 + f d i x p K V D w / L S x 6 0 X f a W 9 / H z a i 5 S o b u 0 A A A A D W y Z W j t K j n g d G I C W y L X A S z C e g c 8 7 + h K 8 O r Y c y L 2 Z h S l N Q B y y i v Z T / l Z P h m l w z R C 0 U I / Y V I o x Z 2 m r E g w f v y M c e x < / D a t a M a s h u p > 
</file>

<file path=customXml/itemProps1.xml><?xml version="1.0" encoding="utf-8"?>
<ds:datastoreItem xmlns:ds="http://schemas.openxmlformats.org/officeDocument/2006/customXml" ds:itemID="{82CA3C88-3FC4-469A-AD7D-F272CD8FB6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SHEETS</vt:lpstr>
      <vt:lpstr>CLEANED SHEETS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Ojediran</dc:creator>
  <cp:lastModifiedBy>John Ojediran</cp:lastModifiedBy>
  <dcterms:created xsi:type="dcterms:W3CDTF">2025-06-10T10:44:39Z</dcterms:created>
  <dcterms:modified xsi:type="dcterms:W3CDTF">2025-06-12T11:48:43Z</dcterms:modified>
</cp:coreProperties>
</file>