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H36" i="3"/>
  <c r="AH40" s="1"/>
  <c r="AH37"/>
  <c r="AH38"/>
  <c r="AH39"/>
  <c r="AH64"/>
  <c r="AH56"/>
  <c r="AH48"/>
  <c r="AH32"/>
  <c r="AH24"/>
  <c r="AH16"/>
  <c r="AG7"/>
  <c r="AF7"/>
  <c r="AE7"/>
  <c r="AD7"/>
  <c r="AC7"/>
  <c r="AG6"/>
  <c r="AF6"/>
  <c r="AE6"/>
  <c r="AD6"/>
  <c r="AC6"/>
  <c r="AG5"/>
  <c r="AF5"/>
  <c r="AE5"/>
  <c r="AD5"/>
  <c r="AC5"/>
  <c r="AG4"/>
  <c r="AF4"/>
  <c r="AE4"/>
  <c r="AD4"/>
  <c r="AC4"/>
  <c r="I33" i="2"/>
  <c r="I21"/>
  <c r="I20" s="1"/>
  <c r="F21"/>
  <c r="I15"/>
  <c r="I14"/>
  <c r="I13"/>
  <c r="I12"/>
  <c r="I11"/>
  <c r="H10"/>
  <c r="G10"/>
  <c r="F10"/>
  <c r="I9"/>
  <c r="I8"/>
  <c r="I7"/>
  <c r="I6" s="1"/>
  <c r="H6"/>
  <c r="G6"/>
  <c r="F6"/>
  <c r="H5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F5" i="2" l="1"/>
  <c r="I10"/>
  <c r="I5" s="1"/>
  <c r="AH6" i="3"/>
  <c r="AH7"/>
  <c r="AH4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H8" l="1"/>
  <c r="P8"/>
  <c r="G9"/>
  <c r="Y8"/>
</calcChain>
</file>

<file path=xl/sharedStrings.xml><?xml version="1.0" encoding="utf-8"?>
<sst xmlns="http://schemas.openxmlformats.org/spreadsheetml/2006/main" count="386" uniqueCount="94">
  <si>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</si>
  <si>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</si>
  <si>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</si>
  <si>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</si>
  <si>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</si>
  <si>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</si>
  <si>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</si>
  <si>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</si>
  <si>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</si>
  <si>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</si>
  <si>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</si>
  <si>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</si>
  <si>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</si>
  <si>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</si>
  <si>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</si>
  <si>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</si>
  <si>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</si>
  <si>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</si>
  <si>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</si>
  <si>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</si>
  <si>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</si>
  <si>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</si>
  <si>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</si>
  <si>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</si>
  <si>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</si>
  <si>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</si>
  <si>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</si>
  <si>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</si>
  <si>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</si>
  <si>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</si>
  <si>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</si>
  <si>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</si>
  <si>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</si>
  <si>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</si>
  <si>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</si>
  <si>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</si>
  <si>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</si>
  <si>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</si>
  <si>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</si>
  <si>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</si>
  <si>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</si>
  <si>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</si>
  <si>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</si>
  <si>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</si>
  <si>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</si>
  <si>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</si>
  <si>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</si>
  <si>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</si>
  <si>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</si>
  <si>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</si>
  <si>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</si>
  <si>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</si>
  <si>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</si>
  <si>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</si>
  <si>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</si>
  <si>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</si>
  <si>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</si>
  <si>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</si>
  <si>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</si>
  <si>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</si>
  <si>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</si>
  <si>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</si>
  <si>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</si>
  <si>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</si>
  <si>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</si>
  <si>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 xml:space="preserve">  High Score</t>
  </si>
  <si>
    <t>L3-01i</t>
  </si>
  <si>
    <t xml:space="preserve">  Pause map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</si>
  <si>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</si>
  <si>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</si>
  <si>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</si>
  <si>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</si>
  <si>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</si>
  <si>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</si>
  <si>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</si>
  <si>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</si>
  <si>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</si>
  <si>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</si>
  <si>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</si>
  <si>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 xml:space="preserve">  L3 Documentation</t>
  </si>
  <si>
    <t>L3-03a</t>
  </si>
  <si>
    <t>L3-03b</t>
  </si>
  <si>
    <t>L3-03c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</si>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</sst>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"/>
  <sheetViews>
    <sheetView tabSelected="1" workbookViewId="0">
      <selection activeCell="F5" sqref="F5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bestFit="1" customWidth="1"/>
    <col min="5" max="5" width="8.85546875" bestFit="1" customWidth="1"/>
    <col min="6" max="6" width="14.140625" bestFit="1" customWidth="1"/>
    <col min="7" max="7" width="16.28515625" bestFit="1" customWidth="1"/>
    <col min="8" max="9" width="29.140625" bestFit="1" customWidth="1"/>
    <col min="10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83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83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121.1</v>
      </c>
      <c r="G5" s="13">
        <f>((G6+G9+G10)/3)</f>
        <v>92.566666666666663</v>
      </c>
      <c r="H5">
        <f>(H6+H9+H10)</f>
        <v>175</v>
      </c>
      <c r="I5" s="14">
        <f>(I6+I9+I10)</f>
        <v>3.189473684210526</v>
      </c>
      <c r="J5" s="14"/>
    </row>
    <row r="6" spans="1:10">
      <c r="A6" t="s">
        <v>7</v>
      </c>
      <c r="C6" t="s">
        <v>10</v>
      </c>
      <c r="D6" s="1">
        <v>41004</v>
      </c>
      <c r="E6" s="1">
        <v>41026</v>
      </c>
      <c r="F6">
        <f>(F7+F8)</f>
        <v>66.599999999999994</v>
      </c>
      <c r="G6" s="13">
        <f>(G7+G8)/2</f>
        <v>97.5</v>
      </c>
      <c r="H6">
        <f>(H7+H8)</f>
        <v>160</v>
      </c>
      <c r="I6" s="14">
        <f>(I7+I8)</f>
        <v>3.189473684210526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95</v>
      </c>
      <c r="H7">
        <v>150</v>
      </c>
      <c r="I7" s="14">
        <f t="shared" ref="I7:I9" si="0">(F7/G7*100) - F7</f>
        <v>3.189473684210526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t="s">
        <v>16</v>
      </c>
      <c r="B9" t="s">
        <v>17</v>
      </c>
      <c r="C9" t="s">
        <v>9</v>
      </c>
      <c r="D9" s="1">
        <v>41022</v>
      </c>
      <c r="E9" s="1">
        <v>41026</v>
      </c>
      <c r="F9">
        <v>3</v>
      </c>
      <c r="G9" s="13">
        <v>100</v>
      </c>
      <c r="H9">
        <v>3</v>
      </c>
      <c r="I9" s="14">
        <f t="shared" si="0"/>
        <v>0</v>
      </c>
      <c r="J9" s="14"/>
    </row>
    <row r="10" spans="1:10">
      <c r="A10" t="s">
        <v>6</v>
      </c>
      <c r="B10" t="s">
        <v>18</v>
      </c>
      <c r="C10" t="s">
        <v>19</v>
      </c>
      <c r="D10" s="1">
        <v>41004</v>
      </c>
      <c r="E10" s="1">
        <v>41026</v>
      </c>
      <c r="F10">
        <f>SUM(F11:F14)</f>
        <v>29</v>
      </c>
      <c r="G10" s="13">
        <f>((G11+G12+G13+G14+G15)/5)</f>
        <v>80.2</v>
      </c>
      <c r="H10">
        <f>(SUM(H11:H15))</f>
        <v>12</v>
      </c>
      <c r="I10" s="14">
        <f>(SUM(I11:I15))</f>
        <v>0</v>
      </c>
      <c r="J10" s="14"/>
    </row>
    <row r="11" spans="1:10">
      <c r="A11" t="s">
        <v>78</v>
      </c>
      <c r="C11" t="s">
        <v>84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77</v>
      </c>
      <c r="C12" t="s">
        <v>85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76</v>
      </c>
      <c r="C13" t="s">
        <v>86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74</v>
      </c>
      <c r="C14" t="s">
        <v>87</v>
      </c>
      <c r="D14" s="1">
        <v>41023</v>
      </c>
      <c r="E14" s="1">
        <v>41029</v>
      </c>
      <c r="F14">
        <v>0</v>
      </c>
      <c r="G14" s="14">
        <v>1</v>
      </c>
      <c r="H14">
        <v>2</v>
      </c>
      <c r="I14" s="14">
        <f t="shared" si="1"/>
        <v>0</v>
      </c>
      <c r="J14" s="14"/>
    </row>
    <row r="15" spans="1:10">
      <c r="A15" t="s">
        <v>75</v>
      </c>
      <c r="C15" t="s">
        <v>88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t="s">
        <v>44</v>
      </c>
      <c r="C16" t="s">
        <v>90</v>
      </c>
      <c r="D16" s="1">
        <v>41004</v>
      </c>
      <c r="E16" s="1">
        <v>41026</v>
      </c>
      <c r="F16">
        <v>6.5</v>
      </c>
      <c r="G16" s="14"/>
      <c r="I16" s="14"/>
    </row>
    <row r="17" spans="1:14">
      <c r="A17" t="s">
        <v>89</v>
      </c>
      <c r="C17" t="s">
        <v>91</v>
      </c>
      <c r="D17" s="1">
        <v>41004</v>
      </c>
      <c r="E17" s="1">
        <v>41026</v>
      </c>
      <c r="F17">
        <v>16</v>
      </c>
      <c r="G17" s="14"/>
      <c r="I17" s="14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83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I20">
        <f>(I21+I32+I33)</f>
        <v>0</v>
      </c>
    </row>
    <row r="21" spans="1:14">
      <c r="A21" t="s">
        <v>27</v>
      </c>
      <c r="C21" t="s">
        <v>48</v>
      </c>
      <c r="D21" s="1">
        <v>41017</v>
      </c>
      <c r="E21" s="1">
        <v>41043</v>
      </c>
      <c r="F21">
        <f>SUM(F22:F31)</f>
        <v>21</v>
      </c>
      <c r="I21">
        <f>(SUM(I22:I31))</f>
        <v>0</v>
      </c>
    </row>
    <row r="22" spans="1:14">
      <c r="A22" t="s">
        <v>50</v>
      </c>
      <c r="C22" t="s">
        <v>49</v>
      </c>
      <c r="D22" s="1">
        <v>41017</v>
      </c>
      <c r="E22" s="1">
        <v>41027</v>
      </c>
      <c r="F22">
        <v>12.5</v>
      </c>
    </row>
    <row r="23" spans="1:14">
      <c r="A23" t="s">
        <v>51</v>
      </c>
      <c r="C23" t="s">
        <v>57</v>
      </c>
      <c r="D23" s="1">
        <v>41017</v>
      </c>
      <c r="E23" s="1">
        <v>41027</v>
      </c>
      <c r="F23">
        <v>1.5</v>
      </c>
    </row>
    <row r="24" spans="1:14">
      <c r="A24" t="s">
        <v>52</v>
      </c>
      <c r="C24" t="s">
        <v>58</v>
      </c>
      <c r="D24" s="1">
        <v>41017</v>
      </c>
      <c r="E24" s="1">
        <v>41036</v>
      </c>
      <c r="F24">
        <v>4</v>
      </c>
      <c r="N24" s="2"/>
    </row>
    <row r="25" spans="1:14">
      <c r="A25" t="s">
        <v>53</v>
      </c>
      <c r="C25" t="s">
        <v>59</v>
      </c>
      <c r="D25" s="1">
        <v>41036</v>
      </c>
      <c r="E25" s="1">
        <v>41040</v>
      </c>
      <c r="N25" s="2"/>
    </row>
    <row r="26" spans="1:14">
      <c r="A26" t="s">
        <v>54</v>
      </c>
      <c r="C26" t="s">
        <v>60</v>
      </c>
      <c r="D26" s="1">
        <v>41027</v>
      </c>
      <c r="E26" s="1">
        <v>41036</v>
      </c>
      <c r="N26" s="2"/>
    </row>
    <row r="27" spans="1:14">
      <c r="A27" t="s">
        <v>55</v>
      </c>
      <c r="C27" t="s">
        <v>61</v>
      </c>
      <c r="D27" s="1">
        <v>41017</v>
      </c>
      <c r="E27" s="1">
        <v>41036</v>
      </c>
      <c r="F27">
        <v>3</v>
      </c>
    </row>
    <row r="28" spans="1:14">
      <c r="A28" t="s">
        <v>56</v>
      </c>
      <c r="C28" t="s">
        <v>62</v>
      </c>
      <c r="D28" s="1">
        <v>41027</v>
      </c>
      <c r="E28" s="1">
        <v>41033</v>
      </c>
      <c r="N28" s="2"/>
    </row>
    <row r="29" spans="1:14">
      <c r="A29" t="s">
        <v>63</v>
      </c>
      <c r="C29" t="s">
        <v>64</v>
      </c>
      <c r="D29" s="1">
        <v>41027</v>
      </c>
      <c r="E29" s="1">
        <v>41036</v>
      </c>
      <c r="N29" s="2"/>
    </row>
    <row r="30" spans="1:14">
      <c r="A30" t="s">
        <v>65</v>
      </c>
      <c r="C30" t="s">
        <v>66</v>
      </c>
      <c r="D30" s="1">
        <v>41036</v>
      </c>
      <c r="E30" s="1">
        <v>41043</v>
      </c>
      <c r="N30" s="2"/>
    </row>
    <row r="31" spans="1:14">
      <c r="A31" t="s">
        <v>67</v>
      </c>
      <c r="C31" t="s">
        <v>68</v>
      </c>
      <c r="N31" s="2"/>
    </row>
    <row r="32" spans="1:14">
      <c r="A32" t="s">
        <v>69</v>
      </c>
      <c r="C32" t="s">
        <v>70</v>
      </c>
      <c r="D32" s="1">
        <v>41036</v>
      </c>
      <c r="E32" s="1">
        <v>41043</v>
      </c>
    </row>
    <row r="33" spans="1:9">
      <c r="A33" t="s">
        <v>6</v>
      </c>
      <c r="C33" t="s">
        <v>71</v>
      </c>
      <c r="D33" s="1">
        <v>41030</v>
      </c>
      <c r="E33" s="1">
        <v>41043</v>
      </c>
      <c r="I33">
        <f>(SUM(I34:I36))</f>
        <v>0</v>
      </c>
    </row>
    <row r="34" spans="1:9">
      <c r="A34" t="s">
        <v>72</v>
      </c>
      <c r="C34" t="s">
        <v>80</v>
      </c>
      <c r="D34" s="1">
        <v>41030</v>
      </c>
      <c r="E34" s="1">
        <v>41036</v>
      </c>
    </row>
    <row r="35" spans="1:9">
      <c r="A35" t="s">
        <v>73</v>
      </c>
      <c r="C35" t="s">
        <v>81</v>
      </c>
      <c r="D35" s="1">
        <v>41037</v>
      </c>
      <c r="E35" s="1">
        <v>41043</v>
      </c>
    </row>
    <row r="36" spans="1:9">
      <c r="A36" t="s">
        <v>79</v>
      </c>
      <c r="C36" t="s">
        <v>82</v>
      </c>
      <c r="D36" s="1">
        <v>41036</v>
      </c>
      <c r="E36" s="1">
        <v>41043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64"/>
  <sheetViews>
    <sheetView topLeftCell="O1" workbookViewId="0">
      <selection activeCell="AG1" sqref="AG1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</cols>
  <sheetData>
    <row r="1" spans="1:34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92</v>
      </c>
      <c r="AC1" t="s">
        <v>93</v>
      </c>
    </row>
    <row r="2" spans="1:34">
      <c r="C2" t="s">
        <v>35</v>
      </c>
      <c r="L2" t="s">
        <v>35</v>
      </c>
      <c r="U2" t="s">
        <v>35</v>
      </c>
      <c r="AD2" t="s">
        <v>35</v>
      </c>
    </row>
    <row r="3" spans="1:34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</row>
    <row r="4" spans="1:34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>(AC12+AC20+AC28+AC36+AC44+AC52+AC60)</f>
        <v>2</v>
      </c>
      <c r="AD4" s="3">
        <f t="shared" ref="AD4:AG4" si="2">(AD12+AD20+AD28+AD36+AD44+AD52+AD60)</f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>
        <f>SUM(AC4:AG4)</f>
        <v>2</v>
      </c>
    </row>
    <row r="5" spans="1:34">
      <c r="A5" t="s">
        <v>17</v>
      </c>
      <c r="B5" s="4">
        <f t="shared" ref="B5:E8" si="3">(B13+B21+B29+B37+B45+B53)</f>
        <v>0</v>
      </c>
      <c r="C5" s="3">
        <f t="shared" si="3"/>
        <v>4</v>
      </c>
      <c r="D5" s="3">
        <f t="shared" si="3"/>
        <v>3</v>
      </c>
      <c r="E5" s="4">
        <f t="shared" si="3"/>
        <v>0</v>
      </c>
      <c r="F5" s="4">
        <f t="shared" ref="F5:F7" si="4">(F13+F21+F29+F37+F45)</f>
        <v>0</v>
      </c>
      <c r="G5" s="4">
        <f>SUM(B5:F5)</f>
        <v>7</v>
      </c>
      <c r="J5" t="s">
        <v>17</v>
      </c>
      <c r="K5" s="3">
        <f t="shared" ref="K5:O7" si="5">(K13+K21+K29+K37+K45)</f>
        <v>0</v>
      </c>
      <c r="L5" s="4">
        <f t="shared" si="5"/>
        <v>0</v>
      </c>
      <c r="M5" s="3">
        <f t="shared" si="5"/>
        <v>3.6</v>
      </c>
      <c r="N5" s="3">
        <f t="shared" si="5"/>
        <v>4.5999999999999996</v>
      </c>
      <c r="O5" s="4">
        <f t="shared" si="5"/>
        <v>0</v>
      </c>
      <c r="P5">
        <f>SUM(K5:O5)</f>
        <v>8.1999999999999993</v>
      </c>
      <c r="S5" t="s">
        <v>17</v>
      </c>
      <c r="T5" s="3">
        <f t="shared" ref="T5:X5" si="6">(T13+T21+T29+T37+T45+T53+T61)</f>
        <v>3.5</v>
      </c>
      <c r="U5" s="3">
        <f t="shared" si="6"/>
        <v>4</v>
      </c>
      <c r="V5" s="3">
        <f t="shared" si="6"/>
        <v>5</v>
      </c>
      <c r="W5" s="3">
        <f t="shared" si="6"/>
        <v>2.5</v>
      </c>
      <c r="X5" s="3">
        <f t="shared" si="6"/>
        <v>4</v>
      </c>
      <c r="Y5">
        <f>SUM(T5:X5)</f>
        <v>19</v>
      </c>
      <c r="AB5" t="s">
        <v>17</v>
      </c>
      <c r="AC5" s="3">
        <f t="shared" ref="AC5:AG5" si="7">(AC13+AC21+AC29+AC37+AC45+AC53+AC61)</f>
        <v>2.5</v>
      </c>
      <c r="AD5" s="3">
        <f t="shared" si="7"/>
        <v>0</v>
      </c>
      <c r="AE5" s="3">
        <f t="shared" si="7"/>
        <v>0</v>
      </c>
      <c r="AF5" s="3">
        <f t="shared" si="7"/>
        <v>0</v>
      </c>
      <c r="AG5" s="3">
        <f t="shared" si="7"/>
        <v>0</v>
      </c>
      <c r="AH5">
        <f>SUM(AC5:AG5)</f>
        <v>2.5</v>
      </c>
    </row>
    <row r="6" spans="1:34">
      <c r="A6" t="s">
        <v>18</v>
      </c>
      <c r="B6" s="4">
        <f t="shared" si="3"/>
        <v>0</v>
      </c>
      <c r="C6" s="3">
        <f t="shared" si="3"/>
        <v>4</v>
      </c>
      <c r="D6" s="3">
        <f t="shared" si="3"/>
        <v>4.5</v>
      </c>
      <c r="E6" s="3">
        <f t="shared" si="3"/>
        <v>1</v>
      </c>
      <c r="F6" s="3">
        <f t="shared" si="4"/>
        <v>1</v>
      </c>
      <c r="G6" s="4">
        <f>SUM(B6:F6)</f>
        <v>10.5</v>
      </c>
      <c r="J6" t="s">
        <v>18</v>
      </c>
      <c r="K6" s="3">
        <f t="shared" si="5"/>
        <v>3</v>
      </c>
      <c r="L6" s="4">
        <f t="shared" si="5"/>
        <v>0</v>
      </c>
      <c r="M6" s="3">
        <f t="shared" si="5"/>
        <v>4.0999999999999996</v>
      </c>
      <c r="N6" s="3">
        <f t="shared" si="5"/>
        <v>6.1</v>
      </c>
      <c r="O6" s="4">
        <f t="shared" si="5"/>
        <v>0</v>
      </c>
      <c r="P6">
        <f>SUM(K6:O6)</f>
        <v>13.2</v>
      </c>
      <c r="S6" t="s">
        <v>18</v>
      </c>
      <c r="T6" s="3">
        <f t="shared" ref="T6:X6" si="8">(T14+T22+T30+T38+T46+T54+T62)</f>
        <v>3.5</v>
      </c>
      <c r="U6" s="3">
        <f t="shared" si="8"/>
        <v>5</v>
      </c>
      <c r="V6" s="3">
        <f t="shared" si="8"/>
        <v>5</v>
      </c>
      <c r="W6" s="3">
        <f t="shared" si="8"/>
        <v>2.5</v>
      </c>
      <c r="X6" s="3">
        <f t="shared" si="8"/>
        <v>4</v>
      </c>
      <c r="Y6">
        <f>SUM(T6:X6)</f>
        <v>20</v>
      </c>
      <c r="AB6" t="s">
        <v>18</v>
      </c>
      <c r="AC6" s="3">
        <f t="shared" ref="AC6:AG6" si="9">(AC14+AC22+AC30+AC38+AC46+AC54+AC62)</f>
        <v>2.5</v>
      </c>
      <c r="AD6" s="3">
        <f t="shared" si="9"/>
        <v>0</v>
      </c>
      <c r="AE6" s="3">
        <f t="shared" si="9"/>
        <v>0</v>
      </c>
      <c r="AF6" s="3">
        <f t="shared" si="9"/>
        <v>0</v>
      </c>
      <c r="AG6" s="3">
        <f t="shared" si="9"/>
        <v>0</v>
      </c>
      <c r="AH6">
        <f>SUM(AC6:AG6)</f>
        <v>2.5</v>
      </c>
    </row>
    <row r="7" spans="1:34">
      <c r="A7" t="s">
        <v>15</v>
      </c>
      <c r="B7" s="4">
        <f t="shared" si="3"/>
        <v>0</v>
      </c>
      <c r="C7" s="3">
        <f t="shared" si="3"/>
        <v>2</v>
      </c>
      <c r="D7" s="3">
        <f t="shared" si="3"/>
        <v>1.5</v>
      </c>
      <c r="E7" s="4">
        <f t="shared" si="3"/>
        <v>0</v>
      </c>
      <c r="F7" s="4">
        <f t="shared" si="4"/>
        <v>0</v>
      </c>
      <c r="G7" s="4">
        <f>SUM(B7:F7)</f>
        <v>3.5</v>
      </c>
      <c r="J7" t="s">
        <v>15</v>
      </c>
      <c r="K7" s="3">
        <f t="shared" si="5"/>
        <v>3</v>
      </c>
      <c r="L7" s="4">
        <f t="shared" si="5"/>
        <v>0</v>
      </c>
      <c r="M7" s="3">
        <f t="shared" si="5"/>
        <v>3.1</v>
      </c>
      <c r="N7" s="3">
        <f t="shared" si="5"/>
        <v>5.0999999999999996</v>
      </c>
      <c r="O7" s="4">
        <f t="shared" si="5"/>
        <v>0</v>
      </c>
      <c r="P7">
        <f>SUM(K7:O7)</f>
        <v>11.2</v>
      </c>
      <c r="S7" t="s">
        <v>15</v>
      </c>
      <c r="T7" s="3">
        <f t="shared" ref="T7:X7" si="10">(T15+T23+T31+T39+T47+T55+T63)</f>
        <v>3.5</v>
      </c>
      <c r="U7" s="3">
        <f t="shared" si="10"/>
        <v>4</v>
      </c>
      <c r="V7" s="3">
        <f t="shared" si="10"/>
        <v>5</v>
      </c>
      <c r="W7" s="3">
        <f t="shared" si="10"/>
        <v>0</v>
      </c>
      <c r="X7" s="3">
        <f t="shared" si="10"/>
        <v>4.5</v>
      </c>
      <c r="Y7">
        <f>SUM(T7:X7)</f>
        <v>17</v>
      </c>
      <c r="AB7" t="s">
        <v>15</v>
      </c>
      <c r="AC7" s="3">
        <f t="shared" ref="AC7:AG7" si="11">(AC15+AC23+AC31+AC39+AC47+AC55+AC63)</f>
        <v>2.2999999999999998</v>
      </c>
      <c r="AD7" s="3">
        <f t="shared" si="11"/>
        <v>0</v>
      </c>
      <c r="AE7" s="3">
        <f t="shared" si="11"/>
        <v>0</v>
      </c>
      <c r="AF7" s="3">
        <f t="shared" si="11"/>
        <v>0</v>
      </c>
      <c r="AG7" s="3">
        <f t="shared" si="11"/>
        <v>0</v>
      </c>
      <c r="AH7">
        <f>SUM(AC7:AG7)</f>
        <v>2.2999999999999998</v>
      </c>
    </row>
    <row r="8" spans="1:34">
      <c r="A8" s="5" t="s">
        <v>41</v>
      </c>
      <c r="B8" s="4">
        <f t="shared" si="3"/>
        <v>0</v>
      </c>
      <c r="C8" s="4">
        <f t="shared" si="3"/>
        <v>0</v>
      </c>
      <c r="D8" s="4">
        <f t="shared" si="3"/>
        <v>0</v>
      </c>
      <c r="E8" s="4">
        <f t="shared" si="3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9.3000000000000007</v>
      </c>
    </row>
    <row r="9" spans="1:34">
      <c r="G9" s="11">
        <f>SUM(G4:G8)</f>
        <v>25.5</v>
      </c>
    </row>
    <row r="10" spans="1:34">
      <c r="C10" t="s">
        <v>6</v>
      </c>
      <c r="G10" s="5"/>
      <c r="L10" t="s">
        <v>6</v>
      </c>
      <c r="U10" t="s">
        <v>6</v>
      </c>
      <c r="AD10" t="s">
        <v>6</v>
      </c>
    </row>
    <row r="11" spans="1:34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</row>
    <row r="12" spans="1:34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</row>
    <row r="13" spans="1:34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</row>
    <row r="14" spans="1:34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</row>
    <row r="15" spans="1:34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</row>
    <row r="16" spans="1:34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0</v>
      </c>
    </row>
    <row r="17" spans="1:34">
      <c r="A17" s="5"/>
      <c r="B17" s="5"/>
      <c r="C17" s="5"/>
      <c r="D17" s="5"/>
      <c r="E17" s="5"/>
      <c r="F17" s="5"/>
      <c r="G17" s="12">
        <f>SUM(G12:G16)</f>
        <v>8</v>
      </c>
    </row>
    <row r="18" spans="1:34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</row>
    <row r="19" spans="1:34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</row>
    <row r="20" spans="1:34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</row>
    <row r="21" spans="1:34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</row>
    <row r="22" spans="1:34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</row>
    <row r="23" spans="1:34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</row>
    <row r="24" spans="1:34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</row>
    <row r="25" spans="1:34">
      <c r="A25" s="5"/>
      <c r="B25" s="5"/>
      <c r="C25" s="5"/>
      <c r="D25" s="5"/>
      <c r="E25" s="5"/>
      <c r="F25" s="5"/>
      <c r="G25" s="12">
        <f>SUM(G20:G24)</f>
        <v>2</v>
      </c>
    </row>
    <row r="26" spans="1:34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</row>
    <row r="27" spans="1:34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</row>
    <row r="28" spans="1:34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</row>
    <row r="29" spans="1:34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</row>
    <row r="30" spans="1:34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</row>
    <row r="31" spans="1:34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</row>
    <row r="32" spans="1:34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</row>
    <row r="33" spans="1:34">
      <c r="A33" s="5"/>
      <c r="B33" s="5"/>
      <c r="C33" s="5"/>
      <c r="D33" s="5"/>
      <c r="E33" s="5"/>
      <c r="F33" s="5"/>
      <c r="G33" s="12">
        <f>SUM(G28:G32)</f>
        <v>7</v>
      </c>
    </row>
    <row r="34" spans="1:34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</row>
    <row r="35" spans="1:34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</row>
    <row r="36" spans="1:34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</row>
    <row r="37" spans="1:34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</row>
    <row r="38" spans="1:34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</row>
    <row r="39" spans="1:34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</row>
    <row r="40" spans="1:34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</row>
    <row r="41" spans="1:34">
      <c r="A41" s="5"/>
      <c r="B41" s="5"/>
      <c r="C41" s="5"/>
      <c r="D41" s="5"/>
      <c r="E41" s="5"/>
      <c r="F41" s="5"/>
      <c r="G41" s="12">
        <f>SUM(G36:G40)</f>
        <v>7</v>
      </c>
    </row>
    <row r="42" spans="1:34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34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34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34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34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34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34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34">
      <c r="G49" s="12">
        <f>SUM(G44:G48)</f>
        <v>1.5</v>
      </c>
    </row>
    <row r="50" spans="1:34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34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34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34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34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34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34">
      <c r="Y56" s="12">
        <f>SUM(Y52:Y55)</f>
        <v>3.5</v>
      </c>
      <c r="AH56" s="12">
        <f>SUM(AH52:AH55)</f>
        <v>0</v>
      </c>
    </row>
    <row r="58" spans="1:34">
      <c r="U58" t="s">
        <v>47</v>
      </c>
      <c r="AD58" t="s">
        <v>47</v>
      </c>
    </row>
    <row r="59" spans="1:34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34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34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34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</row>
    <row r="63" spans="1:34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34">
      <c r="Y64" s="12">
        <f>SUM(Y60:Y63)</f>
        <v>22</v>
      </c>
      <c r="AH64" s="12">
        <f>SUM(AH60:AH63)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erhd10</cp:lastModifiedBy>
  <dcterms:created xsi:type="dcterms:W3CDTF">2012-04-16T11:31:20Z</dcterms:created>
  <dcterms:modified xsi:type="dcterms:W3CDTF">2012-04-23T13:48:49Z</dcterms:modified>
</cp:coreProperties>
</file>