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2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G20" i="2"/>
  <c r="K3" i="5"/>
  <c r="K4"/>
  <c r="K16"/>
  <c r="AC7" i="3"/>
  <c r="AH28"/>
  <c r="AH20"/>
  <c r="AH15"/>
  <c r="AH16" s="1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64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H32" l="1"/>
  <c r="AH31"/>
  <c r="AH24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I20" i="2" l="1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<sst xmlns="http://schemas.openxmlformats.org/spreadsheetml/2006/main" count="456" uniqueCount="103">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</sst>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opLeftCell="A13" workbookViewId="0">
      <selection activeCell="A19" sqref="A19:I38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121.1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29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0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21</v>
      </c>
      <c r="G20" s="14">
        <f>(G21+G32+G33+G36)/4</f>
        <v>5.125</v>
      </c>
      <c r="H20">
        <f>H21+H32+H33+H36+H37+H38</f>
        <v>170.5</v>
      </c>
      <c r="I20" s="14">
        <f>I21+I32+I33+I36+I37+I38</f>
        <v>71.291666666666671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21</v>
      </c>
      <c r="G21" s="7">
        <f>SUM(G22:G31)/10</f>
        <v>17.5</v>
      </c>
      <c r="H21" s="7">
        <f>SUM(H22:H31)</f>
        <v>148.5</v>
      </c>
      <c r="I21" s="16">
        <f>(SUM(I22:I31))</f>
        <v>71.291666666666671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1.5</v>
      </c>
      <c r="G22">
        <v>30</v>
      </c>
      <c r="H22">
        <v>4.5</v>
      </c>
      <c r="I22" s="14">
        <f>(F22/G22*100) - F22</f>
        <v>3.5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0.5</v>
      </c>
      <c r="G23">
        <v>80</v>
      </c>
      <c r="H23">
        <v>1.5</v>
      </c>
      <c r="I23" s="14">
        <f t="shared" ref="I23:I35" si="2">(F23/G23*100) - F23</f>
        <v>0.125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12.5</v>
      </c>
      <c r="G24">
        <v>30</v>
      </c>
      <c r="H24">
        <v>32.5</v>
      </c>
      <c r="I24" s="14">
        <f t="shared" si="2"/>
        <v>29.166666666666671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4</v>
      </c>
      <c r="G25">
        <v>20</v>
      </c>
      <c r="H25">
        <v>10</v>
      </c>
      <c r="I25" s="14">
        <f t="shared" si="2"/>
        <v>16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2.5</v>
      </c>
      <c r="G26">
        <v>10</v>
      </c>
      <c r="H26">
        <v>30</v>
      </c>
      <c r="I26" s="14">
        <f t="shared" si="2"/>
        <v>22.5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0</v>
      </c>
      <c r="G27">
        <v>1</v>
      </c>
      <c r="H27">
        <v>5</v>
      </c>
      <c r="I27" s="14">
        <f t="shared" si="2"/>
        <v>0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0</v>
      </c>
      <c r="G28">
        <v>1</v>
      </c>
      <c r="H28">
        <v>20</v>
      </c>
      <c r="I28" s="14">
        <f t="shared" si="2"/>
        <v>0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</v>
      </c>
      <c r="G33" s="7">
        <f>SUM(G34:G35)</f>
        <v>2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</v>
      </c>
      <c r="G34">
        <v>1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64"/>
  <sheetViews>
    <sheetView topLeftCell="O1" workbookViewId="0">
      <selection activeCell="AB1" sqref="AB1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</cols>
  <sheetData>
    <row r="1" spans="1:34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</row>
    <row r="2" spans="1:34">
      <c r="C2" t="s">
        <v>35</v>
      </c>
      <c r="L2" t="s">
        <v>35</v>
      </c>
      <c r="U2" t="s">
        <v>35</v>
      </c>
      <c r="AD2" t="s">
        <v>35</v>
      </c>
    </row>
    <row r="3" spans="1:34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</row>
    <row r="4" spans="1:34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>(AC12+AC20+AC28+AC36+AC44+AC52+AC60)</f>
        <v>4</v>
      </c>
      <c r="AD4" s="3">
        <f t="shared" ref="AD4:AG4" si="2">(AD12+AD20+AD28+AD36+AD44+AD52+AD60)</f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>
        <f>SUM(AC4:AG4)</f>
        <v>4</v>
      </c>
    </row>
    <row r="5" spans="1:34">
      <c r="A5" t="s">
        <v>17</v>
      </c>
      <c r="B5" s="4">
        <f t="shared" ref="B5:E8" si="3">(B13+B21+B29+B37+B45+B53)</f>
        <v>0</v>
      </c>
      <c r="C5" s="3">
        <f t="shared" si="3"/>
        <v>4</v>
      </c>
      <c r="D5" s="3">
        <f t="shared" si="3"/>
        <v>3</v>
      </c>
      <c r="E5" s="4">
        <f t="shared" si="3"/>
        <v>0</v>
      </c>
      <c r="F5" s="4">
        <f t="shared" ref="F5:F7" si="4">(F13+F21+F29+F37+F45)</f>
        <v>0</v>
      </c>
      <c r="G5" s="4">
        <f>SUM(B5:F5)</f>
        <v>7</v>
      </c>
      <c r="J5" t="s">
        <v>17</v>
      </c>
      <c r="K5" s="3">
        <f t="shared" ref="K5:O7" si="5">(K13+K21+K29+K37+K45)</f>
        <v>0</v>
      </c>
      <c r="L5" s="4">
        <f t="shared" si="5"/>
        <v>0</v>
      </c>
      <c r="M5" s="3">
        <f t="shared" si="5"/>
        <v>3.6</v>
      </c>
      <c r="N5" s="3">
        <f t="shared" si="5"/>
        <v>4.5999999999999996</v>
      </c>
      <c r="O5" s="4">
        <f t="shared" si="5"/>
        <v>0</v>
      </c>
      <c r="P5">
        <f>SUM(K5:O5)</f>
        <v>8.1999999999999993</v>
      </c>
      <c r="S5" t="s">
        <v>17</v>
      </c>
      <c r="T5" s="3">
        <f t="shared" ref="T5:X5" si="6">(T13+T21+T29+T37+T45+T53+T61)</f>
        <v>3.5</v>
      </c>
      <c r="U5" s="3">
        <f t="shared" si="6"/>
        <v>4</v>
      </c>
      <c r="V5" s="3">
        <f t="shared" si="6"/>
        <v>5</v>
      </c>
      <c r="W5" s="3">
        <f t="shared" si="6"/>
        <v>2.5</v>
      </c>
      <c r="X5" s="3">
        <f t="shared" si="6"/>
        <v>4</v>
      </c>
      <c r="Y5">
        <f>SUM(T5:X5)</f>
        <v>19</v>
      </c>
      <c r="AB5" t="s">
        <v>17</v>
      </c>
      <c r="AC5" s="3">
        <f t="shared" ref="AC5:AG5" si="7">(AC13+AC21+AC29+AC37+AC45+AC53+AC61)</f>
        <v>2.5</v>
      </c>
      <c r="AD5" s="3">
        <f t="shared" si="7"/>
        <v>0</v>
      </c>
      <c r="AE5" s="3">
        <f t="shared" si="7"/>
        <v>0</v>
      </c>
      <c r="AF5" s="3">
        <f t="shared" si="7"/>
        <v>0</v>
      </c>
      <c r="AG5" s="3">
        <f t="shared" si="7"/>
        <v>0</v>
      </c>
      <c r="AH5">
        <f>SUM(AC5:AG5)</f>
        <v>2.5</v>
      </c>
    </row>
    <row r="6" spans="1:34">
      <c r="A6" t="s">
        <v>18</v>
      </c>
      <c r="B6" s="4">
        <f t="shared" si="3"/>
        <v>0</v>
      </c>
      <c r="C6" s="3">
        <f t="shared" si="3"/>
        <v>4</v>
      </c>
      <c r="D6" s="3">
        <f t="shared" si="3"/>
        <v>4.5</v>
      </c>
      <c r="E6" s="3">
        <f t="shared" si="3"/>
        <v>1</v>
      </c>
      <c r="F6" s="3">
        <f t="shared" si="4"/>
        <v>1</v>
      </c>
      <c r="G6" s="4">
        <f>SUM(B6:F6)</f>
        <v>10.5</v>
      </c>
      <c r="J6" t="s">
        <v>18</v>
      </c>
      <c r="K6" s="3">
        <f t="shared" si="5"/>
        <v>3</v>
      </c>
      <c r="L6" s="4">
        <f t="shared" si="5"/>
        <v>0</v>
      </c>
      <c r="M6" s="3">
        <f t="shared" si="5"/>
        <v>4.0999999999999996</v>
      </c>
      <c r="N6" s="3">
        <f t="shared" si="5"/>
        <v>6.1</v>
      </c>
      <c r="O6" s="4">
        <f t="shared" si="5"/>
        <v>0</v>
      </c>
      <c r="P6">
        <f>SUM(K6:O6)</f>
        <v>13.2</v>
      </c>
      <c r="S6" t="s">
        <v>18</v>
      </c>
      <c r="T6" s="3">
        <f t="shared" ref="T6:X6" si="8">(T14+T22+T30+T38+T46+T54+T62)</f>
        <v>3.5</v>
      </c>
      <c r="U6" s="3">
        <f t="shared" si="8"/>
        <v>5</v>
      </c>
      <c r="V6" s="3">
        <f t="shared" si="8"/>
        <v>5</v>
      </c>
      <c r="W6" s="3">
        <f t="shared" si="8"/>
        <v>2.5</v>
      </c>
      <c r="X6" s="3">
        <f t="shared" si="8"/>
        <v>4</v>
      </c>
      <c r="Y6">
        <f>SUM(T6:X6)</f>
        <v>20</v>
      </c>
      <c r="AB6" t="s">
        <v>18</v>
      </c>
      <c r="AC6" s="3">
        <f t="shared" ref="AC6:AG6" si="9">(AC14+AC22+AC30+AC38+AC46+AC54+AC62)</f>
        <v>2.5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>
        <f>SUM(AC6:AG6)</f>
        <v>2.5</v>
      </c>
    </row>
    <row r="7" spans="1:34">
      <c r="A7" t="s">
        <v>15</v>
      </c>
      <c r="B7" s="4">
        <f t="shared" si="3"/>
        <v>0</v>
      </c>
      <c r="C7" s="3">
        <f t="shared" si="3"/>
        <v>2</v>
      </c>
      <c r="D7" s="3">
        <f t="shared" si="3"/>
        <v>1.5</v>
      </c>
      <c r="E7" s="4">
        <f t="shared" si="3"/>
        <v>0</v>
      </c>
      <c r="F7" s="4">
        <f t="shared" si="4"/>
        <v>0</v>
      </c>
      <c r="G7" s="4">
        <f>SUM(B7:F7)</f>
        <v>3.5</v>
      </c>
      <c r="J7" t="s">
        <v>15</v>
      </c>
      <c r="K7" s="3">
        <f t="shared" si="5"/>
        <v>3</v>
      </c>
      <c r="L7" s="4">
        <f t="shared" si="5"/>
        <v>0</v>
      </c>
      <c r="M7" s="3">
        <f t="shared" si="5"/>
        <v>3.1</v>
      </c>
      <c r="N7" s="3">
        <f t="shared" si="5"/>
        <v>5.0999999999999996</v>
      </c>
      <c r="O7" s="4">
        <f t="shared" si="5"/>
        <v>0</v>
      </c>
      <c r="P7">
        <f>SUM(K7:O7)</f>
        <v>11.2</v>
      </c>
      <c r="S7" t="s">
        <v>15</v>
      </c>
      <c r="T7" s="3">
        <f t="shared" ref="T7:X7" si="10">(T15+T23+T31+T39+T47+T55+T63)</f>
        <v>3.5</v>
      </c>
      <c r="U7" s="3">
        <f t="shared" si="10"/>
        <v>4</v>
      </c>
      <c r="V7" s="3">
        <f t="shared" si="10"/>
        <v>5</v>
      </c>
      <c r="W7" s="3">
        <f t="shared" si="10"/>
        <v>0</v>
      </c>
      <c r="X7" s="3">
        <f t="shared" si="10"/>
        <v>4.5</v>
      </c>
      <c r="Y7">
        <f>SUM(T7:X7)</f>
        <v>17</v>
      </c>
      <c r="AB7" t="s">
        <v>15</v>
      </c>
      <c r="AC7" s="3">
        <f t="shared" ref="AC7:AG7" si="11">(AC15+AC23+AC31+AC39+AC47+AC55+AC63)</f>
        <v>2.2999999999999998</v>
      </c>
      <c r="AD7" s="3">
        <f t="shared" si="11"/>
        <v>2</v>
      </c>
      <c r="AE7" s="3">
        <f t="shared" si="11"/>
        <v>0</v>
      </c>
      <c r="AF7" s="3">
        <f t="shared" si="11"/>
        <v>0</v>
      </c>
      <c r="AG7" s="3">
        <f t="shared" si="11"/>
        <v>0</v>
      </c>
      <c r="AH7">
        <f>SUM(AC7:AG7)</f>
        <v>4.3</v>
      </c>
    </row>
    <row r="8" spans="1:34">
      <c r="A8" s="5" t="s">
        <v>41</v>
      </c>
      <c r="B8" s="4">
        <f t="shared" si="3"/>
        <v>0</v>
      </c>
      <c r="C8" s="4">
        <f t="shared" si="3"/>
        <v>0</v>
      </c>
      <c r="D8" s="4">
        <f t="shared" si="3"/>
        <v>0</v>
      </c>
      <c r="E8" s="4">
        <f t="shared" si="3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13.3</v>
      </c>
    </row>
    <row r="9" spans="1:34">
      <c r="G9" s="11">
        <f>SUM(G4:G8)</f>
        <v>25.5</v>
      </c>
    </row>
    <row r="10" spans="1:34">
      <c r="C10" t="s">
        <v>6</v>
      </c>
      <c r="G10" s="5"/>
      <c r="L10" t="s">
        <v>6</v>
      </c>
      <c r="U10" t="s">
        <v>6</v>
      </c>
      <c r="AD10" t="s">
        <v>6</v>
      </c>
    </row>
    <row r="11" spans="1:34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</row>
    <row r="12" spans="1:34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</row>
    <row r="13" spans="1:34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</row>
    <row r="14" spans="1:34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</row>
    <row r="15" spans="1:34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SUM(AC15:AG15)</f>
        <v>2</v>
      </c>
    </row>
    <row r="16" spans="1:34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2</v>
      </c>
    </row>
    <row r="17" spans="1:34">
      <c r="A17" s="5"/>
      <c r="B17" s="5"/>
      <c r="C17" s="5"/>
      <c r="D17" s="5"/>
      <c r="E17" s="5"/>
      <c r="F17" s="5"/>
      <c r="G17" s="12">
        <f>SUM(G12:G16)</f>
        <v>8</v>
      </c>
    </row>
    <row r="18" spans="1:34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</row>
    <row r="19" spans="1:34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</row>
    <row r="20" spans="1:34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C20">
        <v>2</v>
      </c>
      <c r="AH20">
        <f>SUM(AC20:AG20)</f>
        <v>2</v>
      </c>
    </row>
    <row r="21" spans="1:34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</row>
    <row r="22" spans="1:34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</row>
    <row r="23" spans="1:34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</row>
    <row r="24" spans="1:34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2</v>
      </c>
    </row>
    <row r="25" spans="1:34">
      <c r="A25" s="5"/>
      <c r="B25" s="5"/>
      <c r="C25" s="5"/>
      <c r="D25" s="5"/>
      <c r="E25" s="5"/>
      <c r="F25" s="5"/>
      <c r="G25" s="12">
        <f>SUM(G20:G24)</f>
        <v>2</v>
      </c>
    </row>
    <row r="26" spans="1:34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</row>
    <row r="27" spans="1:34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</row>
    <row r="28" spans="1:34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</row>
    <row r="29" spans="1:34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</row>
    <row r="30" spans="1:34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</row>
    <row r="31" spans="1:34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</row>
    <row r="32" spans="1:34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</row>
    <row r="33" spans="1:34">
      <c r="A33" s="5"/>
      <c r="B33" s="5"/>
      <c r="C33" s="5"/>
      <c r="D33" s="5"/>
      <c r="E33" s="5"/>
      <c r="F33" s="5"/>
      <c r="G33" s="12">
        <f>SUM(G28:G32)</f>
        <v>7</v>
      </c>
    </row>
    <row r="34" spans="1:34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</row>
    <row r="35" spans="1:34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</row>
    <row r="36" spans="1:34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</row>
    <row r="37" spans="1:34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</row>
    <row r="38" spans="1:34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</row>
    <row r="39" spans="1:34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</row>
    <row r="40" spans="1:34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</row>
    <row r="41" spans="1:34">
      <c r="A41" s="5"/>
      <c r="B41" s="5"/>
      <c r="C41" s="5"/>
      <c r="D41" s="5"/>
      <c r="E41" s="5"/>
      <c r="F41" s="5"/>
      <c r="G41" s="12">
        <f>SUM(G36:G40)</f>
        <v>7</v>
      </c>
    </row>
    <row r="42" spans="1:34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34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34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34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34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34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34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34">
      <c r="G49" s="12">
        <f>SUM(G44:G48)</f>
        <v>1.5</v>
      </c>
    </row>
    <row r="50" spans="1:34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34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34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34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34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34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34">
      <c r="Y56" s="12">
        <f>SUM(Y52:Y55)</f>
        <v>3.5</v>
      </c>
      <c r="AH56" s="12">
        <f>SUM(AH52:AH55)</f>
        <v>0</v>
      </c>
    </row>
    <row r="58" spans="1:34">
      <c r="U58" t="s">
        <v>47</v>
      </c>
      <c r="AD58" t="s">
        <v>47</v>
      </c>
    </row>
    <row r="59" spans="1:34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34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34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34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</row>
    <row r="63" spans="1:34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34">
      <c r="Y64" s="12">
        <f>SUM(Y60:Y63)</f>
        <v>22</v>
      </c>
      <c r="AH64" s="12">
        <f>SUM(AH60:AH63)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sqref="A1:B21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erhd10</cp:lastModifiedBy>
  <dcterms:created xsi:type="dcterms:W3CDTF">2012-04-16T11:31:20Z</dcterms:created>
  <dcterms:modified xsi:type="dcterms:W3CDTF">2012-04-24T14:08:54Z</dcterms:modified>
</cp:coreProperties>
</file>