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lanad\OneDrive\Dokumenti\Palfinger\DATA\03_VarilnaZica\"/>
    </mc:Choice>
  </mc:AlternateContent>
  <bookViews>
    <workbookView xWindow="0" yWindow="0" windowWidth="24000" windowHeight="9600"/>
  </bookViews>
  <sheets>
    <sheet name="Seznam" sheetId="5" r:id="rId1"/>
    <sheet name="Datum" sheetId="2" r:id="rId2"/>
    <sheet name="DATA" sheetId="3" r:id="rId3"/>
    <sheet name="TABELA_PP" sheetId="6" r:id="rId4"/>
    <sheet name="Grafikon1" sheetId="9" r:id="rId5"/>
  </sheets>
  <definedNames>
    <definedName name="_xlcn.PovezanaTabela_data_ZMATERIAL" hidden="1">data_ZMATERIAL[]</definedName>
    <definedName name="ExternalData_1" localSheetId="2" hidden="1">DATA!$A$1:$T$29</definedName>
    <definedName name="ExternalData_1" localSheetId="1" hidden="1">Datum!$A$1:$A$2</definedName>
    <definedName name="ExternalData_1" localSheetId="0" hidden="1">Seznam!$A$1:$J$29</definedName>
    <definedName name="Razčlenjevalnik_Seznam.d">#N/A</definedName>
    <definedName name="Razčlenjevalnik_Seznam.Oblika">#N/A</definedName>
    <definedName name="Razčlenjevalnik_Seznam.Z">#N/A</definedName>
  </definedNames>
  <calcPr calcId="191028"/>
  <pivotCaches>
    <pivotCache cacheId="5" r:id="rId6"/>
  </pivotCaches>
  <extLst>
    <ext xmlns:x14="http://schemas.microsoft.com/office/spreadsheetml/2009/9/main" uri="{876F7934-8845-4945-9796-88D515C7AA90}">
      <x14:pivotCaches>
        <pivotCache cacheId="4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ZMATERIAL" name="data_ZMATERIAL" connection="PovezanaTabela_data_ZMATERIA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>
  <connection id="1" keepAlive="1" name="Poizvedba – data_ZMATERIAL" description="Povezava s poizvedbo »data_ZMATERIAL« v delovnem zvezku." type="5" refreshedVersion="6" background="1" saveData="1">
    <dbPr connection="Provider=Microsoft.Mashup.OleDb.1;Data Source=$Workbook$;Location=data_ZMATERIAL;Extended Properties=&quot;&quot;" command="SELECT * FROM [data_ZMATERIAL]"/>
  </connection>
  <connection id="2" keepAlive="1" name="Poizvedba – data_ZMATERIAL_datum" description="Povezava s poizvedbo »data_ZMATERIAL_datum« v delovnem zvezku." type="5" refreshedVersion="6" background="1" saveData="1">
    <dbPr connection="Provider=Microsoft.Mashup.OleDb.1;Data Source=$Workbook$;Location=data_ZMATERIAL_datum;Extended Properties=&quot;&quot;" command="SELECT * FROM [data_ZMATERIAL_datum]"/>
  </connection>
  <connection id="3" keepAlive="1" name="Poizvedba – Seznam" description="Povezava s poizvedbo »Seznam« v delovnem zvezku." type="5" refreshedVersion="6" background="1" saveData="1">
    <dbPr connection="Provider=Microsoft.Mashup.OleDb.1;Data Source=$Workbook$;Location=Seznam;Extended Properties=&quot;&quot;" command="SELECT * FROM [Seznam]"/>
  </connection>
  <connection id="4" name="PovezanaTabela_data_ZMATERIAL" type="102" refreshedVersion="6" minRefreshableVersion="5">
    <extLst>
      <ext xmlns:x15="http://schemas.microsoft.com/office/spreadsheetml/2010/11/main" uri="{DE250136-89BD-433C-8126-D09CA5730AF9}">
        <x15:connection id="data_ZMATERIAL">
          <x15:rangePr sourceName="_xlcn.PovezanaTabela_data_ZMATERIAL"/>
        </x15:connection>
      </ext>
    </extLst>
  </connection>
  <connection id="5" keepAlive="1" name="ThisWorkbookDataModel" description="Podatkovni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<sst xmlns="http://schemas.openxmlformats.org/spreadsheetml/2006/main" count="511" uniqueCount="122">
  <si>
    <t>W</t>
  </si>
  <si>
    <t>Opis</t>
  </si>
  <si>
    <t>Proizvajalec</t>
  </si>
  <si>
    <t>d</t>
  </si>
  <si>
    <t>Z</t>
  </si>
  <si>
    <t>Oblika</t>
  </si>
  <si>
    <t>Masa</t>
  </si>
  <si>
    <t>Tip</t>
  </si>
  <si>
    <t>Aktiven</t>
  </si>
  <si>
    <t>Opombe</t>
  </si>
  <si>
    <t>W10006119+00001</t>
  </si>
  <si>
    <t>Schweissdraht X70 IG D1.2mm Z2 Korbsp.BÖ</t>
  </si>
  <si>
    <t>Boehler</t>
  </si>
  <si>
    <t>Z2</t>
  </si>
  <si>
    <t>kolut</t>
  </si>
  <si>
    <t>solid</t>
  </si>
  <si>
    <t>W10006119+00002</t>
  </si>
  <si>
    <t>Schweissdraht X70 IG D1.2mm Z2 Korbsp.ES</t>
  </si>
  <si>
    <t>Esab</t>
  </si>
  <si>
    <t>W10006119+00003</t>
  </si>
  <si>
    <t>SCHWEISSDRAHT massiv D1.2mm Z2 Korbspule</t>
  </si>
  <si>
    <t>Drapho</t>
  </si>
  <si>
    <t>W10006119+00005</t>
  </si>
  <si>
    <t>MIG 75 ZICA 1.2 MM,BS 300 15 KG 91712150</t>
  </si>
  <si>
    <t>Jesenice</t>
  </si>
  <si>
    <t>W10006701+00002</t>
  </si>
  <si>
    <t>SCHWEISSDRAHT D1.2mm Z2 Fass Esab</t>
  </si>
  <si>
    <t>sod</t>
  </si>
  <si>
    <t>W10006701+00003</t>
  </si>
  <si>
    <t>ŽICA VARILNA Drapho DR-SG NIMoCR 1,2 mm</t>
  </si>
  <si>
    <t>W10006701+00005</t>
  </si>
  <si>
    <t>MIG 75 1,2 MM SOD 350 KG - 91712178</t>
  </si>
  <si>
    <t>W10006121</t>
  </si>
  <si>
    <t>SCHWEISSDRAHT massiv D1.2mm Z3 Korbspule</t>
  </si>
  <si>
    <t>Z3</t>
  </si>
  <si>
    <t>W10000626+00002</t>
  </si>
  <si>
    <t>Aristorod 69  D 0,8 Z2 Korbspule 18 kg</t>
  </si>
  <si>
    <t>W10002968</t>
  </si>
  <si>
    <t>cored</t>
  </si>
  <si>
    <t>W10000623+00002</t>
  </si>
  <si>
    <t>ESAB AristoRod 69 1.0mm 250kg FASS</t>
  </si>
  <si>
    <t>W10007347</t>
  </si>
  <si>
    <t>SCHWEISSDRAHT massiv D1.0 Z3 Korbspule</t>
  </si>
  <si>
    <t>W10007241+00001</t>
  </si>
  <si>
    <t>SCHWEISSDRAHT massiv D1.2MM Z1 Korbs,BÖ</t>
  </si>
  <si>
    <t>Z1</t>
  </si>
  <si>
    <t>W10007241+00002</t>
  </si>
  <si>
    <t>SCHWEISSDRAHT massiv D1.2MM Z1 Korbs.ES</t>
  </si>
  <si>
    <t>W10007241+00005</t>
  </si>
  <si>
    <t>VAC 65 ZICA Platinum1.2 MM BS 300 15 KG</t>
  </si>
  <si>
    <t>W10007243+00001</t>
  </si>
  <si>
    <t>SCHWEISSDRAHT massiv D1.0mm Z1 Korbspule</t>
  </si>
  <si>
    <t>W10007243+00002</t>
  </si>
  <si>
    <t>W10007243+00005</t>
  </si>
  <si>
    <t>VAC 65 1,0 MM BRONZ BS 300 15Kg O-0 RT</t>
  </si>
  <si>
    <t>W10007242+00002</t>
  </si>
  <si>
    <t>SCHWEISSDRAHT ESAB 1.2MM FASSWAHRE 250Kg</t>
  </si>
  <si>
    <t>W10007363+00001</t>
  </si>
  <si>
    <t>SCHWEISSDRAHT massiv D1.0 Z2 Korbspule</t>
  </si>
  <si>
    <t>W10007363+00002</t>
  </si>
  <si>
    <t>W10007363+00003</t>
  </si>
  <si>
    <t>W10007363+00005</t>
  </si>
  <si>
    <t>MIG 75 ZICA 1,0 MM BS 300 15 KG O-O RT</t>
  </si>
  <si>
    <t>W10007364</t>
  </si>
  <si>
    <t>FUELLDRAHT D1.2 Z13 Korbspule</t>
  </si>
  <si>
    <t>Z13</t>
  </si>
  <si>
    <t>W10012089</t>
  </si>
  <si>
    <t>ZICA VAR. OERLIKON OE-S2Mo 1,6MM-16KG</t>
  </si>
  <si>
    <t>Oerlicom</t>
  </si>
  <si>
    <t>W10008495</t>
  </si>
  <si>
    <t>Varilna zica LNS T-55  (Cored) - 941579</t>
  </si>
  <si>
    <t>W10052933</t>
  </si>
  <si>
    <t>FLIESS ED-FK 1000 Z3 0,8</t>
  </si>
  <si>
    <t>Fliess</t>
  </si>
  <si>
    <t>W10007362+00001</t>
  </si>
  <si>
    <t>SCHWEISSDRAHT massiv D1.2 Z3 Fass</t>
  </si>
  <si>
    <t>Datum_podatkov</t>
  </si>
  <si>
    <t>Material</t>
  </si>
  <si>
    <t>Kratki tekst materiala</t>
  </si>
  <si>
    <t>razpoložljiva zaloga</t>
  </si>
  <si>
    <t xml:space="preserve">  Potrosnja</t>
  </si>
  <si>
    <t>MinVelSer.</t>
  </si>
  <si>
    <t xml:space="preserve"> Varn.zal.</t>
  </si>
  <si>
    <t>Dobavitel</t>
  </si>
  <si>
    <t>Dobavitelj_ime</t>
  </si>
  <si>
    <t>OEM</t>
  </si>
  <si>
    <t>Stand. klč</t>
  </si>
  <si>
    <t>Ocenjena_mesecna_poraba</t>
  </si>
  <si>
    <t>Trajanje_zaloge_mesec</t>
  </si>
  <si>
    <t>Seznam.Proizvajalec</t>
  </si>
  <si>
    <t>Seznam.d</t>
  </si>
  <si>
    <t>Seznam.Z</t>
  </si>
  <si>
    <t>Seznam.Oblika</t>
  </si>
  <si>
    <t>Seznam.Masa</t>
  </si>
  <si>
    <t>Seznam.Tip</t>
  </si>
  <si>
    <t>Seznam.Aktiven</t>
  </si>
  <si>
    <t>Seznam.Opombe</t>
  </si>
  <si>
    <t>ESAB GmbH</t>
  </si>
  <si>
    <t>KG</t>
  </si>
  <si>
    <t>SCHWEISSDRAHT X70IG D1.2mm Z2 Korb BÖ</t>
  </si>
  <si>
    <t>voestalpine Böhler Welding Austria</t>
  </si>
  <si>
    <t>SCHWEISSDRAHT X70IG D1.2mm Z2 Korb ES</t>
  </si>
  <si>
    <t>Schweißdraht Coreweld 46 LS 1,2 mm 93-1</t>
  </si>
  <si>
    <t>DRAHPO</t>
  </si>
  <si>
    <t>SIJ ELEKTRODE JESENICE d.o.o.</t>
  </si>
  <si>
    <t>SCHWEISSDRAHT massiv D1.2mm Z2 Fass</t>
  </si>
  <si>
    <t>SCHWEISSDRAHT Drapho DR-SG NIMoCR 1,2 mm</t>
  </si>
  <si>
    <t>SCHWEISSDRAHT massiv D1.0mm Z1 Korbsp.ES</t>
  </si>
  <si>
    <t>Schweissdraht OE-S2 MO/15 1,6 mm</t>
  </si>
  <si>
    <t>MIKRO+POLO d.o.o.</t>
  </si>
  <si>
    <t>Schweissdraht massiv D2.8 Z1Ring</t>
  </si>
  <si>
    <t>IPRO ING D.O.O.</t>
  </si>
  <si>
    <t>Hermann Fliess &amp; Co. GmbH</t>
  </si>
  <si>
    <t>Vsota Varn.zal.</t>
  </si>
  <si>
    <t>Vsota razpoložljiva zaloga</t>
  </si>
  <si>
    <t>Vsota Ocenjena_mesecna_poraba</t>
  </si>
  <si>
    <t>Povprečje Trajanje_zaloge_mesec</t>
  </si>
  <si>
    <t>Skupna vsota</t>
  </si>
  <si>
    <t>(prazno)</t>
  </si>
  <si>
    <t>Coreweld 46 LS 1,2 mm 93-1 MP  FASS</t>
  </si>
  <si>
    <t>Lincoln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</si>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</sst>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avadno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chartsheet" Target="chartsheets/sheet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07/relationships/slicerCache" Target="slicerCaches/slicerCache3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[PQ_podatki.xlsx]TABELA_PP!Tabela_PP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TABELA_PP!$F$1</c:f>
              <c:strCache>
                <c:ptCount val="1"/>
                <c:pt idx="0">
                  <c:v>Vsota Varn.zal.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TABELA_PP!$A$2:$E$30</c:f>
              <c:multiLvlStrCache>
                <c:ptCount val="28"/>
                <c:lvl>
                  <c:pt idx="0">
                    <c:v>Esab</c:v>
                  </c:pt>
                  <c:pt idx="1">
                    <c:v>Boehler</c:v>
                  </c:pt>
                  <c:pt idx="2">
                    <c:v>Oerlicom</c:v>
                  </c:pt>
                  <c:pt idx="3">
                    <c:v>Boehler</c:v>
                  </c:pt>
                  <c:pt idx="4">
                    <c:v>Esab</c:v>
                  </c:pt>
                  <c:pt idx="5">
                    <c:v>Jesenice</c:v>
                  </c:pt>
                  <c:pt idx="6">
                    <c:v>Boehler</c:v>
                  </c:pt>
                  <c:pt idx="7">
                    <c:v>Esab</c:v>
                  </c:pt>
                  <c:pt idx="8">
                    <c:v>Jesenice</c:v>
                  </c:pt>
                  <c:pt idx="9">
                    <c:v>Esab</c:v>
                  </c:pt>
                  <c:pt idx="10">
                    <c:v>Boehler</c:v>
                  </c:pt>
                  <c:pt idx="11">
                    <c:v>Esab</c:v>
                  </c:pt>
                  <c:pt idx="12">
                    <c:v>Boehler</c:v>
                  </c:pt>
                  <c:pt idx="13">
                    <c:v>Esab</c:v>
                  </c:pt>
                  <c:pt idx="14">
                    <c:v>Drapho</c:v>
                  </c:pt>
                  <c:pt idx="15">
                    <c:v>Jesenice</c:v>
                  </c:pt>
                  <c:pt idx="16">
                    <c:v>Esab</c:v>
                  </c:pt>
                  <c:pt idx="17">
                    <c:v>Boehler</c:v>
                  </c:pt>
                  <c:pt idx="18">
                    <c:v>Esab</c:v>
                  </c:pt>
                  <c:pt idx="19">
                    <c:v>Drapho</c:v>
                  </c:pt>
                  <c:pt idx="20">
                    <c:v>Jesenice</c:v>
                  </c:pt>
                  <c:pt idx="21">
                    <c:v>Esab</c:v>
                  </c:pt>
                  <c:pt idx="22">
                    <c:v>Drapho</c:v>
                  </c:pt>
                  <c:pt idx="23">
                    <c:v>Jesenice</c:v>
                  </c:pt>
                  <c:pt idx="24">
                    <c:v>Fliess</c:v>
                  </c:pt>
                  <c:pt idx="25">
                    <c:v>Boehler</c:v>
                  </c:pt>
                  <c:pt idx="26">
                    <c:v>Boehler</c:v>
                  </c:pt>
                  <c:pt idx="27">
                    <c:v>Boehler</c:v>
                  </c:pt>
                </c:lvl>
                <c:lvl>
                  <c:pt idx="0">
                    <c:v>W10002968</c:v>
                  </c:pt>
                  <c:pt idx="1">
                    <c:v>W10008495</c:v>
                  </c:pt>
                  <c:pt idx="2">
                    <c:v>W10012089</c:v>
                  </c:pt>
                  <c:pt idx="3">
                    <c:v>W10007243+00001</c:v>
                  </c:pt>
                  <c:pt idx="4">
                    <c:v>W10007243+00002</c:v>
                  </c:pt>
                  <c:pt idx="5">
                    <c:v>W10007243+00005</c:v>
                  </c:pt>
                  <c:pt idx="6">
                    <c:v>W10007241+00001</c:v>
                  </c:pt>
                  <c:pt idx="7">
                    <c:v>W10007241+00002</c:v>
                  </c:pt>
                  <c:pt idx="8">
                    <c:v>W10007241+00005</c:v>
                  </c:pt>
                  <c:pt idx="9">
                    <c:v>W10007242+00002</c:v>
                  </c:pt>
                  <c:pt idx="10">
                    <c:v>W10007364</c:v>
                  </c:pt>
                  <c:pt idx="11">
                    <c:v>W10000626+00002</c:v>
                  </c:pt>
                  <c:pt idx="12">
                    <c:v>W10007363+00001</c:v>
                  </c:pt>
                  <c:pt idx="13">
                    <c:v>W10007363+00002</c:v>
                  </c:pt>
                  <c:pt idx="14">
                    <c:v>W10007363+00003</c:v>
                  </c:pt>
                  <c:pt idx="15">
                    <c:v>W10007363+00005</c:v>
                  </c:pt>
                  <c:pt idx="16">
                    <c:v>W10000623+00002</c:v>
                  </c:pt>
                  <c:pt idx="17">
                    <c:v>W10006119+00001</c:v>
                  </c:pt>
                  <c:pt idx="18">
                    <c:v>W10006119+00002</c:v>
                  </c:pt>
                  <c:pt idx="19">
                    <c:v>W10006119+00003</c:v>
                  </c:pt>
                  <c:pt idx="20">
                    <c:v>W10006119+00005</c:v>
                  </c:pt>
                  <c:pt idx="21">
                    <c:v>W10006701+00002</c:v>
                  </c:pt>
                  <c:pt idx="22">
                    <c:v>W10006701+00003</c:v>
                  </c:pt>
                  <c:pt idx="23">
                    <c:v>W10006701+00005</c:v>
                  </c:pt>
                  <c:pt idx="24">
                    <c:v>W10052933</c:v>
                  </c:pt>
                  <c:pt idx="25">
                    <c:v>W10007347</c:v>
                  </c:pt>
                  <c:pt idx="26">
                    <c:v>W10006121</c:v>
                  </c:pt>
                  <c:pt idx="27">
                    <c:v>W10007362+00001</c:v>
                  </c:pt>
                </c:lvl>
                <c:lvl>
                  <c:pt idx="0">
                    <c:v>sod</c:v>
                  </c:pt>
                  <c:pt idx="1">
                    <c:v>kolut</c:v>
                  </c:pt>
                  <c:pt idx="3">
                    <c:v>kolut</c:v>
                  </c:pt>
                  <c:pt idx="6">
                    <c:v>kolut</c:v>
                  </c:pt>
                  <c:pt idx="9">
                    <c:v>sod</c:v>
                  </c:pt>
                  <c:pt idx="10">
                    <c:v>kolut</c:v>
                  </c:pt>
                  <c:pt idx="11">
                    <c:v>kolut</c:v>
                  </c:pt>
                  <c:pt idx="12">
                    <c:v>kolut</c:v>
                  </c:pt>
                  <c:pt idx="16">
                    <c:v>sod</c:v>
                  </c:pt>
                  <c:pt idx="17">
                    <c:v>kolut</c:v>
                  </c:pt>
                  <c:pt idx="21">
                    <c:v>sod</c:v>
                  </c:pt>
                  <c:pt idx="24">
                    <c:v>kolut</c:v>
                  </c:pt>
                  <c:pt idx="25">
                    <c:v>kolut</c:v>
                  </c:pt>
                  <c:pt idx="26">
                    <c:v>kolut</c:v>
                  </c:pt>
                  <c:pt idx="27">
                    <c:v>sod</c:v>
                  </c:pt>
                </c:lvl>
                <c:lvl>
                  <c:pt idx="0">
                    <c:v>1,2</c:v>
                  </c:pt>
                  <c:pt idx="1">
                    <c:v>1,6</c:v>
                  </c:pt>
                  <c:pt idx="3">
                    <c:v>1</c:v>
                  </c:pt>
                  <c:pt idx="6">
                    <c:v>1,2</c:v>
                  </c:pt>
                  <c:pt idx="10">
                    <c:v>1,2</c:v>
                  </c:pt>
                  <c:pt idx="11">
                    <c:v>0,8</c:v>
                  </c:pt>
                  <c:pt idx="12">
                    <c:v>1</c:v>
                  </c:pt>
                  <c:pt idx="17">
                    <c:v>1,2</c:v>
                  </c:pt>
                  <c:pt idx="24">
                    <c:v>0,8</c:v>
                  </c:pt>
                  <c:pt idx="25">
                    <c:v>1</c:v>
                  </c:pt>
                  <c:pt idx="26">
                    <c:v>1,2</c:v>
                  </c:pt>
                </c:lvl>
                <c:lvl>
                  <c:pt idx="0">
                    <c:v>(prazno)</c:v>
                  </c:pt>
                  <c:pt idx="3">
                    <c:v>Z1</c:v>
                  </c:pt>
                  <c:pt idx="10">
                    <c:v>Z13</c:v>
                  </c:pt>
                  <c:pt idx="11">
                    <c:v>Z2</c:v>
                  </c:pt>
                  <c:pt idx="24">
                    <c:v>Z3</c:v>
                  </c:pt>
                </c:lvl>
              </c:multiLvlStrCache>
            </c:multiLvlStrRef>
          </c:cat>
          <c:val>
            <c:numRef>
              <c:f>TABELA_PP!$F$2:$F$30</c:f>
              <c:numCache>
                <c:formatCode>0.0</c:formatCode>
                <c:ptCount val="28"/>
                <c:pt idx="0">
                  <c:v>900</c:v>
                </c:pt>
                <c:pt idx="1">
                  <c:v>350</c:v>
                </c:pt>
                <c:pt idx="2">
                  <c:v>350</c:v>
                </c:pt>
                <c:pt idx="3">
                  <c:v>2016</c:v>
                </c:pt>
                <c:pt idx="4">
                  <c:v>3024</c:v>
                </c:pt>
                <c:pt idx="5">
                  <c:v>1008</c:v>
                </c:pt>
                <c:pt idx="6">
                  <c:v>3024</c:v>
                </c:pt>
                <c:pt idx="7">
                  <c:v>3024</c:v>
                </c:pt>
                <c:pt idx="8">
                  <c:v>2016</c:v>
                </c:pt>
                <c:pt idx="9">
                  <c:v>4500</c:v>
                </c:pt>
                <c:pt idx="10">
                  <c:v>600</c:v>
                </c:pt>
                <c:pt idx="11">
                  <c:v>1008</c:v>
                </c:pt>
                <c:pt idx="12">
                  <c:v>1008</c:v>
                </c:pt>
                <c:pt idx="13">
                  <c:v>8064</c:v>
                </c:pt>
                <c:pt idx="14">
                  <c:v>0</c:v>
                </c:pt>
                <c:pt idx="15">
                  <c:v>0</c:v>
                </c:pt>
                <c:pt idx="16">
                  <c:v>750</c:v>
                </c:pt>
                <c:pt idx="17">
                  <c:v>1008</c:v>
                </c:pt>
                <c:pt idx="18">
                  <c:v>7056</c:v>
                </c:pt>
                <c:pt idx="19">
                  <c:v>0</c:v>
                </c:pt>
                <c:pt idx="20">
                  <c:v>0</c:v>
                </c:pt>
                <c:pt idx="21">
                  <c:v>8500</c:v>
                </c:pt>
                <c:pt idx="22">
                  <c:v>0</c:v>
                </c:pt>
                <c:pt idx="23">
                  <c:v>1250</c:v>
                </c:pt>
                <c:pt idx="24">
                  <c:v>150</c:v>
                </c:pt>
                <c:pt idx="25">
                  <c:v>600</c:v>
                </c:pt>
                <c:pt idx="26">
                  <c:v>1008</c:v>
                </c:pt>
                <c:pt idx="2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8-4DC0-8002-8E3418A794EB}"/>
            </c:ext>
          </c:extLst>
        </c:ser>
        <c:ser>
          <c:idx val="1"/>
          <c:order val="1"/>
          <c:tx>
            <c:strRef>
              <c:f>TABELA_PP!$G$1</c:f>
              <c:strCache>
                <c:ptCount val="1"/>
                <c:pt idx="0">
                  <c:v>Vsota razpoložljiva zaloga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TABELA_PP!$A$2:$E$30</c:f>
              <c:multiLvlStrCache>
                <c:ptCount val="28"/>
                <c:lvl>
                  <c:pt idx="0">
                    <c:v>Esab</c:v>
                  </c:pt>
                  <c:pt idx="1">
                    <c:v>Boehler</c:v>
                  </c:pt>
                  <c:pt idx="2">
                    <c:v>Oerlicom</c:v>
                  </c:pt>
                  <c:pt idx="3">
                    <c:v>Boehler</c:v>
                  </c:pt>
                  <c:pt idx="4">
                    <c:v>Esab</c:v>
                  </c:pt>
                  <c:pt idx="5">
                    <c:v>Jesenice</c:v>
                  </c:pt>
                  <c:pt idx="6">
                    <c:v>Boehler</c:v>
                  </c:pt>
                  <c:pt idx="7">
                    <c:v>Esab</c:v>
                  </c:pt>
                  <c:pt idx="8">
                    <c:v>Jesenice</c:v>
                  </c:pt>
                  <c:pt idx="9">
                    <c:v>Esab</c:v>
                  </c:pt>
                  <c:pt idx="10">
                    <c:v>Boehler</c:v>
                  </c:pt>
                  <c:pt idx="11">
                    <c:v>Esab</c:v>
                  </c:pt>
                  <c:pt idx="12">
                    <c:v>Boehler</c:v>
                  </c:pt>
                  <c:pt idx="13">
                    <c:v>Esab</c:v>
                  </c:pt>
                  <c:pt idx="14">
                    <c:v>Drapho</c:v>
                  </c:pt>
                  <c:pt idx="15">
                    <c:v>Jesenice</c:v>
                  </c:pt>
                  <c:pt idx="16">
                    <c:v>Esab</c:v>
                  </c:pt>
                  <c:pt idx="17">
                    <c:v>Boehler</c:v>
                  </c:pt>
                  <c:pt idx="18">
                    <c:v>Esab</c:v>
                  </c:pt>
                  <c:pt idx="19">
                    <c:v>Drapho</c:v>
                  </c:pt>
                  <c:pt idx="20">
                    <c:v>Jesenice</c:v>
                  </c:pt>
                  <c:pt idx="21">
                    <c:v>Esab</c:v>
                  </c:pt>
                  <c:pt idx="22">
                    <c:v>Drapho</c:v>
                  </c:pt>
                  <c:pt idx="23">
                    <c:v>Jesenice</c:v>
                  </c:pt>
                  <c:pt idx="24">
                    <c:v>Fliess</c:v>
                  </c:pt>
                  <c:pt idx="25">
                    <c:v>Boehler</c:v>
                  </c:pt>
                  <c:pt idx="26">
                    <c:v>Boehler</c:v>
                  </c:pt>
                  <c:pt idx="27">
                    <c:v>Boehler</c:v>
                  </c:pt>
                </c:lvl>
                <c:lvl>
                  <c:pt idx="0">
                    <c:v>W10002968</c:v>
                  </c:pt>
                  <c:pt idx="1">
                    <c:v>W10008495</c:v>
                  </c:pt>
                  <c:pt idx="2">
                    <c:v>W10012089</c:v>
                  </c:pt>
                  <c:pt idx="3">
                    <c:v>W10007243+00001</c:v>
                  </c:pt>
                  <c:pt idx="4">
                    <c:v>W10007243+00002</c:v>
                  </c:pt>
                  <c:pt idx="5">
                    <c:v>W10007243+00005</c:v>
                  </c:pt>
                  <c:pt idx="6">
                    <c:v>W10007241+00001</c:v>
                  </c:pt>
                  <c:pt idx="7">
                    <c:v>W10007241+00002</c:v>
                  </c:pt>
                  <c:pt idx="8">
                    <c:v>W10007241+00005</c:v>
                  </c:pt>
                  <c:pt idx="9">
                    <c:v>W10007242+00002</c:v>
                  </c:pt>
                  <c:pt idx="10">
                    <c:v>W10007364</c:v>
                  </c:pt>
                  <c:pt idx="11">
                    <c:v>W10000626+00002</c:v>
                  </c:pt>
                  <c:pt idx="12">
                    <c:v>W10007363+00001</c:v>
                  </c:pt>
                  <c:pt idx="13">
                    <c:v>W10007363+00002</c:v>
                  </c:pt>
                  <c:pt idx="14">
                    <c:v>W10007363+00003</c:v>
                  </c:pt>
                  <c:pt idx="15">
                    <c:v>W10007363+00005</c:v>
                  </c:pt>
                  <c:pt idx="16">
                    <c:v>W10000623+00002</c:v>
                  </c:pt>
                  <c:pt idx="17">
                    <c:v>W10006119+00001</c:v>
                  </c:pt>
                  <c:pt idx="18">
                    <c:v>W10006119+00002</c:v>
                  </c:pt>
                  <c:pt idx="19">
                    <c:v>W10006119+00003</c:v>
                  </c:pt>
                  <c:pt idx="20">
                    <c:v>W10006119+00005</c:v>
                  </c:pt>
                  <c:pt idx="21">
                    <c:v>W10006701+00002</c:v>
                  </c:pt>
                  <c:pt idx="22">
                    <c:v>W10006701+00003</c:v>
                  </c:pt>
                  <c:pt idx="23">
                    <c:v>W10006701+00005</c:v>
                  </c:pt>
                  <c:pt idx="24">
                    <c:v>W10052933</c:v>
                  </c:pt>
                  <c:pt idx="25">
                    <c:v>W10007347</c:v>
                  </c:pt>
                  <c:pt idx="26">
                    <c:v>W10006121</c:v>
                  </c:pt>
                  <c:pt idx="27">
                    <c:v>W10007362+00001</c:v>
                  </c:pt>
                </c:lvl>
                <c:lvl>
                  <c:pt idx="0">
                    <c:v>sod</c:v>
                  </c:pt>
                  <c:pt idx="1">
                    <c:v>kolut</c:v>
                  </c:pt>
                  <c:pt idx="3">
                    <c:v>kolut</c:v>
                  </c:pt>
                  <c:pt idx="6">
                    <c:v>kolut</c:v>
                  </c:pt>
                  <c:pt idx="9">
                    <c:v>sod</c:v>
                  </c:pt>
                  <c:pt idx="10">
                    <c:v>kolut</c:v>
                  </c:pt>
                  <c:pt idx="11">
                    <c:v>kolut</c:v>
                  </c:pt>
                  <c:pt idx="12">
                    <c:v>kolut</c:v>
                  </c:pt>
                  <c:pt idx="16">
                    <c:v>sod</c:v>
                  </c:pt>
                  <c:pt idx="17">
                    <c:v>kolut</c:v>
                  </c:pt>
                  <c:pt idx="21">
                    <c:v>sod</c:v>
                  </c:pt>
                  <c:pt idx="24">
                    <c:v>kolut</c:v>
                  </c:pt>
                  <c:pt idx="25">
                    <c:v>kolut</c:v>
                  </c:pt>
                  <c:pt idx="26">
                    <c:v>kolut</c:v>
                  </c:pt>
                  <c:pt idx="27">
                    <c:v>sod</c:v>
                  </c:pt>
                </c:lvl>
                <c:lvl>
                  <c:pt idx="0">
                    <c:v>1,2</c:v>
                  </c:pt>
                  <c:pt idx="1">
                    <c:v>1,6</c:v>
                  </c:pt>
                  <c:pt idx="3">
                    <c:v>1</c:v>
                  </c:pt>
                  <c:pt idx="6">
                    <c:v>1,2</c:v>
                  </c:pt>
                  <c:pt idx="10">
                    <c:v>1,2</c:v>
                  </c:pt>
                  <c:pt idx="11">
                    <c:v>0,8</c:v>
                  </c:pt>
                  <c:pt idx="12">
                    <c:v>1</c:v>
                  </c:pt>
                  <c:pt idx="17">
                    <c:v>1,2</c:v>
                  </c:pt>
                  <c:pt idx="24">
                    <c:v>0,8</c:v>
                  </c:pt>
                  <c:pt idx="25">
                    <c:v>1</c:v>
                  </c:pt>
                  <c:pt idx="26">
                    <c:v>1,2</c:v>
                  </c:pt>
                </c:lvl>
                <c:lvl>
                  <c:pt idx="0">
                    <c:v>(prazno)</c:v>
                  </c:pt>
                  <c:pt idx="3">
                    <c:v>Z1</c:v>
                  </c:pt>
                  <c:pt idx="10">
                    <c:v>Z13</c:v>
                  </c:pt>
                  <c:pt idx="11">
                    <c:v>Z2</c:v>
                  </c:pt>
                  <c:pt idx="24">
                    <c:v>Z3</c:v>
                  </c:pt>
                </c:lvl>
              </c:multiLvlStrCache>
            </c:multiLvlStrRef>
          </c:cat>
          <c:val>
            <c:numRef>
              <c:f>TABELA_PP!$G$2:$G$30</c:f>
              <c:numCache>
                <c:formatCode>0.0</c:formatCode>
                <c:ptCount val="28"/>
                <c:pt idx="0">
                  <c:v>225</c:v>
                </c:pt>
                <c:pt idx="1">
                  <c:v>3500</c:v>
                </c:pt>
                <c:pt idx="2">
                  <c:v>0</c:v>
                </c:pt>
                <c:pt idx="3">
                  <c:v>3204</c:v>
                </c:pt>
                <c:pt idx="4">
                  <c:v>3258</c:v>
                </c:pt>
                <c:pt idx="5">
                  <c:v>1500</c:v>
                </c:pt>
                <c:pt idx="6">
                  <c:v>3906</c:v>
                </c:pt>
                <c:pt idx="7">
                  <c:v>3870</c:v>
                </c:pt>
                <c:pt idx="8">
                  <c:v>3600</c:v>
                </c:pt>
                <c:pt idx="9">
                  <c:v>6750</c:v>
                </c:pt>
                <c:pt idx="10">
                  <c:v>1056</c:v>
                </c:pt>
                <c:pt idx="11">
                  <c:v>1077</c:v>
                </c:pt>
                <c:pt idx="12">
                  <c:v>2664</c:v>
                </c:pt>
                <c:pt idx="13">
                  <c:v>7956</c:v>
                </c:pt>
                <c:pt idx="14">
                  <c:v>6045</c:v>
                </c:pt>
                <c:pt idx="15">
                  <c:v>3120</c:v>
                </c:pt>
                <c:pt idx="16">
                  <c:v>2000</c:v>
                </c:pt>
                <c:pt idx="17">
                  <c:v>702</c:v>
                </c:pt>
                <c:pt idx="18">
                  <c:v>11142</c:v>
                </c:pt>
                <c:pt idx="19">
                  <c:v>9655</c:v>
                </c:pt>
                <c:pt idx="20">
                  <c:v>3750</c:v>
                </c:pt>
                <c:pt idx="21">
                  <c:v>8500</c:v>
                </c:pt>
                <c:pt idx="22">
                  <c:v>6500</c:v>
                </c:pt>
                <c:pt idx="23">
                  <c:v>3150</c:v>
                </c:pt>
                <c:pt idx="24">
                  <c:v>225</c:v>
                </c:pt>
                <c:pt idx="25">
                  <c:v>1044</c:v>
                </c:pt>
                <c:pt idx="26">
                  <c:v>396</c:v>
                </c:pt>
                <c:pt idx="27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8-4DC0-8002-8E3418A794EB}"/>
            </c:ext>
          </c:extLst>
        </c:ser>
        <c:ser>
          <c:idx val="2"/>
          <c:order val="2"/>
          <c:tx>
            <c:strRef>
              <c:f>TABELA_PP!$H$1</c:f>
              <c:strCache>
                <c:ptCount val="1"/>
                <c:pt idx="0">
                  <c:v>Vsota Ocenjena_mesecna_poraba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TABELA_PP!$A$2:$E$30</c:f>
              <c:multiLvlStrCache>
                <c:ptCount val="28"/>
                <c:lvl>
                  <c:pt idx="0">
                    <c:v>Esab</c:v>
                  </c:pt>
                  <c:pt idx="1">
                    <c:v>Boehler</c:v>
                  </c:pt>
                  <c:pt idx="2">
                    <c:v>Oerlicom</c:v>
                  </c:pt>
                  <c:pt idx="3">
                    <c:v>Boehler</c:v>
                  </c:pt>
                  <c:pt idx="4">
                    <c:v>Esab</c:v>
                  </c:pt>
                  <c:pt idx="5">
                    <c:v>Jesenice</c:v>
                  </c:pt>
                  <c:pt idx="6">
                    <c:v>Boehler</c:v>
                  </c:pt>
                  <c:pt idx="7">
                    <c:v>Esab</c:v>
                  </c:pt>
                  <c:pt idx="8">
                    <c:v>Jesenice</c:v>
                  </c:pt>
                  <c:pt idx="9">
                    <c:v>Esab</c:v>
                  </c:pt>
                  <c:pt idx="10">
                    <c:v>Boehler</c:v>
                  </c:pt>
                  <c:pt idx="11">
                    <c:v>Esab</c:v>
                  </c:pt>
                  <c:pt idx="12">
                    <c:v>Boehler</c:v>
                  </c:pt>
                  <c:pt idx="13">
                    <c:v>Esab</c:v>
                  </c:pt>
                  <c:pt idx="14">
                    <c:v>Drapho</c:v>
                  </c:pt>
                  <c:pt idx="15">
                    <c:v>Jesenice</c:v>
                  </c:pt>
                  <c:pt idx="16">
                    <c:v>Esab</c:v>
                  </c:pt>
                  <c:pt idx="17">
                    <c:v>Boehler</c:v>
                  </c:pt>
                  <c:pt idx="18">
                    <c:v>Esab</c:v>
                  </c:pt>
                  <c:pt idx="19">
                    <c:v>Drapho</c:v>
                  </c:pt>
                  <c:pt idx="20">
                    <c:v>Jesenice</c:v>
                  </c:pt>
                  <c:pt idx="21">
                    <c:v>Esab</c:v>
                  </c:pt>
                  <c:pt idx="22">
                    <c:v>Drapho</c:v>
                  </c:pt>
                  <c:pt idx="23">
                    <c:v>Jesenice</c:v>
                  </c:pt>
                  <c:pt idx="24">
                    <c:v>Fliess</c:v>
                  </c:pt>
                  <c:pt idx="25">
                    <c:v>Boehler</c:v>
                  </c:pt>
                  <c:pt idx="26">
                    <c:v>Boehler</c:v>
                  </c:pt>
                  <c:pt idx="27">
                    <c:v>Boehler</c:v>
                  </c:pt>
                </c:lvl>
                <c:lvl>
                  <c:pt idx="0">
                    <c:v>W10002968</c:v>
                  </c:pt>
                  <c:pt idx="1">
                    <c:v>W10008495</c:v>
                  </c:pt>
                  <c:pt idx="2">
                    <c:v>W10012089</c:v>
                  </c:pt>
                  <c:pt idx="3">
                    <c:v>W10007243+00001</c:v>
                  </c:pt>
                  <c:pt idx="4">
                    <c:v>W10007243+00002</c:v>
                  </c:pt>
                  <c:pt idx="5">
                    <c:v>W10007243+00005</c:v>
                  </c:pt>
                  <c:pt idx="6">
                    <c:v>W10007241+00001</c:v>
                  </c:pt>
                  <c:pt idx="7">
                    <c:v>W10007241+00002</c:v>
                  </c:pt>
                  <c:pt idx="8">
                    <c:v>W10007241+00005</c:v>
                  </c:pt>
                  <c:pt idx="9">
                    <c:v>W10007242+00002</c:v>
                  </c:pt>
                  <c:pt idx="10">
                    <c:v>W10007364</c:v>
                  </c:pt>
                  <c:pt idx="11">
                    <c:v>W10000626+00002</c:v>
                  </c:pt>
                  <c:pt idx="12">
                    <c:v>W10007363+00001</c:v>
                  </c:pt>
                  <c:pt idx="13">
                    <c:v>W10007363+00002</c:v>
                  </c:pt>
                  <c:pt idx="14">
                    <c:v>W10007363+00003</c:v>
                  </c:pt>
                  <c:pt idx="15">
                    <c:v>W10007363+00005</c:v>
                  </c:pt>
                  <c:pt idx="16">
                    <c:v>W10000623+00002</c:v>
                  </c:pt>
                  <c:pt idx="17">
                    <c:v>W10006119+00001</c:v>
                  </c:pt>
                  <c:pt idx="18">
                    <c:v>W10006119+00002</c:v>
                  </c:pt>
                  <c:pt idx="19">
                    <c:v>W10006119+00003</c:v>
                  </c:pt>
                  <c:pt idx="20">
                    <c:v>W10006119+00005</c:v>
                  </c:pt>
                  <c:pt idx="21">
                    <c:v>W10006701+00002</c:v>
                  </c:pt>
                  <c:pt idx="22">
                    <c:v>W10006701+00003</c:v>
                  </c:pt>
                  <c:pt idx="23">
                    <c:v>W10006701+00005</c:v>
                  </c:pt>
                  <c:pt idx="24">
                    <c:v>W10052933</c:v>
                  </c:pt>
                  <c:pt idx="25">
                    <c:v>W10007347</c:v>
                  </c:pt>
                  <c:pt idx="26">
                    <c:v>W10006121</c:v>
                  </c:pt>
                  <c:pt idx="27">
                    <c:v>W10007362+00001</c:v>
                  </c:pt>
                </c:lvl>
                <c:lvl>
                  <c:pt idx="0">
                    <c:v>sod</c:v>
                  </c:pt>
                  <c:pt idx="1">
                    <c:v>kolut</c:v>
                  </c:pt>
                  <c:pt idx="3">
                    <c:v>kolut</c:v>
                  </c:pt>
                  <c:pt idx="6">
                    <c:v>kolut</c:v>
                  </c:pt>
                  <c:pt idx="9">
                    <c:v>sod</c:v>
                  </c:pt>
                  <c:pt idx="10">
                    <c:v>kolut</c:v>
                  </c:pt>
                  <c:pt idx="11">
                    <c:v>kolut</c:v>
                  </c:pt>
                  <c:pt idx="12">
                    <c:v>kolut</c:v>
                  </c:pt>
                  <c:pt idx="16">
                    <c:v>sod</c:v>
                  </c:pt>
                  <c:pt idx="17">
                    <c:v>kolut</c:v>
                  </c:pt>
                  <c:pt idx="21">
                    <c:v>sod</c:v>
                  </c:pt>
                  <c:pt idx="24">
                    <c:v>kolut</c:v>
                  </c:pt>
                  <c:pt idx="25">
                    <c:v>kolut</c:v>
                  </c:pt>
                  <c:pt idx="26">
                    <c:v>kolut</c:v>
                  </c:pt>
                  <c:pt idx="27">
                    <c:v>sod</c:v>
                  </c:pt>
                </c:lvl>
                <c:lvl>
                  <c:pt idx="0">
                    <c:v>1,2</c:v>
                  </c:pt>
                  <c:pt idx="1">
                    <c:v>1,6</c:v>
                  </c:pt>
                  <c:pt idx="3">
                    <c:v>1</c:v>
                  </c:pt>
                  <c:pt idx="6">
                    <c:v>1,2</c:v>
                  </c:pt>
                  <c:pt idx="10">
                    <c:v>1,2</c:v>
                  </c:pt>
                  <c:pt idx="11">
                    <c:v>0,8</c:v>
                  </c:pt>
                  <c:pt idx="12">
                    <c:v>1</c:v>
                  </c:pt>
                  <c:pt idx="17">
                    <c:v>1,2</c:v>
                  </c:pt>
                  <c:pt idx="24">
                    <c:v>0,8</c:v>
                  </c:pt>
                  <c:pt idx="25">
                    <c:v>1</c:v>
                  </c:pt>
                  <c:pt idx="26">
                    <c:v>1,2</c:v>
                  </c:pt>
                </c:lvl>
                <c:lvl>
                  <c:pt idx="0">
                    <c:v>(prazno)</c:v>
                  </c:pt>
                  <c:pt idx="3">
                    <c:v>Z1</c:v>
                  </c:pt>
                  <c:pt idx="10">
                    <c:v>Z13</c:v>
                  </c:pt>
                  <c:pt idx="11">
                    <c:v>Z2</c:v>
                  </c:pt>
                  <c:pt idx="24">
                    <c:v>Z3</c:v>
                  </c:pt>
                </c:lvl>
              </c:multiLvlStrCache>
            </c:multiLvlStrRef>
          </c:cat>
          <c:val>
            <c:numRef>
              <c:f>TABELA_PP!$H$2:$H$30</c:f>
              <c:numCache>
                <c:formatCode>0.0</c:formatCode>
                <c:ptCount val="28"/>
                <c:pt idx="0">
                  <c:v>940</c:v>
                </c:pt>
                <c:pt idx="1">
                  <c:v>238</c:v>
                </c:pt>
                <c:pt idx="2">
                  <c:v>221</c:v>
                </c:pt>
                <c:pt idx="3">
                  <c:v>2151</c:v>
                </c:pt>
                <c:pt idx="4">
                  <c:v>1927</c:v>
                </c:pt>
                <c:pt idx="5">
                  <c:v>550</c:v>
                </c:pt>
                <c:pt idx="6">
                  <c:v>2758</c:v>
                </c:pt>
                <c:pt idx="7">
                  <c:v>2205</c:v>
                </c:pt>
                <c:pt idx="8">
                  <c:v>760</c:v>
                </c:pt>
                <c:pt idx="9">
                  <c:v>4286</c:v>
                </c:pt>
                <c:pt idx="10">
                  <c:v>134</c:v>
                </c:pt>
                <c:pt idx="11">
                  <c:v>148</c:v>
                </c:pt>
                <c:pt idx="12">
                  <c:v>1167</c:v>
                </c:pt>
                <c:pt idx="13">
                  <c:v>7263</c:v>
                </c:pt>
                <c:pt idx="14">
                  <c:v>541</c:v>
                </c:pt>
                <c:pt idx="15">
                  <c:v>620</c:v>
                </c:pt>
                <c:pt idx="16">
                  <c:v>333</c:v>
                </c:pt>
                <c:pt idx="17">
                  <c:v>1963</c:v>
                </c:pt>
                <c:pt idx="18">
                  <c:v>5302</c:v>
                </c:pt>
                <c:pt idx="19">
                  <c:v>222</c:v>
                </c:pt>
                <c:pt idx="20">
                  <c:v>989</c:v>
                </c:pt>
                <c:pt idx="21">
                  <c:v>6952</c:v>
                </c:pt>
                <c:pt idx="22">
                  <c:v>190</c:v>
                </c:pt>
                <c:pt idx="23">
                  <c:v>1565</c:v>
                </c:pt>
                <c:pt idx="24">
                  <c:v>64</c:v>
                </c:pt>
                <c:pt idx="25">
                  <c:v>470</c:v>
                </c:pt>
                <c:pt idx="26">
                  <c:v>833</c:v>
                </c:pt>
                <c:pt idx="27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8-4DC0-8002-8E3418A794EB}"/>
            </c:ext>
          </c:extLst>
        </c:ser>
        <c:ser>
          <c:idx val="3"/>
          <c:order val="3"/>
          <c:tx>
            <c:strRef>
              <c:f>TABELA_PP!$I$1</c:f>
              <c:strCache>
                <c:ptCount val="1"/>
                <c:pt idx="0">
                  <c:v>Povprečje Trajanje_zaloge_mesec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TABELA_PP!$A$2:$E$30</c:f>
              <c:multiLvlStrCache>
                <c:ptCount val="28"/>
                <c:lvl>
                  <c:pt idx="0">
                    <c:v>Esab</c:v>
                  </c:pt>
                  <c:pt idx="1">
                    <c:v>Boehler</c:v>
                  </c:pt>
                  <c:pt idx="2">
                    <c:v>Oerlicom</c:v>
                  </c:pt>
                  <c:pt idx="3">
                    <c:v>Boehler</c:v>
                  </c:pt>
                  <c:pt idx="4">
                    <c:v>Esab</c:v>
                  </c:pt>
                  <c:pt idx="5">
                    <c:v>Jesenice</c:v>
                  </c:pt>
                  <c:pt idx="6">
                    <c:v>Boehler</c:v>
                  </c:pt>
                  <c:pt idx="7">
                    <c:v>Esab</c:v>
                  </c:pt>
                  <c:pt idx="8">
                    <c:v>Jesenice</c:v>
                  </c:pt>
                  <c:pt idx="9">
                    <c:v>Esab</c:v>
                  </c:pt>
                  <c:pt idx="10">
                    <c:v>Boehler</c:v>
                  </c:pt>
                  <c:pt idx="11">
                    <c:v>Esab</c:v>
                  </c:pt>
                  <c:pt idx="12">
                    <c:v>Boehler</c:v>
                  </c:pt>
                  <c:pt idx="13">
                    <c:v>Esab</c:v>
                  </c:pt>
                  <c:pt idx="14">
                    <c:v>Drapho</c:v>
                  </c:pt>
                  <c:pt idx="15">
                    <c:v>Jesenice</c:v>
                  </c:pt>
                  <c:pt idx="16">
                    <c:v>Esab</c:v>
                  </c:pt>
                  <c:pt idx="17">
                    <c:v>Boehler</c:v>
                  </c:pt>
                  <c:pt idx="18">
                    <c:v>Esab</c:v>
                  </c:pt>
                  <c:pt idx="19">
                    <c:v>Drapho</c:v>
                  </c:pt>
                  <c:pt idx="20">
                    <c:v>Jesenice</c:v>
                  </c:pt>
                  <c:pt idx="21">
                    <c:v>Esab</c:v>
                  </c:pt>
                  <c:pt idx="22">
                    <c:v>Drapho</c:v>
                  </c:pt>
                  <c:pt idx="23">
                    <c:v>Jesenice</c:v>
                  </c:pt>
                  <c:pt idx="24">
                    <c:v>Fliess</c:v>
                  </c:pt>
                  <c:pt idx="25">
                    <c:v>Boehler</c:v>
                  </c:pt>
                  <c:pt idx="26">
                    <c:v>Boehler</c:v>
                  </c:pt>
                  <c:pt idx="27">
                    <c:v>Boehler</c:v>
                  </c:pt>
                </c:lvl>
                <c:lvl>
                  <c:pt idx="0">
                    <c:v>W10002968</c:v>
                  </c:pt>
                  <c:pt idx="1">
                    <c:v>W10008495</c:v>
                  </c:pt>
                  <c:pt idx="2">
                    <c:v>W10012089</c:v>
                  </c:pt>
                  <c:pt idx="3">
                    <c:v>W10007243+00001</c:v>
                  </c:pt>
                  <c:pt idx="4">
                    <c:v>W10007243+00002</c:v>
                  </c:pt>
                  <c:pt idx="5">
                    <c:v>W10007243+00005</c:v>
                  </c:pt>
                  <c:pt idx="6">
                    <c:v>W10007241+00001</c:v>
                  </c:pt>
                  <c:pt idx="7">
                    <c:v>W10007241+00002</c:v>
                  </c:pt>
                  <c:pt idx="8">
                    <c:v>W10007241+00005</c:v>
                  </c:pt>
                  <c:pt idx="9">
                    <c:v>W10007242+00002</c:v>
                  </c:pt>
                  <c:pt idx="10">
                    <c:v>W10007364</c:v>
                  </c:pt>
                  <c:pt idx="11">
                    <c:v>W10000626+00002</c:v>
                  </c:pt>
                  <c:pt idx="12">
                    <c:v>W10007363+00001</c:v>
                  </c:pt>
                  <c:pt idx="13">
                    <c:v>W10007363+00002</c:v>
                  </c:pt>
                  <c:pt idx="14">
                    <c:v>W10007363+00003</c:v>
                  </c:pt>
                  <c:pt idx="15">
                    <c:v>W10007363+00005</c:v>
                  </c:pt>
                  <c:pt idx="16">
                    <c:v>W10000623+00002</c:v>
                  </c:pt>
                  <c:pt idx="17">
                    <c:v>W10006119+00001</c:v>
                  </c:pt>
                  <c:pt idx="18">
                    <c:v>W10006119+00002</c:v>
                  </c:pt>
                  <c:pt idx="19">
                    <c:v>W10006119+00003</c:v>
                  </c:pt>
                  <c:pt idx="20">
                    <c:v>W10006119+00005</c:v>
                  </c:pt>
                  <c:pt idx="21">
                    <c:v>W10006701+00002</c:v>
                  </c:pt>
                  <c:pt idx="22">
                    <c:v>W10006701+00003</c:v>
                  </c:pt>
                  <c:pt idx="23">
                    <c:v>W10006701+00005</c:v>
                  </c:pt>
                  <c:pt idx="24">
                    <c:v>W10052933</c:v>
                  </c:pt>
                  <c:pt idx="25">
                    <c:v>W10007347</c:v>
                  </c:pt>
                  <c:pt idx="26">
                    <c:v>W10006121</c:v>
                  </c:pt>
                  <c:pt idx="27">
                    <c:v>W10007362+00001</c:v>
                  </c:pt>
                </c:lvl>
                <c:lvl>
                  <c:pt idx="0">
                    <c:v>sod</c:v>
                  </c:pt>
                  <c:pt idx="1">
                    <c:v>kolut</c:v>
                  </c:pt>
                  <c:pt idx="3">
                    <c:v>kolut</c:v>
                  </c:pt>
                  <c:pt idx="6">
                    <c:v>kolut</c:v>
                  </c:pt>
                  <c:pt idx="9">
                    <c:v>sod</c:v>
                  </c:pt>
                  <c:pt idx="10">
                    <c:v>kolut</c:v>
                  </c:pt>
                  <c:pt idx="11">
                    <c:v>kolut</c:v>
                  </c:pt>
                  <c:pt idx="12">
                    <c:v>kolut</c:v>
                  </c:pt>
                  <c:pt idx="16">
                    <c:v>sod</c:v>
                  </c:pt>
                  <c:pt idx="17">
                    <c:v>kolut</c:v>
                  </c:pt>
                  <c:pt idx="21">
                    <c:v>sod</c:v>
                  </c:pt>
                  <c:pt idx="24">
                    <c:v>kolut</c:v>
                  </c:pt>
                  <c:pt idx="25">
                    <c:v>kolut</c:v>
                  </c:pt>
                  <c:pt idx="26">
                    <c:v>kolut</c:v>
                  </c:pt>
                  <c:pt idx="27">
                    <c:v>sod</c:v>
                  </c:pt>
                </c:lvl>
                <c:lvl>
                  <c:pt idx="0">
                    <c:v>1,2</c:v>
                  </c:pt>
                  <c:pt idx="1">
                    <c:v>1,6</c:v>
                  </c:pt>
                  <c:pt idx="3">
                    <c:v>1</c:v>
                  </c:pt>
                  <c:pt idx="6">
                    <c:v>1,2</c:v>
                  </c:pt>
                  <c:pt idx="10">
                    <c:v>1,2</c:v>
                  </c:pt>
                  <c:pt idx="11">
                    <c:v>0,8</c:v>
                  </c:pt>
                  <c:pt idx="12">
                    <c:v>1</c:v>
                  </c:pt>
                  <c:pt idx="17">
                    <c:v>1,2</c:v>
                  </c:pt>
                  <c:pt idx="24">
                    <c:v>0,8</c:v>
                  </c:pt>
                  <c:pt idx="25">
                    <c:v>1</c:v>
                  </c:pt>
                  <c:pt idx="26">
                    <c:v>1,2</c:v>
                  </c:pt>
                </c:lvl>
                <c:lvl>
                  <c:pt idx="0">
                    <c:v>(prazno)</c:v>
                  </c:pt>
                  <c:pt idx="3">
                    <c:v>Z1</c:v>
                  </c:pt>
                  <c:pt idx="10">
                    <c:v>Z13</c:v>
                  </c:pt>
                  <c:pt idx="11">
                    <c:v>Z2</c:v>
                  </c:pt>
                  <c:pt idx="24">
                    <c:v>Z3</c:v>
                  </c:pt>
                </c:lvl>
              </c:multiLvlStrCache>
            </c:multiLvlStrRef>
          </c:cat>
          <c:val>
            <c:numRef>
              <c:f>TABELA_PP!$I$2:$I$30</c:f>
              <c:numCache>
                <c:formatCode>0.0</c:formatCode>
                <c:ptCount val="28"/>
                <c:pt idx="0">
                  <c:v>0.2</c:v>
                </c:pt>
                <c:pt idx="1">
                  <c:v>14.7</c:v>
                </c:pt>
                <c:pt idx="2">
                  <c:v>0</c:v>
                </c:pt>
                <c:pt idx="3">
                  <c:v>1.5</c:v>
                </c:pt>
                <c:pt idx="4">
                  <c:v>1.7</c:v>
                </c:pt>
                <c:pt idx="5">
                  <c:v>2.7</c:v>
                </c:pt>
                <c:pt idx="6">
                  <c:v>1.4</c:v>
                </c:pt>
                <c:pt idx="7">
                  <c:v>1.8</c:v>
                </c:pt>
                <c:pt idx="8">
                  <c:v>4.7</c:v>
                </c:pt>
                <c:pt idx="9">
                  <c:v>1.6</c:v>
                </c:pt>
                <c:pt idx="10">
                  <c:v>7.9</c:v>
                </c:pt>
                <c:pt idx="11">
                  <c:v>7.3</c:v>
                </c:pt>
                <c:pt idx="12">
                  <c:v>2.2999999999999998</c:v>
                </c:pt>
                <c:pt idx="13">
                  <c:v>1.1000000000000001</c:v>
                </c:pt>
                <c:pt idx="14">
                  <c:v>11.2</c:v>
                </c:pt>
                <c:pt idx="15">
                  <c:v>5</c:v>
                </c:pt>
                <c:pt idx="16">
                  <c:v>6</c:v>
                </c:pt>
                <c:pt idx="17">
                  <c:v>0.4</c:v>
                </c:pt>
                <c:pt idx="18">
                  <c:v>2.1</c:v>
                </c:pt>
                <c:pt idx="19">
                  <c:v>43.5</c:v>
                </c:pt>
                <c:pt idx="20">
                  <c:v>3.8</c:v>
                </c:pt>
                <c:pt idx="21">
                  <c:v>1.2</c:v>
                </c:pt>
                <c:pt idx="22">
                  <c:v>34.200000000000003</c:v>
                </c:pt>
                <c:pt idx="23">
                  <c:v>2</c:v>
                </c:pt>
                <c:pt idx="24">
                  <c:v>3.5</c:v>
                </c:pt>
                <c:pt idx="25">
                  <c:v>2.2000000000000002</c:v>
                </c:pt>
                <c:pt idx="26">
                  <c:v>0.5</c:v>
                </c:pt>
                <c:pt idx="27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8-4DC0-8002-8E3418A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436648"/>
        <c:axId val="1714437304"/>
      </c:barChart>
      <c:catAx>
        <c:axId val="171443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14437304"/>
        <c:crosses val="autoZero"/>
        <c:auto val="1"/>
        <c:lblAlgn val="ctr"/>
        <c:lblOffset val="100"/>
        <c:noMultiLvlLbl val="0"/>
      </c:catAx>
      <c:valAx>
        <c:axId val="171443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1443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152401</xdr:rowOff>
    </xdr:from>
    <xdr:to>
      <xdr:col>12</xdr:col>
      <xdr:colOff>114300</xdr:colOff>
      <xdr:row>10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eznam.Z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znam.Z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5700" y="152401"/>
              <a:ext cx="18288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18</xdr:row>
      <xdr:rowOff>76200</xdr:rowOff>
    </xdr:from>
    <xdr:to>
      <xdr:col>12</xdr:col>
      <xdr:colOff>133350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znam.Oblika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znam.Oblik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350520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123825</xdr:colOff>
      <xdr:row>10</xdr:row>
      <xdr:rowOff>104776</xdr:rowOff>
    </xdr:from>
    <xdr:to>
      <xdr:col>12</xdr:col>
      <xdr:colOff>123825</xdr:colOff>
      <xdr:row>18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znam.d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znam.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5225" y="2009776"/>
              <a:ext cx="18288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l-SI" sz="1100"/>
                <a:t>Ta oblika predstavlja razčlenjevalnik. Razčlenjevalniki so podprti v različici Excel 2010 ali novejših različicah.
Če je bila oblika spremenjena v starejši različici Excela ali pa je bil delovni zvezek shranjen v programu Excel 2003 ali starejši različici, razčlenjevalnika ni mogoče uporabiti.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lana Danilo" refreshedDate="43472.576497222224" backgroundQuery="1" createdVersion="6" refreshedVersion="6" minRefreshableVersion="3" recordCount="0" supportSubquery="1" supportAdvancedDrill="1">
  <cacheSource type="external" connectionId="5"/>
  <cacheFields count="9">
    <cacheField name="[data_ZMATERIAL].[Material].[Material]" caption="Material" numFmtId="0" level="1">
      <sharedItems count="28">
        <s v="W10002968"/>
        <s v="W10008495"/>
        <s v="W10012089"/>
        <s v="W10007243+00001"/>
        <s v="W10007243+00002"/>
        <s v="W10007243+00005"/>
        <s v="W10007241+00001"/>
        <s v="W10007241+00002"/>
        <s v="W10007241+00005"/>
        <s v="W10007242+00002"/>
        <s v="W10007364"/>
        <s v="W10000626+00002"/>
        <s v="W10007363+00001"/>
        <s v="W10007363+00002"/>
        <s v="W10007363+00003"/>
        <s v="W10007363+00005"/>
        <s v="W10000623+00002"/>
        <s v="W10006119+00001"/>
        <s v="W10006119+00002"/>
        <s v="W10006119+00003"/>
        <s v="W10006119+00005"/>
        <s v="W10006701+00002"/>
        <s v="W10006701+00003"/>
        <s v="W10006701+00005"/>
        <s v="W10052933"/>
        <s v="W10007347"/>
        <s v="W10006121"/>
        <s v="W10007362+00001"/>
      </sharedItems>
    </cacheField>
    <cacheField name="[data_ZMATERIAL].[Seznam.Z].[Seznam.Z]" caption="Seznam.Z" numFmtId="0" hierarchy="14" level="1">
      <sharedItems containsBlank="1" count="5">
        <m/>
        <s v="Z1"/>
        <s v="Z13"/>
        <s v="Z2"/>
        <s v="Z3"/>
      </sharedItems>
    </cacheField>
    <cacheField name="[data_ZMATERIAL].[Seznam.d].[Seznam.d]" caption="Seznam.d" numFmtId="0" hierarchy="13" level="1">
      <sharedItems containsSemiMixedTypes="0" containsString="0" containsNumber="1" minValue="0.8" maxValue="1.6" count="4">
        <n v="1.2"/>
        <n v="1.6"/>
        <n v="1"/>
        <n v="0.8"/>
      </sharedItems>
    </cacheField>
    <cacheField name="[data_ZMATERIAL].[Seznam.Oblika].[Seznam.Oblika]" caption="Seznam.Oblika" numFmtId="0" hierarchy="15" level="1">
      <sharedItems count="2">
        <s v="sod"/>
        <s v="kolut"/>
      </sharedItems>
    </cacheField>
    <cacheField name="[data_ZMATERIAL].[Seznam.Proizvajalec].[Seznam.Proizvajalec]" caption="Seznam.Proizvajalec" numFmtId="0" hierarchy="12" level="1">
      <sharedItems count="6">
        <s v="Esab"/>
        <s v="Boehler"/>
        <s v="Oerlicom"/>
        <s v="Jesenice"/>
        <s v="Drapho"/>
        <s v="Fliess"/>
      </sharedItems>
    </cacheField>
    <cacheField name="[Measures].[Vsota Ocenjena_mesecna_poraba]" caption="Vsota Ocenjena_mesecna_poraba" numFmtId="0" hierarchy="24" level="32767"/>
    <cacheField name="[Measures].[Vsota Varn.zal.]" caption="Vsota Varn.zal." numFmtId="0" hierarchy="25" level="32767"/>
    <cacheField name="[Measures].[Vsota razpoložljiva zaloga]" caption="Vsota razpoložljiva zaloga" numFmtId="0" hierarchy="26" level="32767"/>
    <cacheField name="[Measures].[Povprečje Trajanje_zaloge_mesec]" caption="Povprečje Trajanje_zaloge_mesec" numFmtId="0" hierarchy="23" level="32767"/>
  </cacheFields>
  <cacheHierarchies count="27">
    <cacheHierarchy uniqueName="[data_ZMATERIAL].[Material]" caption="Material" attribute="1" defaultMemberUniqueName="[data_ZMATERIAL].[Material].[All]" allUniqueName="[data_ZMATERIAL].[Material].[All]" dimensionUniqueName="[data_ZMATERIAL]" displayFolder="" count="2" memberValueDatatype="130" unbalanced="0">
      <fieldsUsage count="2">
        <fieldUsage x="-1"/>
        <fieldUsage x="0"/>
      </fieldsUsage>
    </cacheHierarchy>
    <cacheHierarchy uniqueName="[data_ZMATERIAL].[Kratki tekst materiala]" caption="Kratki tekst materiala" attribute="1" defaultMemberUniqueName="[data_ZMATERIAL].[Kratki tekst materiala].[All]" allUniqueName="[data_ZMATERIAL].[Kratki tekst materiala].[All]" dimensionUniqueName="[data_ZMATERIAL]" displayFolder="" count="0" memberValueDatatype="130" unbalanced="0"/>
    <cacheHierarchy uniqueName="[data_ZMATERIAL].[razpoložljiva zaloga]" caption="razpoložljiva zaloga" attribute="1" defaultMemberUniqueName="[data_ZMATERIAL].[razpoložljiva zaloga].[All]" allUniqueName="[data_ZMATERIAL].[razpoložljiva zaloga].[All]" dimensionUniqueName="[data_ZMATERIAL]" displayFolder="" count="0" memberValueDatatype="20" unbalanced="0"/>
    <cacheHierarchy uniqueName="[data_ZMATERIAL].[Potrosnja]" caption="Potrosnja" attribute="1" defaultMemberUniqueName="[data_ZMATERIAL].[Potrosnja].[All]" allUniqueName="[data_ZMATERIAL].[Potrosnja].[All]" dimensionUniqueName="[data_ZMATERIAL]" displayFolder="" count="0" memberValueDatatype="20" unbalanced="0"/>
    <cacheHierarchy uniqueName="[data_ZMATERIAL].[MinVelSer.]" caption="MinVelSer." attribute="1" defaultMemberUniqueName="[data_ZMATERIAL].[MinVelSer.].[All]" allUniqueName="[data_ZMATERIAL].[MinVelSer.].[All]" dimensionUniqueName="[data_ZMATERIAL]" displayFolder="" count="0" memberValueDatatype="20" unbalanced="0"/>
    <cacheHierarchy uniqueName="[data_ZMATERIAL].[Varn.zal.]" caption="Varn.zal." attribute="1" defaultMemberUniqueName="[data_ZMATERIAL].[Varn.zal.].[All]" allUniqueName="[data_ZMATERIAL].[Varn.zal.].[All]" dimensionUniqueName="[data_ZMATERIAL]" displayFolder="" count="0" memberValueDatatype="20" unbalanced="0"/>
    <cacheHierarchy uniqueName="[data_ZMATERIAL].[Dobavitel]" caption="Dobavitel" attribute="1" defaultMemberUniqueName="[data_ZMATERIAL].[Dobavitel].[All]" allUniqueName="[data_ZMATERIAL].[Dobavitel].[All]" dimensionUniqueName="[data_ZMATERIAL]" displayFolder="" count="0" memberValueDatatype="20" unbalanced="0"/>
    <cacheHierarchy uniqueName="[data_ZMATERIAL].[Dobavitelj_ime]" caption="Dobavitelj_ime" attribute="1" defaultMemberUniqueName="[data_ZMATERIAL].[Dobavitelj_ime].[All]" allUniqueName="[data_ZMATERIAL].[Dobavitelj_ime].[All]" dimensionUniqueName="[data_ZMATERIAL]" displayFolder="" count="0" memberValueDatatype="130" unbalanced="0"/>
    <cacheHierarchy uniqueName="[data_ZMATERIAL].[OEM]" caption="OEM" attribute="1" defaultMemberUniqueName="[data_ZMATERIAL].[OEM].[All]" allUniqueName="[data_ZMATERIAL].[OEM].[All]" dimensionUniqueName="[data_ZMATERIAL]" displayFolder="" count="0" memberValueDatatype="130" unbalanced="0"/>
    <cacheHierarchy uniqueName="[data_ZMATERIAL].[Stand. klč]" caption="Stand. klč" attribute="1" defaultMemberUniqueName="[data_ZMATERIAL].[Stand. klč].[All]" allUniqueName="[data_ZMATERIAL].[Stand. klč].[All]" dimensionUniqueName="[data_ZMATERIAL]" displayFolder="" count="0" memberValueDatatype="20" unbalanced="0"/>
    <cacheHierarchy uniqueName="[data_ZMATERIAL].[Ocenjena_mesecna_poraba]" caption="Ocenjena_mesecna_poraba" attribute="1" defaultMemberUniqueName="[data_ZMATERIAL].[Ocenjena_mesecna_poraba].[All]" allUniqueName="[data_ZMATERIAL].[Ocenjena_mesecna_poraba].[All]" dimensionUniqueName="[data_ZMATERIAL]" displayFolder="" count="0" memberValueDatatype="20" unbalanced="0"/>
    <cacheHierarchy uniqueName="[data_ZMATERIAL].[Trajanje_zaloge_mesec]" caption="Trajanje_zaloge_mesec" attribute="1" defaultMemberUniqueName="[data_ZMATERIAL].[Trajanje_zaloge_mesec].[All]" allUniqueName="[data_ZMATERIAL].[Trajanje_zaloge_mesec].[All]" dimensionUniqueName="[data_ZMATERIAL]" displayFolder="" count="0" memberValueDatatype="5" unbalanced="0"/>
    <cacheHierarchy uniqueName="[data_ZMATERIAL].[Seznam.Proizvajalec]" caption="Seznam.Proizvajalec" attribute="1" defaultMemberUniqueName="[data_ZMATERIAL].[Seznam.Proizvajalec].[All]" allUniqueName="[data_ZMATERIAL].[Seznam.Proizvajalec].[All]" dimensionUniqueName="[data_ZMATERIAL]" displayFolder="" count="2" memberValueDatatype="130" unbalanced="0">
      <fieldsUsage count="2">
        <fieldUsage x="-1"/>
        <fieldUsage x="4"/>
      </fieldsUsage>
    </cacheHierarchy>
    <cacheHierarchy uniqueName="[data_ZMATERIAL].[Seznam.d]" caption="Seznam.d" attribute="1" defaultMemberUniqueName="[data_ZMATERIAL].[Seznam.d].[All]" allUniqueName="[data_ZMATERIAL].[Seznam.d].[All]" dimensionUniqueName="[data_ZMATERIAL]" displayFolder="" count="2" memberValueDatatype="5" unbalanced="0">
      <fieldsUsage count="2">
        <fieldUsage x="-1"/>
        <fieldUsage x="2"/>
      </fieldsUsage>
    </cacheHierarchy>
    <cacheHierarchy uniqueName="[data_ZMATERIAL].[Seznam.Z]" caption="Seznam.Z" attribute="1" defaultMemberUniqueName="[data_ZMATERIAL].[Seznam.Z].[All]" allUniqueName="[data_ZMATERIAL].[Seznam.Z].[All]" dimensionUniqueName="[data_ZMATERIAL]" displayFolder="" count="2" memberValueDatatype="130" unbalanced="0">
      <fieldsUsage count="2">
        <fieldUsage x="-1"/>
        <fieldUsage x="1"/>
      </fieldsUsage>
    </cacheHierarchy>
    <cacheHierarchy uniqueName="[data_ZMATERIAL].[Seznam.Oblika]" caption="Seznam.Oblika" attribute="1" defaultMemberUniqueName="[data_ZMATERIAL].[Seznam.Oblika].[All]" allUniqueName="[data_ZMATERIAL].[Seznam.Oblika].[All]" dimensionUniqueName="[data_ZMATERIAL]" displayFolder="" count="2" memberValueDatatype="130" unbalanced="0">
      <fieldsUsage count="2">
        <fieldUsage x="-1"/>
        <fieldUsage x="3"/>
      </fieldsUsage>
    </cacheHierarchy>
    <cacheHierarchy uniqueName="[data_ZMATERIAL].[Seznam.Masa]" caption="Seznam.Masa" attribute="1" defaultMemberUniqueName="[data_ZMATERIAL].[Seznam.Masa].[All]" allUniqueName="[data_ZMATERIAL].[Seznam.Masa].[All]" dimensionUniqueName="[data_ZMATERIAL]" displayFolder="" count="0" memberValueDatatype="20" unbalanced="0"/>
    <cacheHierarchy uniqueName="[data_ZMATERIAL].[Seznam.Tip]" caption="Seznam.Tip" attribute="1" defaultMemberUniqueName="[data_ZMATERIAL].[Seznam.Tip].[All]" allUniqueName="[data_ZMATERIAL].[Seznam.Tip].[All]" dimensionUniqueName="[data_ZMATERIAL]" displayFolder="" count="0" memberValueDatatype="130" unbalanced="0"/>
    <cacheHierarchy uniqueName="[data_ZMATERIAL].[Seznam.Aktiven]" caption="Seznam.Aktiven" attribute="1" defaultMemberUniqueName="[data_ZMATERIAL].[Seznam.Aktiven].[All]" allUniqueName="[data_ZMATERIAL].[Seznam.Aktiven].[All]" dimensionUniqueName="[data_ZMATERIAL]" displayFolder="" count="0" memberValueDatatype="20" unbalanced="0"/>
    <cacheHierarchy uniqueName="[data_ZMATERIAL].[Seznam.Opombe]" caption="Seznam.Opombe" attribute="1" defaultMemberUniqueName="[data_ZMATERIAL].[Seznam.Opombe].[All]" allUniqueName="[data_ZMATERIAL].[Seznam.Opombe].[All]" dimensionUniqueName="[data_ZMATERIAL]" displayFolder="" count="0" memberValueDatatype="130" unbalanced="0"/>
    <cacheHierarchy uniqueName="[Measures].[__XL_Count data_ZMATERIAL]" caption="__XL_Count data_ZMATERIAL" measure="1" displayFolder="" measureGroup="data_ZMATERIAL" count="0" hidden="1"/>
    <cacheHierarchy uniqueName="[Measures].[__Mere niso definirane]" caption="__Mere niso definirane" measure="1" displayFolder="" count="0" hidden="1"/>
    <cacheHierarchy uniqueName="[Measures].[Vsota Trajanje_zaloge_mesec]" caption="Vsota Trajanje_zaloge_mesec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ovprečje Trajanje_zaloge_mesec]" caption="Povprečje Trajanje_zaloge_mesec" measure="1" displayFolder="" measureGroup="data_ZMATERIAL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sota Ocenjena_mesecna_poraba]" caption="Vsota Ocenjena_mesecna_poraba" measure="1" displayFolder="" measureGroup="data_ZMATERIAL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Vsota Varn.zal.]" caption="Vsota Varn.zal." measure="1" displayFolder="" measureGroup="data_ZMATERIAL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sota razpoložljiva zaloga]" caption="Vsota razpoložljiva zaloga" measure="1" displayFolder="" measureGroup="data_ZMATERIAL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_ZMATERIAL" uniqueName="[data_ZMATERIAL]" caption="data_ZMATERIAL"/>
    <dimension measure="1" name="Measures" uniqueName="[Measures]" caption="Measures"/>
  </dimensions>
  <measureGroups count="1">
    <measureGroup name="data_ZMATERIAL" caption="data_ZMATERIAL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lana Danilo" refreshedDate="43472.576494675923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data_ZMATERIAL].[Material]" caption="Material" attribute="1" defaultMemberUniqueName="[data_ZMATERIAL].[Material].[All]" allUniqueName="[data_ZMATERIAL].[Material].[All]" dimensionUniqueName="[data_ZMATERIAL]" displayFolder="" count="0" memberValueDatatype="130" unbalanced="0"/>
    <cacheHierarchy uniqueName="[data_ZMATERIAL].[Kratki tekst materiala]" caption="Kratki tekst materiala" attribute="1" defaultMemberUniqueName="[data_ZMATERIAL].[Kratki tekst materiala].[All]" allUniqueName="[data_ZMATERIAL].[Kratki tekst materiala].[All]" dimensionUniqueName="[data_ZMATERIAL]" displayFolder="" count="0" memberValueDatatype="130" unbalanced="0"/>
    <cacheHierarchy uniqueName="[data_ZMATERIAL].[razpoložljiva zaloga]" caption="razpoložljiva zaloga" attribute="1" defaultMemberUniqueName="[data_ZMATERIAL].[razpoložljiva zaloga].[All]" allUniqueName="[data_ZMATERIAL].[razpoložljiva zaloga].[All]" dimensionUniqueName="[data_ZMATERIAL]" displayFolder="" count="0" memberValueDatatype="20" unbalanced="0"/>
    <cacheHierarchy uniqueName="[data_ZMATERIAL].[Potrosnja]" caption="Potrosnja" attribute="1" defaultMemberUniqueName="[data_ZMATERIAL].[Potrosnja].[All]" allUniqueName="[data_ZMATERIAL].[Potrosnja].[All]" dimensionUniqueName="[data_ZMATERIAL]" displayFolder="" count="0" memberValueDatatype="20" unbalanced="0"/>
    <cacheHierarchy uniqueName="[data_ZMATERIAL].[MinVelSer.]" caption="MinVelSer." attribute="1" defaultMemberUniqueName="[data_ZMATERIAL].[MinVelSer.].[All]" allUniqueName="[data_ZMATERIAL].[MinVelSer.].[All]" dimensionUniqueName="[data_ZMATERIAL]" displayFolder="" count="0" memberValueDatatype="20" unbalanced="0"/>
    <cacheHierarchy uniqueName="[data_ZMATERIAL].[Varn.zal.]" caption="Varn.zal." attribute="1" defaultMemberUniqueName="[data_ZMATERIAL].[Varn.zal.].[All]" allUniqueName="[data_ZMATERIAL].[Varn.zal.].[All]" dimensionUniqueName="[data_ZMATERIAL]" displayFolder="" count="0" memberValueDatatype="20" unbalanced="0"/>
    <cacheHierarchy uniqueName="[data_ZMATERIAL].[Dobavitel]" caption="Dobavitel" attribute="1" defaultMemberUniqueName="[data_ZMATERIAL].[Dobavitel].[All]" allUniqueName="[data_ZMATERIAL].[Dobavitel].[All]" dimensionUniqueName="[data_ZMATERIAL]" displayFolder="" count="0" memberValueDatatype="20" unbalanced="0"/>
    <cacheHierarchy uniqueName="[data_ZMATERIAL].[Dobavitelj_ime]" caption="Dobavitelj_ime" attribute="1" defaultMemberUniqueName="[data_ZMATERIAL].[Dobavitelj_ime].[All]" allUniqueName="[data_ZMATERIAL].[Dobavitelj_ime].[All]" dimensionUniqueName="[data_ZMATERIAL]" displayFolder="" count="0" memberValueDatatype="130" unbalanced="0"/>
    <cacheHierarchy uniqueName="[data_ZMATERIAL].[OEM]" caption="OEM" attribute="1" defaultMemberUniqueName="[data_ZMATERIAL].[OEM].[All]" allUniqueName="[data_ZMATERIAL].[OEM].[All]" dimensionUniqueName="[data_ZMATERIAL]" displayFolder="" count="0" memberValueDatatype="130" unbalanced="0"/>
    <cacheHierarchy uniqueName="[data_ZMATERIAL].[Stand. klč]" caption="Stand. klč" attribute="1" defaultMemberUniqueName="[data_ZMATERIAL].[Stand. klč].[All]" allUniqueName="[data_ZMATERIAL].[Stand. klč].[All]" dimensionUniqueName="[data_ZMATERIAL]" displayFolder="" count="0" memberValueDatatype="20" unbalanced="0"/>
    <cacheHierarchy uniqueName="[data_ZMATERIAL].[Ocenjena_mesecna_poraba]" caption="Ocenjena_mesecna_poraba" attribute="1" defaultMemberUniqueName="[data_ZMATERIAL].[Ocenjena_mesecna_poraba].[All]" allUniqueName="[data_ZMATERIAL].[Ocenjena_mesecna_poraba].[All]" dimensionUniqueName="[data_ZMATERIAL]" displayFolder="" count="0" memberValueDatatype="20" unbalanced="0"/>
    <cacheHierarchy uniqueName="[data_ZMATERIAL].[Trajanje_zaloge_mesec]" caption="Trajanje_zaloge_mesec" attribute="1" defaultMemberUniqueName="[data_ZMATERIAL].[Trajanje_zaloge_mesec].[All]" allUniqueName="[data_ZMATERIAL].[Trajanje_zaloge_mesec].[All]" dimensionUniqueName="[data_ZMATERIAL]" displayFolder="" count="0" memberValueDatatype="5" unbalanced="0"/>
    <cacheHierarchy uniqueName="[data_ZMATERIAL].[Seznam.Proizvajalec]" caption="Seznam.Proizvajalec" attribute="1" defaultMemberUniqueName="[data_ZMATERIAL].[Seznam.Proizvajalec].[All]" allUniqueName="[data_ZMATERIAL].[Seznam.Proizvajalec].[All]" dimensionUniqueName="[data_ZMATERIAL]" displayFolder="" count="0" memberValueDatatype="130" unbalanced="0"/>
    <cacheHierarchy uniqueName="[data_ZMATERIAL].[Seznam.d]" caption="Seznam.d" attribute="1" defaultMemberUniqueName="[data_ZMATERIAL].[Seznam.d].[All]" allUniqueName="[data_ZMATERIAL].[Seznam.d].[All]" dimensionUniqueName="[data_ZMATERIAL]" displayFolder="" count="2" memberValueDatatype="5" unbalanced="0"/>
    <cacheHierarchy uniqueName="[data_ZMATERIAL].[Seznam.Z]" caption="Seznam.Z" attribute="1" defaultMemberUniqueName="[data_ZMATERIAL].[Seznam.Z].[All]" allUniqueName="[data_ZMATERIAL].[Seznam.Z].[All]" dimensionUniqueName="[data_ZMATERIAL]" displayFolder="" count="2" memberValueDatatype="130" unbalanced="0"/>
    <cacheHierarchy uniqueName="[data_ZMATERIAL].[Seznam.Oblika]" caption="Seznam.Oblika" attribute="1" defaultMemberUniqueName="[data_ZMATERIAL].[Seznam.Oblika].[All]" allUniqueName="[data_ZMATERIAL].[Seznam.Oblika].[All]" dimensionUniqueName="[data_ZMATERIAL]" displayFolder="" count="2" memberValueDatatype="130" unbalanced="0"/>
    <cacheHierarchy uniqueName="[data_ZMATERIAL].[Seznam.Masa]" caption="Seznam.Masa" attribute="1" defaultMemberUniqueName="[data_ZMATERIAL].[Seznam.Masa].[All]" allUniqueName="[data_ZMATERIAL].[Seznam.Masa].[All]" dimensionUniqueName="[data_ZMATERIAL]" displayFolder="" count="0" memberValueDatatype="20" unbalanced="0"/>
    <cacheHierarchy uniqueName="[data_ZMATERIAL].[Seznam.Tip]" caption="Seznam.Tip" attribute="1" defaultMemberUniqueName="[data_ZMATERIAL].[Seznam.Tip].[All]" allUniqueName="[data_ZMATERIAL].[Seznam.Tip].[All]" dimensionUniqueName="[data_ZMATERIAL]" displayFolder="" count="0" memberValueDatatype="130" unbalanced="0"/>
    <cacheHierarchy uniqueName="[data_ZMATERIAL].[Seznam.Aktiven]" caption="Seznam.Aktiven" attribute="1" defaultMemberUniqueName="[data_ZMATERIAL].[Seznam.Aktiven].[All]" allUniqueName="[data_ZMATERIAL].[Seznam.Aktiven].[All]" dimensionUniqueName="[data_ZMATERIAL]" displayFolder="" count="0" memberValueDatatype="20" unbalanced="0"/>
    <cacheHierarchy uniqueName="[data_ZMATERIAL].[Seznam.Opombe]" caption="Seznam.Opombe" attribute="1" defaultMemberUniqueName="[data_ZMATERIAL].[Seznam.Opombe].[All]" allUniqueName="[data_ZMATERIAL].[Seznam.Opombe].[All]" dimensionUniqueName="[data_ZMATERIAL]" displayFolder="" count="0" memberValueDatatype="130" unbalanced="0"/>
    <cacheHierarchy uniqueName="[Measures].[__XL_Count data_ZMATERIAL]" caption="__XL_Count data_ZMATERIAL" measure="1" displayFolder="" measureGroup="data_ZMATERIAL" count="0" hidden="1"/>
    <cacheHierarchy uniqueName="[Measures].[__Mere niso definirane]" caption="__Mere niso definirane" measure="1" displayFolder="" count="0" hidden="1"/>
    <cacheHierarchy uniqueName="[Measures].[Vsota Trajanje_zaloge_mesec]" caption="Vsota Trajanje_zaloge_mesec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Povprečje Trajanje_zaloge_mesec]" caption="Povprečje Trajanje_zaloge_mesec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Vsota Ocenjena_mesecna_poraba]" caption="Vsota Ocenjena_mesecna_poraba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Vsota Varn.zal.]" caption="Vsota Varn.zal.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Vsota razpoložljiva zaloga]" caption="Vsota razpoložljiva zaloga" measure="1" displayFolder="" measureGroup="data_ZMATERI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_PP" cacheId="5" applyNumberFormats="0" applyBorderFormats="0" applyFontFormats="0" applyPatternFormats="0" applyAlignmentFormats="0" applyWidthHeightFormats="1" dataCaption="Vrednosti" tag="0f4f4153-f7b3-475d-b73d-c7d6eefa47f9" updatedVersion="6" minRefreshableVersion="3" useAutoFormatting="1" subtotalHiddenItems="1" itemPrintTitles="1" createdVersion="6" indent="0" compact="0" compactData="0" multipleFieldFilters="0" chartFormat="19">
  <location ref="A1:I30" firstHeaderRow="0" firstDataRow="1" firstDataCol="5"/>
  <pivotFields count="9">
    <pivotField axis="axisRow" compact="0" allDrilled="1" outline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allDrilled="1" outline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howAll="0" dataSourceSort="1" defaultSubtotal="0" defaultAttributeDrillState="1">
      <items count="2">
        <item x="0"/>
        <item x="1"/>
      </items>
    </pivotField>
    <pivotField axis="axisRow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5">
    <field x="1"/>
    <field x="2"/>
    <field x="3"/>
    <field x="0"/>
    <field x="4"/>
  </rowFields>
  <rowItems count="29">
    <i>
      <x/>
      <x/>
      <x/>
      <x/>
      <x/>
    </i>
    <i r="1">
      <x v="1"/>
      <x v="1"/>
      <x v="1"/>
      <x v="1"/>
    </i>
    <i r="3">
      <x v="2"/>
      <x v="2"/>
    </i>
    <i>
      <x v="1"/>
      <x v="2"/>
      <x v="1"/>
      <x v="3"/>
      <x v="1"/>
    </i>
    <i r="3">
      <x v="4"/>
      <x/>
    </i>
    <i r="3">
      <x v="5"/>
      <x v="3"/>
    </i>
    <i r="1">
      <x/>
      <x v="1"/>
      <x v="6"/>
      <x v="1"/>
    </i>
    <i r="3">
      <x v="7"/>
      <x/>
    </i>
    <i r="3">
      <x v="8"/>
      <x v="3"/>
    </i>
    <i r="2">
      <x/>
      <x v="9"/>
      <x/>
    </i>
    <i>
      <x v="2"/>
      <x/>
      <x v="1"/>
      <x v="10"/>
      <x v="1"/>
    </i>
    <i>
      <x v="3"/>
      <x v="3"/>
      <x v="1"/>
      <x v="11"/>
      <x/>
    </i>
    <i r="1">
      <x v="2"/>
      <x v="1"/>
      <x v="12"/>
      <x v="1"/>
    </i>
    <i r="3">
      <x v="13"/>
      <x/>
    </i>
    <i r="3">
      <x v="14"/>
      <x v="4"/>
    </i>
    <i r="3">
      <x v="15"/>
      <x v="3"/>
    </i>
    <i r="2">
      <x/>
      <x v="16"/>
      <x/>
    </i>
    <i r="1">
      <x/>
      <x v="1"/>
      <x v="17"/>
      <x v="1"/>
    </i>
    <i r="3">
      <x v="18"/>
      <x/>
    </i>
    <i r="3">
      <x v="19"/>
      <x v="4"/>
    </i>
    <i r="3">
      <x v="20"/>
      <x v="3"/>
    </i>
    <i r="2">
      <x/>
      <x v="21"/>
      <x/>
    </i>
    <i r="3">
      <x v="22"/>
      <x v="4"/>
    </i>
    <i r="3">
      <x v="23"/>
      <x v="3"/>
    </i>
    <i>
      <x v="4"/>
      <x v="3"/>
      <x v="1"/>
      <x v="24"/>
      <x v="5"/>
    </i>
    <i r="1">
      <x v="2"/>
      <x v="1"/>
      <x v="25"/>
      <x v="1"/>
    </i>
    <i r="1">
      <x/>
      <x v="1"/>
      <x v="26"/>
      <x v="1"/>
    </i>
    <i r="2">
      <x/>
      <x v="27"/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sota Varn.zal." fld="6" baseField="0" baseItem="0"/>
    <dataField name="Vsota razpoložljiva zaloga" fld="7" baseField="0" baseItem="0"/>
    <dataField name="Vsota Ocenjena_mesecna_poraba" fld="5" baseField="0" baseItem="0"/>
    <dataField name="Povprečje Trajanje_zaloge_mesec" fld="8" subtotal="average" baseField="4" baseItem="0"/>
  </dataFields>
  <formats count="9">
    <format dxfId="48">
      <pivotArea outline="0" collapsedLevelsAreSubtotals="1" fieldPosition="0"/>
    </format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</formats>
  <chartFormats count="4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14"/>
    <rowHierarchyUsage hierarchyUsage="13"/>
    <rowHierarchyUsage hierarchyUsage="15"/>
    <rowHierarchyUsage hierarchyUsage="0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ZMATERI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W" tableColumnId="1"/>
      <queryTableField id="2" name="Opis" tableColumnId="2"/>
      <queryTableField id="3" name="Proizvajalec" tableColumnId="3"/>
      <queryTableField id="4" name="d" tableColumnId="4"/>
      <queryTableField id="5" name="Z" tableColumnId="5"/>
      <queryTableField id="6" name="Oblika" tableColumnId="6"/>
      <queryTableField id="7" name="Masa" tableColumnId="7"/>
      <queryTableField id="8" name="Tip" tableColumnId="8"/>
      <queryTableField id="9" name="Aktiven" tableColumnId="9"/>
      <queryTableField id="10" name="Opombe" tableColumnId="1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Datum_podatkov" tableColumnId="1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Material" tableColumnId="1"/>
      <queryTableField id="2" name="Kratki tekst materiala" tableColumnId="2"/>
      <queryTableField id="3" name="razpoložljiva zaloga" tableColumnId="3"/>
      <queryTableField id="4" name="  Potrosnja" tableColumnId="4"/>
      <queryTableField id="5" name="MinVelSer." tableColumnId="5"/>
      <queryTableField id="6" name=" Varn.zal." tableColumnId="6"/>
      <queryTableField id="7" name="Dobavitel" tableColumnId="7"/>
      <queryTableField id="8" name="Dobavitelj_ime" tableColumnId="8"/>
      <queryTableField id="9" name="OEM" tableColumnId="9"/>
      <queryTableField id="10" name="Stand. klč" tableColumnId="10"/>
      <queryTableField id="11" name="Ocenjena_mesecna_poraba" tableColumnId="11"/>
      <queryTableField id="12" name="Trajanje_zaloge_mesec" tableColumnId="12"/>
      <queryTableField id="13" name="Seznam.Proizvajalec" tableColumnId="13"/>
      <queryTableField id="14" name="Seznam.d" tableColumnId="14"/>
      <queryTableField id="15" name="Seznam.Z" tableColumnId="15"/>
      <queryTableField id="16" name="Seznam.Oblika" tableColumnId="16"/>
      <queryTableField id="17" name="Seznam.Masa" tableColumnId="17"/>
      <queryTableField id="18" name="Seznam.Tip" tableColumnId="18"/>
      <queryTableField id="19" name="Seznam.Aktiven" tableColumnId="19"/>
      <queryTableField id="20" name="Seznam.Opombe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Seznam.Z" sourceName="[data_ZMATERIAL].[Seznam.Z]">
  <pivotTables>
    <pivotTable tabId="6" name="Tabela_PP"/>
  </pivotTables>
  <data>
    <olap pivotCacheId="2">
      <levels count="2">
        <level uniqueName="[data_ZMATERIAL].[Seznam.Z].[(All)]" sourceCaption="(All)" count="0"/>
        <level uniqueName="[data_ZMATERIAL].[Seznam.Z].[Seznam.Z]" sourceCaption="Seznam.Z" count="5">
          <ranges>
            <range startItem="0">
              <i n="[data_ZMATERIAL].[Seznam.Z].&amp;" c="(prazno)"/>
              <i n="[data_ZMATERIAL].[Seznam.Z].&amp;[Z1]" c="Z1"/>
              <i n="[data_ZMATERIAL].[Seznam.Z].&amp;[Z13]" c="Z13"/>
              <i n="[data_ZMATERIAL].[Seznam.Z].&amp;[Z2]" c="Z2"/>
              <i n="[data_ZMATERIAL].[Seznam.Z].&amp;[Z3]" c="Z3"/>
            </range>
          </ranges>
        </level>
      </levels>
      <selections count="1">
        <selection n="[data_ZMATERIAL].[Seznam.Z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Seznam.Oblika" sourceName="[data_ZMATERIAL].[Seznam.Oblika]">
  <pivotTables>
    <pivotTable tabId="6" name="Tabela_PP"/>
  </pivotTables>
  <data>
    <olap pivotCacheId="2">
      <levels count="2">
        <level uniqueName="[data_ZMATERIAL].[Seznam.Oblika].[(All)]" sourceCaption="(All)" count="0"/>
        <level uniqueName="[data_ZMATERIAL].[Seznam.Oblika].[Seznam.Oblika]" sourceCaption="Seznam.Oblika" count="2">
          <ranges>
            <range startItem="0">
              <i n="[data_ZMATERIAL].[Seznam.Oblika].&amp;[kolut]" c="kolut"/>
              <i n="[data_ZMATERIAL].[Seznam.Oblika].&amp;[sod]" c="sod"/>
            </range>
          </ranges>
        </level>
      </levels>
      <selections count="1">
        <selection n="[data_ZMATERIAL].[Seznam.Oblik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Razčlenjevalnik_Seznam.d" sourceName="[data_ZMATERIAL].[Seznam.d]">
  <pivotTables>
    <pivotTable tabId="6" name="Tabela_PP"/>
  </pivotTables>
  <data>
    <olap pivotCacheId="2">
      <levels count="2">
        <level uniqueName="[data_ZMATERIAL].[Seznam.d].[(All)]" sourceCaption="(All)" count="0"/>
        <level uniqueName="[data_ZMATERIAL].[Seznam.d].[Seznam.d]" sourceCaption="Seznam.d" count="4">
          <ranges>
            <range startItem="0">
              <i n="[data_ZMATERIAL].[Seznam.d].&amp;[8.E-1]" c="0,8"/>
              <i n="[data_ZMATERIAL].[Seznam.d].&amp;[1.]" c="1"/>
              <i n="[data_ZMATERIAL].[Seznam.d].&amp;[1.2]" c="1,2"/>
              <i n="[data_ZMATERIAL].[Seznam.d].&amp;[1.6]" c="1,6"/>
            </range>
          </ranges>
        </level>
      </levels>
      <selections count="1">
        <selection n="[data_ZMATERIAL].[Seznam.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znam.Z" cache="Razčlenjevalnik_Seznam.Z" caption="Seznam.Z" level="1" rowHeight="241300"/>
  <slicer name="Seznam.Oblika" cache="Razčlenjevalnik_Seznam.Oblika" caption="Seznam.Oblika" level="1" rowHeight="241300"/>
  <slicer name="Seznam.d" cache="Razčlenjevalnik_Seznam.d" caption="Seznam.d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Seznam" displayName="Seznam" ref="A1:J29" tableType="queryTable" totalsRowShown="0">
  <autoFilter ref="A1:J29"/>
  <tableColumns count="10">
    <tableColumn id="1" uniqueName="1" name="W" queryTableFieldId="1" dataDxfId="30"/>
    <tableColumn id="2" uniqueName="2" name="Opis" queryTableFieldId="2" dataDxfId="29"/>
    <tableColumn id="3" uniqueName="3" name="Proizvajalec" queryTableFieldId="3" dataDxfId="28"/>
    <tableColumn id="4" uniqueName="4" name="d" queryTableFieldId="4" dataDxfId="27"/>
    <tableColumn id="5" uniqueName="5" name="Z" queryTableFieldId="5" dataDxfId="26"/>
    <tableColumn id="6" uniqueName="6" name="Oblika" queryTableFieldId="6" dataDxfId="25"/>
    <tableColumn id="7" uniqueName="7" name="Masa" queryTableFieldId="7" dataDxfId="24"/>
    <tableColumn id="8" uniqueName="8" name="Tip" queryTableFieldId="8" dataDxfId="23"/>
    <tableColumn id="9" uniqueName="9" name="Aktiven" queryTableFieldId="9" dataDxfId="22"/>
    <tableColumn id="10" uniqueName="10" name="Opombe" queryTableFieldId="10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data_ZMATERIAL_datum" displayName="data_ZMATERIAL_datum" ref="A1:A2" tableType="queryTable" totalsRowShown="0">
  <autoFilter ref="A1:A2"/>
  <tableColumns count="1">
    <tableColumn id="1" uniqueName="1" name="Datum_podatkov" queryTableFieldId="1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data_ZMATERIAL" displayName="data_ZMATERIAL" ref="A1:T29" tableType="queryTable" totalsRowShown="0">
  <autoFilter ref="A1:T29"/>
  <tableColumns count="20">
    <tableColumn id="1" uniqueName="1" name="Material" queryTableFieldId="1" dataDxfId="19"/>
    <tableColumn id="2" uniqueName="2" name="Kratki tekst materiala" queryTableFieldId="2" dataDxfId="18"/>
    <tableColumn id="3" uniqueName="3" name="razpoložljiva zaloga" queryTableFieldId="3" dataDxfId="17"/>
    <tableColumn id="4" uniqueName="4" name="  Potrosnja" queryTableFieldId="4" dataDxfId="16"/>
    <tableColumn id="5" uniqueName="5" name="MinVelSer." queryTableFieldId="5" dataDxfId="15"/>
    <tableColumn id="6" uniqueName="6" name=" Varn.zal." queryTableFieldId="6" dataDxfId="14"/>
    <tableColumn id="7" uniqueName="7" name="Dobavitel" queryTableFieldId="7" dataDxfId="13"/>
    <tableColumn id="8" uniqueName="8" name="Dobavitelj_ime" queryTableFieldId="8" dataDxfId="12"/>
    <tableColumn id="9" uniqueName="9" name="OEM" queryTableFieldId="9" dataDxfId="11"/>
    <tableColumn id="10" uniqueName="10" name="Stand. klč" queryTableFieldId="10" dataDxfId="10"/>
    <tableColumn id="11" uniqueName="11" name="Ocenjena_mesecna_poraba" queryTableFieldId="11" dataDxfId="9"/>
    <tableColumn id="12" uniqueName="12" name="Trajanje_zaloge_mesec" queryTableFieldId="12" dataDxfId="8"/>
    <tableColumn id="13" uniqueName="13" name="Seznam.Proizvajalec" queryTableFieldId="13" dataDxfId="7"/>
    <tableColumn id="14" uniqueName="14" name="Seznam.d" queryTableFieldId="14" dataDxfId="6"/>
    <tableColumn id="15" uniqueName="15" name="Seznam.Z" queryTableFieldId="15" dataDxfId="5"/>
    <tableColumn id="16" uniqueName="16" name="Seznam.Oblika" queryTableFieldId="16" dataDxfId="4"/>
    <tableColumn id="17" uniqueName="17" name="Seznam.Masa" queryTableFieldId="17" dataDxfId="3"/>
    <tableColumn id="18" uniqueName="18" name="Seznam.Tip" queryTableFieldId="18" dataDxfId="2"/>
    <tableColumn id="19" uniqueName="19" name="Seznam.Aktiven" queryTableFieldId="19" dataDxfId="1"/>
    <tableColumn id="20" uniqueName="20" name="Seznam.Opombe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sqref="A1:J29"/>
    </sheetView>
  </sheetViews>
  <sheetFormatPr defaultRowHeight="15" x14ac:dyDescent="0.25"/>
  <cols>
    <col min="1" max="1" width="17" bestFit="1" customWidth="1"/>
    <col min="2" max="2" width="45.140625" bestFit="1" customWidth="1"/>
    <col min="3" max="3" width="13.85546875" bestFit="1" customWidth="1"/>
    <col min="4" max="4" width="4.42578125" bestFit="1" customWidth="1"/>
    <col min="5" max="5" width="4.28515625" bestFit="1" customWidth="1"/>
    <col min="6" max="6" width="9" bestFit="1" customWidth="1"/>
    <col min="7" max="7" width="8" bestFit="1" customWidth="1"/>
    <col min="8" max="8" width="6" bestFit="1" customWidth="1"/>
    <col min="9" max="9" width="10.140625" bestFit="1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39</v>
      </c>
      <c r="B2" s="1" t="s">
        <v>40</v>
      </c>
      <c r="C2" s="1" t="s">
        <v>18</v>
      </c>
      <c r="D2" s="1">
        <v>1</v>
      </c>
      <c r="E2" s="1" t="s">
        <v>13</v>
      </c>
      <c r="F2" s="1" t="s">
        <v>27</v>
      </c>
      <c r="G2" s="1">
        <v>250</v>
      </c>
      <c r="H2" s="1" t="s">
        <v>15</v>
      </c>
      <c r="I2" s="1">
        <v>-1</v>
      </c>
      <c r="J2" s="1"/>
    </row>
    <row r="3" spans="1:10" x14ac:dyDescent="0.25">
      <c r="A3" s="1" t="s">
        <v>35</v>
      </c>
      <c r="B3" s="1" t="s">
        <v>36</v>
      </c>
      <c r="C3" s="1" t="s">
        <v>18</v>
      </c>
      <c r="D3" s="1">
        <v>0.8</v>
      </c>
      <c r="E3" s="1" t="s">
        <v>13</v>
      </c>
      <c r="F3" s="1" t="s">
        <v>14</v>
      </c>
      <c r="G3" s="1">
        <v>18</v>
      </c>
      <c r="H3" s="1" t="s">
        <v>15</v>
      </c>
      <c r="I3" s="1">
        <v>-1</v>
      </c>
      <c r="J3" s="1"/>
    </row>
    <row r="4" spans="1:10" x14ac:dyDescent="0.25">
      <c r="A4" s="1" t="s">
        <v>37</v>
      </c>
      <c r="B4" s="1" t="s">
        <v>119</v>
      </c>
      <c r="C4" s="1" t="s">
        <v>18</v>
      </c>
      <c r="D4" s="1">
        <v>1.2</v>
      </c>
      <c r="E4" s="1" t="s">
        <v>65</v>
      </c>
      <c r="F4" s="1" t="s">
        <v>27</v>
      </c>
      <c r="G4" s="1">
        <v>225</v>
      </c>
      <c r="H4" s="1" t="s">
        <v>38</v>
      </c>
      <c r="I4" s="1">
        <v>-1</v>
      </c>
      <c r="J4" s="1"/>
    </row>
    <row r="5" spans="1:10" x14ac:dyDescent="0.25">
      <c r="A5" s="1" t="s">
        <v>10</v>
      </c>
      <c r="B5" s="1" t="s">
        <v>11</v>
      </c>
      <c r="C5" s="1" t="s">
        <v>12</v>
      </c>
      <c r="D5" s="1">
        <v>1.2</v>
      </c>
      <c r="E5" s="1" t="s">
        <v>13</v>
      </c>
      <c r="F5" s="1" t="s">
        <v>14</v>
      </c>
      <c r="G5" s="1">
        <v>18</v>
      </c>
      <c r="H5" s="1" t="s">
        <v>15</v>
      </c>
      <c r="I5" s="1">
        <v>-1</v>
      </c>
      <c r="J5" s="1"/>
    </row>
    <row r="6" spans="1:10" x14ac:dyDescent="0.25">
      <c r="A6" s="1" t="s">
        <v>16</v>
      </c>
      <c r="B6" s="1" t="s">
        <v>17</v>
      </c>
      <c r="C6" s="1" t="s">
        <v>18</v>
      </c>
      <c r="D6" s="1">
        <v>1.2</v>
      </c>
      <c r="E6" s="1" t="s">
        <v>13</v>
      </c>
      <c r="F6" s="1" t="s">
        <v>14</v>
      </c>
      <c r="G6" s="1">
        <v>18</v>
      </c>
      <c r="H6" s="1" t="s">
        <v>15</v>
      </c>
      <c r="I6" s="1">
        <v>-1</v>
      </c>
      <c r="J6" s="1"/>
    </row>
    <row r="7" spans="1:10" x14ac:dyDescent="0.25">
      <c r="A7" s="1" t="s">
        <v>19</v>
      </c>
      <c r="B7" s="1" t="s">
        <v>20</v>
      </c>
      <c r="C7" s="1" t="s">
        <v>21</v>
      </c>
      <c r="D7" s="1">
        <v>1.2</v>
      </c>
      <c r="E7" s="1" t="s">
        <v>13</v>
      </c>
      <c r="F7" s="1" t="s">
        <v>14</v>
      </c>
      <c r="G7" s="1">
        <v>20</v>
      </c>
      <c r="H7" s="1" t="s">
        <v>15</v>
      </c>
      <c r="I7" s="1">
        <v>-1</v>
      </c>
      <c r="J7" s="1"/>
    </row>
    <row r="8" spans="1:10" x14ac:dyDescent="0.25">
      <c r="A8" s="1" t="s">
        <v>22</v>
      </c>
      <c r="B8" s="1" t="s">
        <v>23</v>
      </c>
      <c r="C8" s="1" t="s">
        <v>24</v>
      </c>
      <c r="D8" s="1">
        <v>1.2</v>
      </c>
      <c r="E8" s="1" t="s">
        <v>13</v>
      </c>
      <c r="F8" s="1" t="s">
        <v>14</v>
      </c>
      <c r="G8" s="1">
        <v>15</v>
      </c>
      <c r="H8" s="1" t="s">
        <v>15</v>
      </c>
      <c r="I8" s="1">
        <v>-1</v>
      </c>
      <c r="J8" s="1"/>
    </row>
    <row r="9" spans="1:10" x14ac:dyDescent="0.25">
      <c r="A9" s="1" t="s">
        <v>32</v>
      </c>
      <c r="B9" s="1" t="s">
        <v>33</v>
      </c>
      <c r="C9" s="1" t="s">
        <v>12</v>
      </c>
      <c r="D9" s="1">
        <v>1.2</v>
      </c>
      <c r="E9" s="1" t="s">
        <v>34</v>
      </c>
      <c r="F9" s="1" t="s">
        <v>14</v>
      </c>
      <c r="G9" s="1">
        <v>18</v>
      </c>
      <c r="H9" s="1" t="s">
        <v>15</v>
      </c>
      <c r="I9" s="1">
        <v>-1</v>
      </c>
      <c r="J9" s="1"/>
    </row>
    <row r="10" spans="1:10" x14ac:dyDescent="0.25">
      <c r="A10" s="1" t="s">
        <v>25</v>
      </c>
      <c r="B10" s="1" t="s">
        <v>26</v>
      </c>
      <c r="C10" s="1" t="s">
        <v>18</v>
      </c>
      <c r="D10" s="1">
        <v>1.2</v>
      </c>
      <c r="E10" s="1" t="s">
        <v>13</v>
      </c>
      <c r="F10" s="1" t="s">
        <v>27</v>
      </c>
      <c r="G10" s="1">
        <v>250</v>
      </c>
      <c r="H10" s="1" t="s">
        <v>15</v>
      </c>
      <c r="I10" s="1">
        <v>-1</v>
      </c>
      <c r="J10" s="1"/>
    </row>
    <row r="11" spans="1:10" x14ac:dyDescent="0.25">
      <c r="A11" s="1" t="s">
        <v>28</v>
      </c>
      <c r="B11" s="1" t="s">
        <v>29</v>
      </c>
      <c r="C11" s="1" t="s">
        <v>21</v>
      </c>
      <c r="D11" s="1">
        <v>1.2</v>
      </c>
      <c r="E11" s="1" t="s">
        <v>13</v>
      </c>
      <c r="F11" s="1" t="s">
        <v>27</v>
      </c>
      <c r="G11" s="1">
        <v>250</v>
      </c>
      <c r="H11" s="1" t="s">
        <v>15</v>
      </c>
      <c r="I11" s="1">
        <v>-1</v>
      </c>
      <c r="J11" s="1"/>
    </row>
    <row r="12" spans="1:10" x14ac:dyDescent="0.25">
      <c r="A12" s="1" t="s">
        <v>30</v>
      </c>
      <c r="B12" s="1" t="s">
        <v>31</v>
      </c>
      <c r="C12" s="1" t="s">
        <v>24</v>
      </c>
      <c r="D12" s="1">
        <v>1.2</v>
      </c>
      <c r="E12" s="1" t="s">
        <v>13</v>
      </c>
      <c r="F12" s="1" t="s">
        <v>27</v>
      </c>
      <c r="G12" s="1">
        <v>350</v>
      </c>
      <c r="H12" s="1" t="s">
        <v>15</v>
      </c>
      <c r="I12" s="1">
        <v>-1</v>
      </c>
      <c r="J12" s="1"/>
    </row>
    <row r="13" spans="1:10" x14ac:dyDescent="0.25">
      <c r="A13" s="1" t="s">
        <v>43</v>
      </c>
      <c r="B13" s="1" t="s">
        <v>44</v>
      </c>
      <c r="C13" s="1" t="s">
        <v>12</v>
      </c>
      <c r="D13" s="1">
        <v>1.2</v>
      </c>
      <c r="E13" s="1" t="s">
        <v>45</v>
      </c>
      <c r="F13" s="1" t="s">
        <v>14</v>
      </c>
      <c r="G13" s="1">
        <v>18</v>
      </c>
      <c r="H13" s="1" t="s">
        <v>15</v>
      </c>
      <c r="I13" s="1">
        <v>-1</v>
      </c>
      <c r="J13" s="1"/>
    </row>
    <row r="14" spans="1:10" x14ac:dyDescent="0.25">
      <c r="A14" s="1" t="s">
        <v>46</v>
      </c>
      <c r="B14" s="1" t="s">
        <v>47</v>
      </c>
      <c r="C14" s="1" t="s">
        <v>18</v>
      </c>
      <c r="D14" s="1">
        <v>1.2</v>
      </c>
      <c r="E14" s="1" t="s">
        <v>45</v>
      </c>
      <c r="F14" s="1" t="s">
        <v>14</v>
      </c>
      <c r="G14" s="1">
        <v>18</v>
      </c>
      <c r="H14" s="1" t="s">
        <v>15</v>
      </c>
      <c r="I14" s="1">
        <v>-1</v>
      </c>
      <c r="J14" s="1"/>
    </row>
    <row r="15" spans="1:10" x14ac:dyDescent="0.25">
      <c r="A15" s="1" t="s">
        <v>48</v>
      </c>
      <c r="B15" s="1" t="s">
        <v>49</v>
      </c>
      <c r="C15" s="1" t="s">
        <v>24</v>
      </c>
      <c r="D15" s="1">
        <v>1.2</v>
      </c>
      <c r="E15" s="1" t="s">
        <v>45</v>
      </c>
      <c r="F15" s="1" t="s">
        <v>14</v>
      </c>
      <c r="G15" s="1">
        <v>15</v>
      </c>
      <c r="H15" s="1" t="s">
        <v>15</v>
      </c>
      <c r="I15" s="1">
        <v>-1</v>
      </c>
      <c r="J15" s="1"/>
    </row>
    <row r="16" spans="1:10" x14ac:dyDescent="0.25">
      <c r="A16" s="1" t="s">
        <v>55</v>
      </c>
      <c r="B16" s="1" t="s">
        <v>56</v>
      </c>
      <c r="C16" s="1" t="s">
        <v>18</v>
      </c>
      <c r="D16" s="1">
        <v>1.2</v>
      </c>
      <c r="E16" s="1" t="s">
        <v>45</v>
      </c>
      <c r="F16" s="1" t="s">
        <v>27</v>
      </c>
      <c r="G16" s="1">
        <v>250</v>
      </c>
      <c r="H16" s="1" t="s">
        <v>15</v>
      </c>
      <c r="I16" s="1">
        <v>-1</v>
      </c>
      <c r="J16" s="1"/>
    </row>
    <row r="17" spans="1:10" x14ac:dyDescent="0.25">
      <c r="A17" s="1" t="s">
        <v>50</v>
      </c>
      <c r="B17" s="1" t="s">
        <v>51</v>
      </c>
      <c r="C17" s="1" t="s">
        <v>12</v>
      </c>
      <c r="D17" s="1">
        <v>1</v>
      </c>
      <c r="E17" s="1" t="s">
        <v>45</v>
      </c>
      <c r="F17" s="1" t="s">
        <v>14</v>
      </c>
      <c r="G17" s="1">
        <v>18</v>
      </c>
      <c r="H17" s="1" t="s">
        <v>15</v>
      </c>
      <c r="I17" s="1">
        <v>-1</v>
      </c>
      <c r="J17" s="1"/>
    </row>
    <row r="18" spans="1:10" x14ac:dyDescent="0.25">
      <c r="A18" s="1" t="s">
        <v>52</v>
      </c>
      <c r="B18" s="1" t="s">
        <v>51</v>
      </c>
      <c r="C18" s="1" t="s">
        <v>18</v>
      </c>
      <c r="D18" s="1">
        <v>1</v>
      </c>
      <c r="E18" s="1" t="s">
        <v>45</v>
      </c>
      <c r="F18" s="1" t="s">
        <v>14</v>
      </c>
      <c r="G18" s="1">
        <v>18</v>
      </c>
      <c r="H18" s="1" t="s">
        <v>15</v>
      </c>
      <c r="I18" s="1">
        <v>-1</v>
      </c>
      <c r="J18" s="1"/>
    </row>
    <row r="19" spans="1:10" x14ac:dyDescent="0.25">
      <c r="A19" s="1" t="s">
        <v>53</v>
      </c>
      <c r="B19" s="1" t="s">
        <v>54</v>
      </c>
      <c r="C19" s="1" t="s">
        <v>24</v>
      </c>
      <c r="D19" s="1">
        <v>1</v>
      </c>
      <c r="E19" s="1" t="s">
        <v>45</v>
      </c>
      <c r="F19" s="1" t="s">
        <v>14</v>
      </c>
      <c r="G19" s="1">
        <v>15</v>
      </c>
      <c r="H19" s="1" t="s">
        <v>15</v>
      </c>
      <c r="I19" s="1">
        <v>-1</v>
      </c>
      <c r="J19" s="1"/>
    </row>
    <row r="20" spans="1:10" x14ac:dyDescent="0.25">
      <c r="A20" s="1" t="s">
        <v>41</v>
      </c>
      <c r="B20" s="1" t="s">
        <v>42</v>
      </c>
      <c r="C20" s="1" t="s">
        <v>12</v>
      </c>
      <c r="D20" s="1">
        <v>1</v>
      </c>
      <c r="E20" s="1" t="s">
        <v>34</v>
      </c>
      <c r="F20" s="1" t="s">
        <v>14</v>
      </c>
      <c r="G20" s="1">
        <v>18</v>
      </c>
      <c r="H20" s="1" t="s">
        <v>15</v>
      </c>
      <c r="I20" s="1">
        <v>-1</v>
      </c>
      <c r="J20" s="1"/>
    </row>
    <row r="21" spans="1:10" x14ac:dyDescent="0.25">
      <c r="A21" s="1" t="s">
        <v>74</v>
      </c>
      <c r="B21" s="1" t="s">
        <v>75</v>
      </c>
      <c r="C21" s="1" t="s">
        <v>12</v>
      </c>
      <c r="D21" s="1">
        <v>1.2</v>
      </c>
      <c r="E21" s="1" t="s">
        <v>34</v>
      </c>
      <c r="F21" s="1" t="s">
        <v>27</v>
      </c>
      <c r="G21" s="1">
        <v>200</v>
      </c>
      <c r="H21" s="1" t="s">
        <v>15</v>
      </c>
      <c r="I21" s="1">
        <v>-1</v>
      </c>
      <c r="J21" s="1"/>
    </row>
    <row r="22" spans="1:10" x14ac:dyDescent="0.25">
      <c r="A22" s="1" t="s">
        <v>59</v>
      </c>
      <c r="B22" s="1" t="s">
        <v>58</v>
      </c>
      <c r="C22" s="1" t="s">
        <v>18</v>
      </c>
      <c r="D22" s="1">
        <v>1</v>
      </c>
      <c r="E22" s="1" t="s">
        <v>13</v>
      </c>
      <c r="F22" s="1" t="s">
        <v>14</v>
      </c>
      <c r="G22" s="1">
        <v>18</v>
      </c>
      <c r="H22" s="1" t="s">
        <v>15</v>
      </c>
      <c r="I22" s="1">
        <v>-1</v>
      </c>
      <c r="J22" s="1"/>
    </row>
    <row r="23" spans="1:10" x14ac:dyDescent="0.25">
      <c r="A23" s="1" t="s">
        <v>60</v>
      </c>
      <c r="B23" s="1" t="s">
        <v>58</v>
      </c>
      <c r="C23" s="1" t="s">
        <v>21</v>
      </c>
      <c r="D23" s="1">
        <v>1</v>
      </c>
      <c r="E23" s="1" t="s">
        <v>13</v>
      </c>
      <c r="F23" s="1" t="s">
        <v>14</v>
      </c>
      <c r="G23" s="1">
        <v>15</v>
      </c>
      <c r="H23" s="1" t="s">
        <v>15</v>
      </c>
      <c r="I23" s="1">
        <v>-1</v>
      </c>
      <c r="J23" s="1"/>
    </row>
    <row r="24" spans="1:10" x14ac:dyDescent="0.25">
      <c r="A24" s="1" t="s">
        <v>61</v>
      </c>
      <c r="B24" s="1" t="s">
        <v>62</v>
      </c>
      <c r="C24" s="1" t="s">
        <v>24</v>
      </c>
      <c r="D24" s="1">
        <v>1</v>
      </c>
      <c r="E24" s="1" t="s">
        <v>13</v>
      </c>
      <c r="F24" s="1" t="s">
        <v>14</v>
      </c>
      <c r="G24" s="1">
        <v>15</v>
      </c>
      <c r="H24" s="1" t="s">
        <v>15</v>
      </c>
      <c r="I24" s="1">
        <v>-1</v>
      </c>
      <c r="J24" s="1"/>
    </row>
    <row r="25" spans="1:10" x14ac:dyDescent="0.25">
      <c r="A25" s="1" t="s">
        <v>63</v>
      </c>
      <c r="B25" s="1" t="s">
        <v>64</v>
      </c>
      <c r="C25" s="1" t="s">
        <v>12</v>
      </c>
      <c r="D25" s="1">
        <v>1.2</v>
      </c>
      <c r="E25" s="1" t="s">
        <v>65</v>
      </c>
      <c r="F25" s="1" t="s">
        <v>14</v>
      </c>
      <c r="G25" s="1">
        <v>18</v>
      </c>
      <c r="H25" s="1" t="s">
        <v>38</v>
      </c>
      <c r="I25" s="1">
        <v>-1</v>
      </c>
      <c r="J25" s="1"/>
    </row>
    <row r="26" spans="1:10" x14ac:dyDescent="0.25">
      <c r="A26" s="1" t="s">
        <v>69</v>
      </c>
      <c r="B26" s="1" t="s">
        <v>70</v>
      </c>
      <c r="C26" s="1" t="s">
        <v>120</v>
      </c>
      <c r="D26" s="1">
        <v>1.6</v>
      </c>
      <c r="E26" s="1" t="s">
        <v>65</v>
      </c>
      <c r="F26" s="1" t="s">
        <v>14</v>
      </c>
      <c r="G26" s="1">
        <v>25</v>
      </c>
      <c r="H26" s="1" t="s">
        <v>38</v>
      </c>
      <c r="I26" s="1">
        <v>-1</v>
      </c>
      <c r="J26" s="1"/>
    </row>
    <row r="27" spans="1:10" x14ac:dyDescent="0.25">
      <c r="A27" s="1" t="s">
        <v>66</v>
      </c>
      <c r="B27" s="1" t="s">
        <v>67</v>
      </c>
      <c r="C27" s="1" t="s">
        <v>68</v>
      </c>
      <c r="D27" s="1">
        <v>1.6</v>
      </c>
      <c r="E27" s="1" t="s">
        <v>45</v>
      </c>
      <c r="F27" s="1" t="s">
        <v>14</v>
      </c>
      <c r="G27" s="1">
        <v>16</v>
      </c>
      <c r="H27" s="1" t="s">
        <v>15</v>
      </c>
      <c r="I27" s="1">
        <v>-1</v>
      </c>
      <c r="J27" s="1"/>
    </row>
    <row r="28" spans="1:10" x14ac:dyDescent="0.25">
      <c r="A28" s="1" t="s">
        <v>71</v>
      </c>
      <c r="B28" s="1" t="s">
        <v>72</v>
      </c>
      <c r="C28" s="1" t="s">
        <v>73</v>
      </c>
      <c r="D28" s="1">
        <v>0.8</v>
      </c>
      <c r="E28" s="1" t="s">
        <v>34</v>
      </c>
      <c r="F28" s="1" t="s">
        <v>14</v>
      </c>
      <c r="G28" s="1">
        <v>15</v>
      </c>
      <c r="H28" s="1" t="s">
        <v>15</v>
      </c>
      <c r="I28" s="1">
        <v>-1</v>
      </c>
      <c r="J28" s="1"/>
    </row>
    <row r="29" spans="1:10" x14ac:dyDescent="0.25">
      <c r="A29" s="1" t="s">
        <v>57</v>
      </c>
      <c r="B29" s="1" t="s">
        <v>58</v>
      </c>
      <c r="C29" s="1" t="s">
        <v>18</v>
      </c>
      <c r="D29" s="1">
        <v>1</v>
      </c>
      <c r="E29" s="1" t="s">
        <v>13</v>
      </c>
      <c r="F29" s="1" t="s">
        <v>14</v>
      </c>
      <c r="G29" s="1">
        <v>18</v>
      </c>
      <c r="H29" s="1" t="s">
        <v>15</v>
      </c>
      <c r="I29" s="1">
        <v>-1</v>
      </c>
      <c r="J29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8.5703125" bestFit="1" customWidth="1"/>
  </cols>
  <sheetData>
    <row r="1" spans="1:1" x14ac:dyDescent="0.25">
      <c r="A1" s="1" t="s">
        <v>76</v>
      </c>
    </row>
    <row r="2" spans="1:1" x14ac:dyDescent="0.25">
      <c r="A2" s="2">
        <v>43472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sqref="A1:T29"/>
    </sheetView>
  </sheetViews>
  <sheetFormatPr defaultRowHeight="15" x14ac:dyDescent="0.25"/>
  <cols>
    <col min="1" max="1" width="17" bestFit="1" customWidth="1"/>
    <col min="2" max="2" width="45.140625" bestFit="1" customWidth="1"/>
    <col min="3" max="3" width="20.7109375" bestFit="1" customWidth="1"/>
    <col min="4" max="4" width="12.5703125" bestFit="1" customWidth="1"/>
    <col min="5" max="5" width="13.28515625" bestFit="1" customWidth="1"/>
    <col min="6" max="6" width="11.42578125" bestFit="1" customWidth="1"/>
    <col min="7" max="7" width="11.85546875" bestFit="1" customWidth="1"/>
    <col min="8" max="8" width="33" bestFit="1" customWidth="1"/>
    <col min="9" max="9" width="7.5703125" bestFit="1" customWidth="1"/>
    <col min="10" max="10" width="11.7109375" bestFit="1" customWidth="1"/>
    <col min="11" max="11" width="28.28515625" bestFit="1" customWidth="1"/>
    <col min="12" max="12" width="24.28515625" bestFit="1" customWidth="1"/>
    <col min="13" max="13" width="21.5703125" bestFit="1" customWidth="1"/>
    <col min="14" max="14" width="11.85546875" bestFit="1" customWidth="1"/>
    <col min="15" max="15" width="11.7109375" bestFit="1" customWidth="1"/>
    <col min="16" max="16" width="16.5703125" bestFit="1" customWidth="1"/>
    <col min="17" max="17" width="15.5703125" bestFit="1" customWidth="1"/>
    <col min="18" max="18" width="13.42578125" bestFit="1" customWidth="1"/>
    <col min="19" max="19" width="17.7109375" bestFit="1" customWidth="1"/>
    <col min="20" max="20" width="18.5703125" bestFit="1" customWidth="1"/>
  </cols>
  <sheetData>
    <row r="1" spans="1:20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</row>
    <row r="2" spans="1:20" x14ac:dyDescent="0.25">
      <c r="A2" s="1" t="s">
        <v>39</v>
      </c>
      <c r="B2" s="1" t="s">
        <v>40</v>
      </c>
      <c r="C2" s="1">
        <v>2000</v>
      </c>
      <c r="D2" s="1">
        <v>4000</v>
      </c>
      <c r="E2" s="1">
        <v>750</v>
      </c>
      <c r="F2" s="1">
        <v>750</v>
      </c>
      <c r="G2" s="1">
        <v>100120</v>
      </c>
      <c r="H2" s="1" t="s">
        <v>97</v>
      </c>
      <c r="I2" s="1" t="s">
        <v>98</v>
      </c>
      <c r="J2" s="1">
        <v>250</v>
      </c>
      <c r="K2" s="1">
        <v>381</v>
      </c>
      <c r="L2" s="1">
        <v>5.2</v>
      </c>
      <c r="M2" s="1" t="s">
        <v>18</v>
      </c>
      <c r="N2" s="1">
        <v>1</v>
      </c>
      <c r="O2" s="1" t="s">
        <v>13</v>
      </c>
      <c r="P2" s="1" t="s">
        <v>27</v>
      </c>
      <c r="Q2" s="1">
        <v>250</v>
      </c>
      <c r="R2" s="1" t="s">
        <v>15</v>
      </c>
      <c r="S2" s="1">
        <v>-1</v>
      </c>
      <c r="T2" s="1"/>
    </row>
    <row r="3" spans="1:20" x14ac:dyDescent="0.25">
      <c r="A3" s="1" t="s">
        <v>35</v>
      </c>
      <c r="B3" s="1" t="s">
        <v>36</v>
      </c>
      <c r="C3" s="1">
        <v>1059</v>
      </c>
      <c r="D3" s="1">
        <v>1593</v>
      </c>
      <c r="E3" s="1">
        <v>1008</v>
      </c>
      <c r="F3" s="1">
        <v>1008</v>
      </c>
      <c r="G3" s="1">
        <v>100120</v>
      </c>
      <c r="H3" s="1" t="s">
        <v>97</v>
      </c>
      <c r="I3" s="1" t="s">
        <v>98</v>
      </c>
      <c r="J3" s="1">
        <v>18</v>
      </c>
      <c r="K3" s="1">
        <v>152</v>
      </c>
      <c r="L3" s="1">
        <v>7</v>
      </c>
      <c r="M3" s="1" t="s">
        <v>18</v>
      </c>
      <c r="N3" s="1">
        <v>0.8</v>
      </c>
      <c r="O3" s="1" t="s">
        <v>13</v>
      </c>
      <c r="P3" s="1" t="s">
        <v>14</v>
      </c>
      <c r="Q3" s="1">
        <v>18</v>
      </c>
      <c r="R3" s="1" t="s">
        <v>15</v>
      </c>
      <c r="S3" s="1">
        <v>-1</v>
      </c>
      <c r="T3" s="1"/>
    </row>
    <row r="4" spans="1:20" x14ac:dyDescent="0.25">
      <c r="A4" s="1" t="s">
        <v>37</v>
      </c>
      <c r="B4" s="1" t="s">
        <v>102</v>
      </c>
      <c r="C4" s="1">
        <v>225</v>
      </c>
      <c r="D4" s="1">
        <v>11225</v>
      </c>
      <c r="E4" s="1">
        <v>900</v>
      </c>
      <c r="F4" s="1">
        <v>900</v>
      </c>
      <c r="G4" s="1">
        <v>100120</v>
      </c>
      <c r="H4" s="1" t="s">
        <v>97</v>
      </c>
      <c r="I4" s="1" t="s">
        <v>98</v>
      </c>
      <c r="J4" s="1">
        <v>225</v>
      </c>
      <c r="K4" s="1">
        <v>1069</v>
      </c>
      <c r="L4" s="1">
        <v>0.2</v>
      </c>
      <c r="M4" s="1" t="s">
        <v>18</v>
      </c>
      <c r="N4" s="1">
        <v>1.2</v>
      </c>
      <c r="O4" s="1" t="s">
        <v>65</v>
      </c>
      <c r="P4" s="1" t="s">
        <v>27</v>
      </c>
      <c r="Q4" s="1">
        <v>225</v>
      </c>
      <c r="R4" s="1" t="s">
        <v>38</v>
      </c>
      <c r="S4" s="1">
        <v>-1</v>
      </c>
      <c r="T4" s="1"/>
    </row>
    <row r="5" spans="1:20" x14ac:dyDescent="0.25">
      <c r="A5" s="1" t="s">
        <v>10</v>
      </c>
      <c r="B5" s="1" t="s">
        <v>99</v>
      </c>
      <c r="C5" s="1">
        <v>684</v>
      </c>
      <c r="D5" s="1">
        <v>21744</v>
      </c>
      <c r="E5" s="1">
        <v>1</v>
      </c>
      <c r="F5" s="1">
        <v>1008</v>
      </c>
      <c r="G5" s="1">
        <v>143082</v>
      </c>
      <c r="H5" s="1" t="s">
        <v>100</v>
      </c>
      <c r="I5" s="1" t="s">
        <v>98</v>
      </c>
      <c r="J5" s="1">
        <v>1</v>
      </c>
      <c r="K5" s="1">
        <v>2071</v>
      </c>
      <c r="L5" s="1">
        <v>0.3</v>
      </c>
      <c r="M5" s="1" t="s">
        <v>12</v>
      </c>
      <c r="N5" s="1">
        <v>1.2</v>
      </c>
      <c r="O5" s="1" t="s">
        <v>13</v>
      </c>
      <c r="P5" s="1" t="s">
        <v>14</v>
      </c>
      <c r="Q5" s="1">
        <v>18</v>
      </c>
      <c r="R5" s="1" t="s">
        <v>15</v>
      </c>
      <c r="S5" s="1">
        <v>-1</v>
      </c>
      <c r="T5" s="1"/>
    </row>
    <row r="6" spans="1:20" x14ac:dyDescent="0.25">
      <c r="A6" s="1" t="s">
        <v>16</v>
      </c>
      <c r="B6" s="1" t="s">
        <v>101</v>
      </c>
      <c r="C6" s="1">
        <v>10134</v>
      </c>
      <c r="D6" s="1">
        <v>55820</v>
      </c>
      <c r="E6" s="1">
        <v>8064</v>
      </c>
      <c r="F6" s="1">
        <v>7056</v>
      </c>
      <c r="G6" s="1">
        <v>100120</v>
      </c>
      <c r="H6" s="1" t="s">
        <v>97</v>
      </c>
      <c r="I6" s="1" t="s">
        <v>98</v>
      </c>
      <c r="J6" s="1">
        <v>18</v>
      </c>
      <c r="K6" s="1">
        <v>5316</v>
      </c>
      <c r="L6" s="1">
        <v>1.9</v>
      </c>
      <c r="M6" s="1" t="s">
        <v>18</v>
      </c>
      <c r="N6" s="1">
        <v>1.2</v>
      </c>
      <c r="O6" s="1" t="s">
        <v>13</v>
      </c>
      <c r="P6" s="1" t="s">
        <v>14</v>
      </c>
      <c r="Q6" s="1">
        <v>18</v>
      </c>
      <c r="R6" s="1" t="s">
        <v>15</v>
      </c>
      <c r="S6" s="1">
        <v>-1</v>
      </c>
      <c r="T6" s="1"/>
    </row>
    <row r="7" spans="1:20" x14ac:dyDescent="0.25">
      <c r="A7" s="1" t="s">
        <v>19</v>
      </c>
      <c r="B7" s="1" t="s">
        <v>20</v>
      </c>
      <c r="C7" s="1">
        <v>9555</v>
      </c>
      <c r="D7" s="1">
        <v>3335</v>
      </c>
      <c r="E7" s="1">
        <v>20</v>
      </c>
      <c r="F7" s="1">
        <v>0</v>
      </c>
      <c r="G7" s="1">
        <v>109818</v>
      </c>
      <c r="H7" s="1" t="s">
        <v>103</v>
      </c>
      <c r="I7" s="1" t="s">
        <v>98</v>
      </c>
      <c r="J7" s="1">
        <v>20</v>
      </c>
      <c r="K7" s="1">
        <v>318</v>
      </c>
      <c r="L7" s="1">
        <v>30</v>
      </c>
      <c r="M7" s="1" t="s">
        <v>21</v>
      </c>
      <c r="N7" s="1">
        <v>1.2</v>
      </c>
      <c r="O7" s="1" t="s">
        <v>13</v>
      </c>
      <c r="P7" s="1" t="s">
        <v>14</v>
      </c>
      <c r="Q7" s="1">
        <v>20</v>
      </c>
      <c r="R7" s="1" t="s">
        <v>15</v>
      </c>
      <c r="S7" s="1">
        <v>-1</v>
      </c>
      <c r="T7" s="1"/>
    </row>
    <row r="8" spans="1:20" x14ac:dyDescent="0.25">
      <c r="A8" s="1" t="s">
        <v>22</v>
      </c>
      <c r="B8" s="1" t="s">
        <v>20</v>
      </c>
      <c r="C8" s="1">
        <v>3735</v>
      </c>
      <c r="D8" s="1">
        <v>10290</v>
      </c>
      <c r="E8" s="1">
        <v>15</v>
      </c>
      <c r="F8" s="1">
        <v>0</v>
      </c>
      <c r="G8" s="1">
        <v>116121</v>
      </c>
      <c r="H8" s="1" t="s">
        <v>104</v>
      </c>
      <c r="I8" s="1" t="s">
        <v>98</v>
      </c>
      <c r="J8" s="1">
        <v>15</v>
      </c>
      <c r="K8" s="1">
        <v>980</v>
      </c>
      <c r="L8" s="1">
        <v>3.8</v>
      </c>
      <c r="M8" s="1" t="s">
        <v>24</v>
      </c>
      <c r="N8" s="1">
        <v>1.2</v>
      </c>
      <c r="O8" s="1" t="s">
        <v>13</v>
      </c>
      <c r="P8" s="1" t="s">
        <v>14</v>
      </c>
      <c r="Q8" s="1">
        <v>15</v>
      </c>
      <c r="R8" s="1" t="s">
        <v>15</v>
      </c>
      <c r="S8" s="1">
        <v>-1</v>
      </c>
      <c r="T8" s="1"/>
    </row>
    <row r="9" spans="1:20" x14ac:dyDescent="0.25">
      <c r="A9" s="1" t="s">
        <v>32</v>
      </c>
      <c r="B9" s="1" t="s">
        <v>33</v>
      </c>
      <c r="C9" s="1">
        <v>396</v>
      </c>
      <c r="D9" s="1">
        <v>10638</v>
      </c>
      <c r="E9" s="1">
        <v>1</v>
      </c>
      <c r="F9" s="1">
        <v>1008</v>
      </c>
      <c r="G9" s="1">
        <v>143082</v>
      </c>
      <c r="H9" s="1" t="s">
        <v>100</v>
      </c>
      <c r="I9" s="1" t="s">
        <v>98</v>
      </c>
      <c r="J9" s="1">
        <v>1</v>
      </c>
      <c r="K9" s="1">
        <v>1013</v>
      </c>
      <c r="L9" s="1">
        <v>0.4</v>
      </c>
      <c r="M9" s="1" t="s">
        <v>12</v>
      </c>
      <c r="N9" s="1">
        <v>1.2</v>
      </c>
      <c r="O9" s="1" t="s">
        <v>34</v>
      </c>
      <c r="P9" s="1" t="s">
        <v>14</v>
      </c>
      <c r="Q9" s="1">
        <v>18</v>
      </c>
      <c r="R9" s="1" t="s">
        <v>15</v>
      </c>
      <c r="S9" s="1">
        <v>-1</v>
      </c>
      <c r="T9" s="1"/>
    </row>
    <row r="10" spans="1:20" x14ac:dyDescent="0.25">
      <c r="A10" s="1" t="s">
        <v>25</v>
      </c>
      <c r="B10" s="1" t="s">
        <v>105</v>
      </c>
      <c r="C10" s="1">
        <v>8250</v>
      </c>
      <c r="D10" s="1">
        <v>74750</v>
      </c>
      <c r="E10" s="1">
        <v>8500</v>
      </c>
      <c r="F10" s="1">
        <v>8500</v>
      </c>
      <c r="G10" s="1">
        <v>100120</v>
      </c>
      <c r="H10" s="1" t="s">
        <v>97</v>
      </c>
      <c r="I10" s="1" t="s">
        <v>98</v>
      </c>
      <c r="J10" s="1">
        <v>250</v>
      </c>
      <c r="K10" s="1">
        <v>7119</v>
      </c>
      <c r="L10" s="1">
        <v>1.2</v>
      </c>
      <c r="M10" s="1" t="s">
        <v>18</v>
      </c>
      <c r="N10" s="1">
        <v>1.2</v>
      </c>
      <c r="O10" s="1" t="s">
        <v>13</v>
      </c>
      <c r="P10" s="1" t="s">
        <v>27</v>
      </c>
      <c r="Q10" s="1">
        <v>250</v>
      </c>
      <c r="R10" s="1" t="s">
        <v>15</v>
      </c>
      <c r="S10" s="1">
        <v>-1</v>
      </c>
      <c r="T10" s="1"/>
    </row>
    <row r="11" spans="1:20" x14ac:dyDescent="0.25">
      <c r="A11" s="1" t="s">
        <v>28</v>
      </c>
      <c r="B11" s="1" t="s">
        <v>106</v>
      </c>
      <c r="C11" s="1">
        <v>6500</v>
      </c>
      <c r="D11" s="1">
        <v>2000</v>
      </c>
      <c r="E11" s="1">
        <v>250</v>
      </c>
      <c r="F11" s="1">
        <v>0</v>
      </c>
      <c r="G11" s="1">
        <v>109818</v>
      </c>
      <c r="H11" s="1" t="s">
        <v>103</v>
      </c>
      <c r="I11" s="1" t="s">
        <v>98</v>
      </c>
      <c r="J11" s="1">
        <v>250</v>
      </c>
      <c r="K11" s="1">
        <v>190</v>
      </c>
      <c r="L11" s="1">
        <v>34.200000000000003</v>
      </c>
      <c r="M11" s="1" t="s">
        <v>21</v>
      </c>
      <c r="N11" s="1">
        <v>1.2</v>
      </c>
      <c r="O11" s="1" t="s">
        <v>13</v>
      </c>
      <c r="P11" s="1" t="s">
        <v>27</v>
      </c>
      <c r="Q11" s="1">
        <v>250</v>
      </c>
      <c r="R11" s="1" t="s">
        <v>15</v>
      </c>
      <c r="S11" s="1">
        <v>-1</v>
      </c>
      <c r="T11" s="1"/>
    </row>
    <row r="12" spans="1:20" x14ac:dyDescent="0.25">
      <c r="A12" s="1" t="s">
        <v>30</v>
      </c>
      <c r="B12" s="1" t="s">
        <v>105</v>
      </c>
      <c r="C12" s="1">
        <v>3150</v>
      </c>
      <c r="D12" s="1">
        <v>16080</v>
      </c>
      <c r="E12" s="1">
        <v>2500</v>
      </c>
      <c r="F12" s="1">
        <v>1250</v>
      </c>
      <c r="G12" s="1">
        <v>116121</v>
      </c>
      <c r="H12" s="1" t="s">
        <v>104</v>
      </c>
      <c r="I12" s="1" t="s">
        <v>98</v>
      </c>
      <c r="J12" s="1">
        <v>350</v>
      </c>
      <c r="K12" s="1">
        <v>1531</v>
      </c>
      <c r="L12" s="1">
        <v>2.1</v>
      </c>
      <c r="M12" s="1" t="s">
        <v>24</v>
      </c>
      <c r="N12" s="1">
        <v>1.2</v>
      </c>
      <c r="O12" s="1" t="s">
        <v>13</v>
      </c>
      <c r="P12" s="1" t="s">
        <v>27</v>
      </c>
      <c r="Q12" s="1">
        <v>350</v>
      </c>
      <c r="R12" s="1" t="s">
        <v>15</v>
      </c>
      <c r="S12" s="1">
        <v>-1</v>
      </c>
      <c r="T12" s="1"/>
    </row>
    <row r="13" spans="1:20" x14ac:dyDescent="0.25">
      <c r="A13" s="1" t="s">
        <v>43</v>
      </c>
      <c r="B13" s="1" t="s">
        <v>44</v>
      </c>
      <c r="C13" s="1">
        <v>3834</v>
      </c>
      <c r="D13" s="1">
        <v>28314</v>
      </c>
      <c r="E13" s="1">
        <v>1</v>
      </c>
      <c r="F13" s="1">
        <v>3024</v>
      </c>
      <c r="G13" s="1">
        <v>143082</v>
      </c>
      <c r="H13" s="1" t="s">
        <v>100</v>
      </c>
      <c r="I13" s="1" t="s">
        <v>98</v>
      </c>
      <c r="J13" s="1">
        <v>1</v>
      </c>
      <c r="K13" s="1">
        <v>2697</v>
      </c>
      <c r="L13" s="1">
        <v>1.4</v>
      </c>
      <c r="M13" s="1" t="s">
        <v>12</v>
      </c>
      <c r="N13" s="1">
        <v>1.2</v>
      </c>
      <c r="O13" s="1" t="s">
        <v>45</v>
      </c>
      <c r="P13" s="1" t="s">
        <v>14</v>
      </c>
      <c r="Q13" s="1">
        <v>18</v>
      </c>
      <c r="R13" s="1" t="s">
        <v>15</v>
      </c>
      <c r="S13" s="1">
        <v>-1</v>
      </c>
      <c r="T13" s="1"/>
    </row>
    <row r="14" spans="1:20" x14ac:dyDescent="0.25">
      <c r="A14" s="1" t="s">
        <v>46</v>
      </c>
      <c r="B14" s="1" t="s">
        <v>47</v>
      </c>
      <c r="C14" s="1">
        <v>3852</v>
      </c>
      <c r="D14" s="1">
        <v>21456</v>
      </c>
      <c r="E14" s="1">
        <v>3024</v>
      </c>
      <c r="F14" s="1">
        <v>3024</v>
      </c>
      <c r="G14" s="1">
        <v>100120</v>
      </c>
      <c r="H14" s="1" t="s">
        <v>97</v>
      </c>
      <c r="I14" s="1" t="s">
        <v>98</v>
      </c>
      <c r="J14" s="1">
        <v>18</v>
      </c>
      <c r="K14" s="1">
        <v>2043</v>
      </c>
      <c r="L14" s="1">
        <v>1.9</v>
      </c>
      <c r="M14" s="1" t="s">
        <v>18</v>
      </c>
      <c r="N14" s="1">
        <v>1.2</v>
      </c>
      <c r="O14" s="1" t="s">
        <v>45</v>
      </c>
      <c r="P14" s="1" t="s">
        <v>14</v>
      </c>
      <c r="Q14" s="1">
        <v>18</v>
      </c>
      <c r="R14" s="1" t="s">
        <v>15</v>
      </c>
      <c r="S14" s="1">
        <v>-1</v>
      </c>
      <c r="T14" s="1"/>
    </row>
    <row r="15" spans="1:20" x14ac:dyDescent="0.25">
      <c r="A15" s="1" t="s">
        <v>48</v>
      </c>
      <c r="B15" s="1" t="s">
        <v>49</v>
      </c>
      <c r="C15" s="1">
        <v>3495</v>
      </c>
      <c r="D15" s="1">
        <v>9315</v>
      </c>
      <c r="E15" s="1">
        <v>4032</v>
      </c>
      <c r="F15" s="1">
        <v>2016</v>
      </c>
      <c r="G15" s="1">
        <v>116121</v>
      </c>
      <c r="H15" s="1" t="s">
        <v>104</v>
      </c>
      <c r="I15" s="1" t="s">
        <v>98</v>
      </c>
      <c r="J15" s="1">
        <v>15</v>
      </c>
      <c r="K15" s="1">
        <v>887</v>
      </c>
      <c r="L15" s="1">
        <v>3.9</v>
      </c>
      <c r="M15" s="1" t="s">
        <v>24</v>
      </c>
      <c r="N15" s="1">
        <v>1.2</v>
      </c>
      <c r="O15" s="1" t="s">
        <v>45</v>
      </c>
      <c r="P15" s="1" t="s">
        <v>14</v>
      </c>
      <c r="Q15" s="1">
        <v>15</v>
      </c>
      <c r="R15" s="1" t="s">
        <v>15</v>
      </c>
      <c r="S15" s="1">
        <v>-1</v>
      </c>
      <c r="T15" s="1"/>
    </row>
    <row r="16" spans="1:20" x14ac:dyDescent="0.25">
      <c r="A16" s="1" t="s">
        <v>55</v>
      </c>
      <c r="B16" s="1" t="s">
        <v>56</v>
      </c>
      <c r="C16" s="1">
        <v>5750</v>
      </c>
      <c r="D16" s="1">
        <v>43750</v>
      </c>
      <c r="E16" s="1">
        <v>4500</v>
      </c>
      <c r="F16" s="1">
        <v>4500</v>
      </c>
      <c r="G16" s="1">
        <v>100120</v>
      </c>
      <c r="H16" s="1" t="s">
        <v>97</v>
      </c>
      <c r="I16" s="1" t="s">
        <v>98</v>
      </c>
      <c r="J16" s="1">
        <v>250</v>
      </c>
      <c r="K16" s="1">
        <v>4167</v>
      </c>
      <c r="L16" s="1">
        <v>1.4</v>
      </c>
      <c r="M16" s="1" t="s">
        <v>18</v>
      </c>
      <c r="N16" s="1">
        <v>1.2</v>
      </c>
      <c r="O16" s="1" t="s">
        <v>45</v>
      </c>
      <c r="P16" s="1" t="s">
        <v>27</v>
      </c>
      <c r="Q16" s="1">
        <v>250</v>
      </c>
      <c r="R16" s="1" t="s">
        <v>15</v>
      </c>
      <c r="S16" s="1">
        <v>-1</v>
      </c>
      <c r="T16" s="1"/>
    </row>
    <row r="17" spans="1:20" x14ac:dyDescent="0.25">
      <c r="A17" s="1" t="s">
        <v>50</v>
      </c>
      <c r="B17" s="1" t="s">
        <v>51</v>
      </c>
      <c r="C17" s="1">
        <v>3078</v>
      </c>
      <c r="D17" s="1">
        <v>22680</v>
      </c>
      <c r="E17" s="1">
        <v>1</v>
      </c>
      <c r="F17" s="1">
        <v>2016</v>
      </c>
      <c r="G17" s="1">
        <v>143082</v>
      </c>
      <c r="H17" s="1" t="s">
        <v>100</v>
      </c>
      <c r="I17" s="1" t="s">
        <v>98</v>
      </c>
      <c r="J17" s="1">
        <v>1</v>
      </c>
      <c r="K17" s="1">
        <v>2160</v>
      </c>
      <c r="L17" s="1">
        <v>1.4</v>
      </c>
      <c r="M17" s="1" t="s">
        <v>12</v>
      </c>
      <c r="N17" s="1">
        <v>1</v>
      </c>
      <c r="O17" s="1" t="s">
        <v>45</v>
      </c>
      <c r="P17" s="1" t="s">
        <v>14</v>
      </c>
      <c r="Q17" s="1">
        <v>18</v>
      </c>
      <c r="R17" s="1" t="s">
        <v>15</v>
      </c>
      <c r="S17" s="1">
        <v>-1</v>
      </c>
      <c r="T17" s="1"/>
    </row>
    <row r="18" spans="1:20" x14ac:dyDescent="0.25">
      <c r="A18" s="1" t="s">
        <v>52</v>
      </c>
      <c r="B18" s="1" t="s">
        <v>107</v>
      </c>
      <c r="C18" s="1">
        <v>3240</v>
      </c>
      <c r="D18" s="1">
        <v>18900</v>
      </c>
      <c r="E18" s="1">
        <v>3024</v>
      </c>
      <c r="F18" s="1">
        <v>3024</v>
      </c>
      <c r="G18" s="1">
        <v>100120</v>
      </c>
      <c r="H18" s="1" t="s">
        <v>97</v>
      </c>
      <c r="I18" s="1" t="s">
        <v>98</v>
      </c>
      <c r="J18" s="1">
        <v>18</v>
      </c>
      <c r="K18" s="1">
        <v>1800</v>
      </c>
      <c r="L18" s="1">
        <v>1.8</v>
      </c>
      <c r="M18" s="1" t="s">
        <v>18</v>
      </c>
      <c r="N18" s="1">
        <v>1</v>
      </c>
      <c r="O18" s="1" t="s">
        <v>45</v>
      </c>
      <c r="P18" s="1" t="s">
        <v>14</v>
      </c>
      <c r="Q18" s="1">
        <v>18</v>
      </c>
      <c r="R18" s="1" t="s">
        <v>15</v>
      </c>
      <c r="S18" s="1">
        <v>-1</v>
      </c>
      <c r="T18" s="1"/>
    </row>
    <row r="19" spans="1:20" x14ac:dyDescent="0.25">
      <c r="A19" s="1" t="s">
        <v>53</v>
      </c>
      <c r="B19" s="1" t="s">
        <v>51</v>
      </c>
      <c r="C19" s="1">
        <v>1320</v>
      </c>
      <c r="D19" s="1">
        <v>7620</v>
      </c>
      <c r="E19" s="1">
        <v>2016</v>
      </c>
      <c r="F19" s="1">
        <v>1008</v>
      </c>
      <c r="G19" s="1">
        <v>116121</v>
      </c>
      <c r="H19" s="1" t="s">
        <v>104</v>
      </c>
      <c r="I19" s="1" t="s">
        <v>98</v>
      </c>
      <c r="J19" s="1">
        <v>15</v>
      </c>
      <c r="K19" s="1">
        <v>726</v>
      </c>
      <c r="L19" s="1">
        <v>1.8</v>
      </c>
      <c r="M19" s="1" t="s">
        <v>24</v>
      </c>
      <c r="N19" s="1">
        <v>1</v>
      </c>
      <c r="O19" s="1" t="s">
        <v>45</v>
      </c>
      <c r="P19" s="1" t="s">
        <v>14</v>
      </c>
      <c r="Q19" s="1">
        <v>15</v>
      </c>
      <c r="R19" s="1" t="s">
        <v>15</v>
      </c>
      <c r="S19" s="1">
        <v>-1</v>
      </c>
      <c r="T19" s="1"/>
    </row>
    <row r="20" spans="1:20" x14ac:dyDescent="0.25">
      <c r="A20" s="1" t="s">
        <v>41</v>
      </c>
      <c r="B20" s="1" t="s">
        <v>42</v>
      </c>
      <c r="C20" s="1">
        <v>1044</v>
      </c>
      <c r="D20" s="1">
        <v>4266</v>
      </c>
      <c r="E20" s="1">
        <v>1</v>
      </c>
      <c r="F20" s="1">
        <v>600</v>
      </c>
      <c r="G20" s="1">
        <v>143082</v>
      </c>
      <c r="H20" s="1" t="s">
        <v>100</v>
      </c>
      <c r="I20" s="1" t="s">
        <v>98</v>
      </c>
      <c r="J20" s="1">
        <v>1</v>
      </c>
      <c r="K20" s="1">
        <v>406</v>
      </c>
      <c r="L20" s="1">
        <v>2.6</v>
      </c>
      <c r="M20" s="1" t="s">
        <v>12</v>
      </c>
      <c r="N20" s="1">
        <v>1</v>
      </c>
      <c r="O20" s="1" t="s">
        <v>34</v>
      </c>
      <c r="P20" s="1" t="s">
        <v>14</v>
      </c>
      <c r="Q20" s="1">
        <v>18</v>
      </c>
      <c r="R20" s="1" t="s">
        <v>15</v>
      </c>
      <c r="S20" s="1">
        <v>-1</v>
      </c>
      <c r="T20" s="1"/>
    </row>
    <row r="21" spans="1:20" x14ac:dyDescent="0.25">
      <c r="A21" s="1" t="s">
        <v>74</v>
      </c>
      <c r="B21" s="1" t="s">
        <v>75</v>
      </c>
      <c r="C21" s="1">
        <v>800</v>
      </c>
      <c r="D21" s="1">
        <v>3600</v>
      </c>
      <c r="E21" s="1">
        <v>1</v>
      </c>
      <c r="F21" s="1">
        <v>600</v>
      </c>
      <c r="G21" s="1">
        <v>143082</v>
      </c>
      <c r="H21" s="1" t="s">
        <v>100</v>
      </c>
      <c r="I21" s="1" t="s">
        <v>98</v>
      </c>
      <c r="J21" s="1">
        <v>1</v>
      </c>
      <c r="K21" s="1">
        <v>343</v>
      </c>
      <c r="L21" s="1">
        <v>2.2999999999999998</v>
      </c>
      <c r="M21" s="1" t="s">
        <v>12</v>
      </c>
      <c r="N21" s="1">
        <v>1.2</v>
      </c>
      <c r="O21" s="1" t="s">
        <v>34</v>
      </c>
      <c r="P21" s="1" t="s">
        <v>27</v>
      </c>
      <c r="Q21" s="1">
        <v>200</v>
      </c>
      <c r="R21" s="1" t="s">
        <v>15</v>
      </c>
      <c r="S21" s="1">
        <v>-1</v>
      </c>
      <c r="T21" s="1"/>
    </row>
    <row r="22" spans="1:20" x14ac:dyDescent="0.25">
      <c r="A22" s="1" t="s">
        <v>57</v>
      </c>
      <c r="B22" s="1" t="s">
        <v>58</v>
      </c>
      <c r="C22" s="1">
        <v>2646</v>
      </c>
      <c r="D22" s="1">
        <v>13206</v>
      </c>
      <c r="E22" s="1">
        <v>1</v>
      </c>
      <c r="F22" s="1">
        <v>1008</v>
      </c>
      <c r="G22" s="1">
        <v>143082</v>
      </c>
      <c r="H22" s="1" t="s">
        <v>100</v>
      </c>
      <c r="I22" s="1" t="s">
        <v>98</v>
      </c>
      <c r="J22" s="1">
        <v>1</v>
      </c>
      <c r="K22" s="1">
        <v>1258</v>
      </c>
      <c r="L22" s="1">
        <v>2.1</v>
      </c>
      <c r="M22" s="1" t="s">
        <v>18</v>
      </c>
      <c r="N22" s="1">
        <v>1</v>
      </c>
      <c r="O22" s="1" t="s">
        <v>13</v>
      </c>
      <c r="P22" s="1" t="s">
        <v>14</v>
      </c>
      <c r="Q22" s="1">
        <v>18</v>
      </c>
      <c r="R22" s="1" t="s">
        <v>15</v>
      </c>
      <c r="S22" s="1">
        <v>-1</v>
      </c>
      <c r="T22" s="1" t="s">
        <v>121</v>
      </c>
    </row>
    <row r="23" spans="1:20" x14ac:dyDescent="0.25">
      <c r="A23" s="1" t="s">
        <v>59</v>
      </c>
      <c r="B23" s="1" t="s">
        <v>58</v>
      </c>
      <c r="C23" s="1">
        <v>7884</v>
      </c>
      <c r="D23" s="1">
        <v>74248</v>
      </c>
      <c r="E23" s="1">
        <v>8064</v>
      </c>
      <c r="F23" s="1">
        <v>8064</v>
      </c>
      <c r="G23" s="1">
        <v>100120</v>
      </c>
      <c r="H23" s="1" t="s">
        <v>97</v>
      </c>
      <c r="I23" s="1" t="s">
        <v>98</v>
      </c>
      <c r="J23" s="1">
        <v>18</v>
      </c>
      <c r="K23" s="1">
        <v>7071</v>
      </c>
      <c r="L23" s="1">
        <v>1.1000000000000001</v>
      </c>
      <c r="M23" s="1" t="s">
        <v>18</v>
      </c>
      <c r="N23" s="1">
        <v>1</v>
      </c>
      <c r="O23" s="1" t="s">
        <v>13</v>
      </c>
      <c r="P23" s="1" t="s">
        <v>14</v>
      </c>
      <c r="Q23" s="1">
        <v>18</v>
      </c>
      <c r="R23" s="1" t="s">
        <v>15</v>
      </c>
      <c r="S23" s="1">
        <v>-1</v>
      </c>
      <c r="T23" s="1"/>
    </row>
    <row r="24" spans="1:20" x14ac:dyDescent="0.25">
      <c r="A24" s="1" t="s">
        <v>60</v>
      </c>
      <c r="B24" s="1" t="s">
        <v>58</v>
      </c>
      <c r="C24" s="1">
        <v>5625</v>
      </c>
      <c r="D24" s="1">
        <v>8100</v>
      </c>
      <c r="E24" s="1">
        <v>15</v>
      </c>
      <c r="F24" s="1">
        <v>0</v>
      </c>
      <c r="G24" s="1">
        <v>109818</v>
      </c>
      <c r="H24" s="1" t="s">
        <v>103</v>
      </c>
      <c r="I24" s="1" t="s">
        <v>98</v>
      </c>
      <c r="J24" s="1">
        <v>15</v>
      </c>
      <c r="K24" s="1">
        <v>771</v>
      </c>
      <c r="L24" s="1">
        <v>7.3</v>
      </c>
      <c r="M24" s="1" t="s">
        <v>21</v>
      </c>
      <c r="N24" s="1">
        <v>1</v>
      </c>
      <c r="O24" s="1" t="s">
        <v>13</v>
      </c>
      <c r="P24" s="1" t="s">
        <v>14</v>
      </c>
      <c r="Q24" s="1">
        <v>15</v>
      </c>
      <c r="R24" s="1" t="s">
        <v>15</v>
      </c>
      <c r="S24" s="1">
        <v>-1</v>
      </c>
      <c r="T24" s="1"/>
    </row>
    <row r="25" spans="1:20" x14ac:dyDescent="0.25">
      <c r="A25" s="1" t="s">
        <v>61</v>
      </c>
      <c r="B25" s="1" t="s">
        <v>62</v>
      </c>
      <c r="C25" s="1">
        <v>3105</v>
      </c>
      <c r="D25" s="1">
        <v>6570</v>
      </c>
      <c r="E25" s="1">
        <v>15</v>
      </c>
      <c r="F25" s="1">
        <v>0</v>
      </c>
      <c r="G25" s="1">
        <v>116121</v>
      </c>
      <c r="H25" s="1" t="s">
        <v>104</v>
      </c>
      <c r="I25" s="1" t="s">
        <v>98</v>
      </c>
      <c r="J25" s="1">
        <v>15</v>
      </c>
      <c r="K25" s="1">
        <v>626</v>
      </c>
      <c r="L25" s="1">
        <v>5</v>
      </c>
      <c r="M25" s="1" t="s">
        <v>24</v>
      </c>
      <c r="N25" s="1">
        <v>1</v>
      </c>
      <c r="O25" s="1" t="s">
        <v>13</v>
      </c>
      <c r="P25" s="1" t="s">
        <v>14</v>
      </c>
      <c r="Q25" s="1">
        <v>15</v>
      </c>
      <c r="R25" s="1" t="s">
        <v>15</v>
      </c>
      <c r="S25" s="1">
        <v>-1</v>
      </c>
      <c r="T25" s="1"/>
    </row>
    <row r="26" spans="1:20" x14ac:dyDescent="0.25">
      <c r="A26" s="1" t="s">
        <v>63</v>
      </c>
      <c r="B26" s="1" t="s">
        <v>64</v>
      </c>
      <c r="C26" s="1">
        <v>1056</v>
      </c>
      <c r="D26" s="1">
        <v>1564</v>
      </c>
      <c r="E26" s="1">
        <v>1</v>
      </c>
      <c r="F26" s="1">
        <v>600</v>
      </c>
      <c r="G26" s="1">
        <v>143082</v>
      </c>
      <c r="H26" s="1" t="s">
        <v>100</v>
      </c>
      <c r="I26" s="1" t="s">
        <v>98</v>
      </c>
      <c r="J26" s="1">
        <v>1</v>
      </c>
      <c r="K26" s="1">
        <v>149</v>
      </c>
      <c r="L26" s="1">
        <v>7.1</v>
      </c>
      <c r="M26" s="1" t="s">
        <v>12</v>
      </c>
      <c r="N26" s="1">
        <v>1.2</v>
      </c>
      <c r="O26" s="1" t="s">
        <v>65</v>
      </c>
      <c r="P26" s="1" t="s">
        <v>14</v>
      </c>
      <c r="Q26" s="1">
        <v>18</v>
      </c>
      <c r="R26" s="1" t="s">
        <v>38</v>
      </c>
      <c r="S26" s="1">
        <v>-1</v>
      </c>
      <c r="T26" s="1"/>
    </row>
    <row r="27" spans="1:20" x14ac:dyDescent="0.25">
      <c r="A27" s="1" t="s">
        <v>69</v>
      </c>
      <c r="B27" s="1" t="s">
        <v>110</v>
      </c>
      <c r="C27" s="1">
        <v>3500</v>
      </c>
      <c r="D27" s="1">
        <v>2700</v>
      </c>
      <c r="E27" s="1">
        <v>504</v>
      </c>
      <c r="F27" s="1">
        <v>350</v>
      </c>
      <c r="G27" s="1">
        <v>108769</v>
      </c>
      <c r="H27" s="1" t="s">
        <v>111</v>
      </c>
      <c r="I27" s="1" t="s">
        <v>98</v>
      </c>
      <c r="J27" s="1">
        <v>25</v>
      </c>
      <c r="K27" s="1">
        <v>257</v>
      </c>
      <c r="L27" s="1">
        <v>13.6</v>
      </c>
      <c r="M27" s="1" t="s">
        <v>120</v>
      </c>
      <c r="N27" s="1">
        <v>1.6</v>
      </c>
      <c r="O27" s="1" t="s">
        <v>65</v>
      </c>
      <c r="P27" s="1" t="s">
        <v>14</v>
      </c>
      <c r="Q27" s="1">
        <v>25</v>
      </c>
      <c r="R27" s="1" t="s">
        <v>38</v>
      </c>
      <c r="S27" s="1">
        <v>-1</v>
      </c>
      <c r="T27" s="1"/>
    </row>
    <row r="28" spans="1:20" x14ac:dyDescent="0.25">
      <c r="A28" s="1" t="s">
        <v>66</v>
      </c>
      <c r="B28" s="1" t="s">
        <v>108</v>
      </c>
      <c r="C28" s="1">
        <v>0</v>
      </c>
      <c r="D28" s="1">
        <v>2320</v>
      </c>
      <c r="E28" s="1">
        <v>16</v>
      </c>
      <c r="F28" s="1">
        <v>350</v>
      </c>
      <c r="G28" s="1">
        <v>110655</v>
      </c>
      <c r="H28" s="1" t="s">
        <v>109</v>
      </c>
      <c r="I28" s="1" t="s">
        <v>98</v>
      </c>
      <c r="J28" s="1">
        <v>16</v>
      </c>
      <c r="K28" s="1">
        <v>221</v>
      </c>
      <c r="L28" s="1">
        <v>0</v>
      </c>
      <c r="M28" s="1" t="s">
        <v>68</v>
      </c>
      <c r="N28" s="1">
        <v>1.6</v>
      </c>
      <c r="O28" s="1" t="s">
        <v>45</v>
      </c>
      <c r="P28" s="1" t="s">
        <v>14</v>
      </c>
      <c r="Q28" s="1">
        <v>16</v>
      </c>
      <c r="R28" s="1" t="s">
        <v>15</v>
      </c>
      <c r="S28" s="1">
        <v>-1</v>
      </c>
      <c r="T28" s="1"/>
    </row>
    <row r="29" spans="1:20" x14ac:dyDescent="0.25">
      <c r="A29" s="1" t="s">
        <v>71</v>
      </c>
      <c r="B29" s="1" t="s">
        <v>72</v>
      </c>
      <c r="C29" s="1">
        <v>225</v>
      </c>
      <c r="D29" s="1">
        <v>675</v>
      </c>
      <c r="E29" s="1">
        <v>300</v>
      </c>
      <c r="F29" s="1">
        <v>150</v>
      </c>
      <c r="G29" s="1">
        <v>140420</v>
      </c>
      <c r="H29" s="1" t="s">
        <v>112</v>
      </c>
      <c r="I29" s="1" t="s">
        <v>98</v>
      </c>
      <c r="J29" s="1">
        <v>15</v>
      </c>
      <c r="K29" s="1">
        <v>64</v>
      </c>
      <c r="L29" s="1">
        <v>3.5</v>
      </c>
      <c r="M29" s="1" t="s">
        <v>73</v>
      </c>
      <c r="N29" s="1">
        <v>0.8</v>
      </c>
      <c r="O29" s="1" t="s">
        <v>34</v>
      </c>
      <c r="P29" s="1" t="s">
        <v>14</v>
      </c>
      <c r="Q29" s="1">
        <v>15</v>
      </c>
      <c r="R29" s="1" t="s">
        <v>15</v>
      </c>
      <c r="S29" s="1">
        <v>-1</v>
      </c>
      <c r="T29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F21" sqref="F21"/>
    </sheetView>
  </sheetViews>
  <sheetFormatPr defaultRowHeight="15" x14ac:dyDescent="0.25"/>
  <cols>
    <col min="1" max="1" width="6.7109375" customWidth="1"/>
    <col min="2" max="2" width="4.85546875" customWidth="1"/>
    <col min="3" max="3" width="11.7109375" bestFit="1" customWidth="1"/>
    <col min="4" max="4" width="21.7109375" customWidth="1"/>
    <col min="5" max="5" width="21.5703125" customWidth="1"/>
    <col min="6" max="6" width="14.28515625" style="4" customWidth="1"/>
    <col min="7" max="7" width="24" customWidth="1"/>
    <col min="8" max="9" width="31.5703125" customWidth="1"/>
  </cols>
  <sheetData>
    <row r="1" spans="1:9" x14ac:dyDescent="0.25">
      <c r="A1" s="3" t="s">
        <v>91</v>
      </c>
      <c r="B1" s="3" t="s">
        <v>90</v>
      </c>
      <c r="C1" s="3" t="s">
        <v>92</v>
      </c>
      <c r="D1" s="3" t="s">
        <v>77</v>
      </c>
      <c r="E1" s="3" t="s">
        <v>89</v>
      </c>
      <c r="F1" t="s">
        <v>113</v>
      </c>
      <c r="G1" t="s">
        <v>114</v>
      </c>
      <c r="H1" t="s">
        <v>115</v>
      </c>
      <c r="I1" t="s">
        <v>116</v>
      </c>
    </row>
    <row r="2" spans="1:9" x14ac:dyDescent="0.25">
      <c r="A2" t="s">
        <v>118</v>
      </c>
      <c r="B2">
        <v>1.2</v>
      </c>
      <c r="C2" t="s">
        <v>27</v>
      </c>
      <c r="D2" t="s">
        <v>37</v>
      </c>
      <c r="E2" t="s">
        <v>18</v>
      </c>
      <c r="F2" s="4">
        <v>900</v>
      </c>
      <c r="G2" s="4">
        <v>225</v>
      </c>
      <c r="H2" s="4">
        <v>940</v>
      </c>
      <c r="I2" s="4">
        <v>0.2</v>
      </c>
    </row>
    <row r="3" spans="1:9" x14ac:dyDescent="0.25">
      <c r="B3">
        <v>1.6</v>
      </c>
      <c r="C3" t="s">
        <v>14</v>
      </c>
      <c r="D3" t="s">
        <v>69</v>
      </c>
      <c r="E3" t="s">
        <v>12</v>
      </c>
      <c r="F3" s="4">
        <v>350</v>
      </c>
      <c r="G3" s="4">
        <v>3500</v>
      </c>
      <c r="H3" s="4">
        <v>238</v>
      </c>
      <c r="I3" s="4">
        <v>14.7</v>
      </c>
    </row>
    <row r="4" spans="1:9" x14ac:dyDescent="0.25">
      <c r="D4" t="s">
        <v>66</v>
      </c>
      <c r="E4" t="s">
        <v>68</v>
      </c>
      <c r="F4" s="4">
        <v>350</v>
      </c>
      <c r="G4" s="4">
        <v>0</v>
      </c>
      <c r="H4" s="4">
        <v>221</v>
      </c>
      <c r="I4" s="4">
        <v>0</v>
      </c>
    </row>
    <row r="5" spans="1:9" x14ac:dyDescent="0.25">
      <c r="A5" t="s">
        <v>45</v>
      </c>
      <c r="B5">
        <v>1</v>
      </c>
      <c r="C5" t="s">
        <v>14</v>
      </c>
      <c r="D5" t="s">
        <v>50</v>
      </c>
      <c r="E5" t="s">
        <v>12</v>
      </c>
      <c r="F5" s="4">
        <v>2016</v>
      </c>
      <c r="G5" s="4">
        <v>3204</v>
      </c>
      <c r="H5" s="4">
        <v>2151</v>
      </c>
      <c r="I5" s="4">
        <v>1.5</v>
      </c>
    </row>
    <row r="6" spans="1:9" x14ac:dyDescent="0.25">
      <c r="D6" t="s">
        <v>52</v>
      </c>
      <c r="E6" t="s">
        <v>18</v>
      </c>
      <c r="F6" s="4">
        <v>3024</v>
      </c>
      <c r="G6" s="4">
        <v>3258</v>
      </c>
      <c r="H6" s="4">
        <v>1927</v>
      </c>
      <c r="I6" s="4">
        <v>1.7</v>
      </c>
    </row>
    <row r="7" spans="1:9" x14ac:dyDescent="0.25">
      <c r="D7" t="s">
        <v>53</v>
      </c>
      <c r="E7" t="s">
        <v>24</v>
      </c>
      <c r="F7" s="4">
        <v>1008</v>
      </c>
      <c r="G7" s="4">
        <v>1500</v>
      </c>
      <c r="H7" s="4">
        <v>550</v>
      </c>
      <c r="I7" s="4">
        <v>2.7</v>
      </c>
    </row>
    <row r="8" spans="1:9" x14ac:dyDescent="0.25">
      <c r="B8">
        <v>1.2</v>
      </c>
      <c r="C8" t="s">
        <v>14</v>
      </c>
      <c r="D8" t="s">
        <v>43</v>
      </c>
      <c r="E8" t="s">
        <v>12</v>
      </c>
      <c r="F8" s="4">
        <v>3024</v>
      </c>
      <c r="G8" s="4">
        <v>3906</v>
      </c>
      <c r="H8" s="4">
        <v>2758</v>
      </c>
      <c r="I8" s="4">
        <v>1.4</v>
      </c>
    </row>
    <row r="9" spans="1:9" x14ac:dyDescent="0.25">
      <c r="D9" t="s">
        <v>46</v>
      </c>
      <c r="E9" t="s">
        <v>18</v>
      </c>
      <c r="F9" s="4">
        <v>3024</v>
      </c>
      <c r="G9" s="4">
        <v>3870</v>
      </c>
      <c r="H9" s="4">
        <v>2205</v>
      </c>
      <c r="I9" s="4">
        <v>1.8</v>
      </c>
    </row>
    <row r="10" spans="1:9" x14ac:dyDescent="0.25">
      <c r="D10" t="s">
        <v>48</v>
      </c>
      <c r="E10" t="s">
        <v>24</v>
      </c>
      <c r="F10" s="4">
        <v>2016</v>
      </c>
      <c r="G10" s="4">
        <v>3600</v>
      </c>
      <c r="H10" s="4">
        <v>760</v>
      </c>
      <c r="I10" s="4">
        <v>4.7</v>
      </c>
    </row>
    <row r="11" spans="1:9" x14ac:dyDescent="0.25">
      <c r="C11" t="s">
        <v>27</v>
      </c>
      <c r="D11" t="s">
        <v>55</v>
      </c>
      <c r="E11" t="s">
        <v>18</v>
      </c>
      <c r="F11" s="4">
        <v>4500</v>
      </c>
      <c r="G11" s="4">
        <v>6750</v>
      </c>
      <c r="H11" s="4">
        <v>4286</v>
      </c>
      <c r="I11" s="4">
        <v>1.6</v>
      </c>
    </row>
    <row r="12" spans="1:9" x14ac:dyDescent="0.25">
      <c r="A12" t="s">
        <v>65</v>
      </c>
      <c r="B12">
        <v>1.2</v>
      </c>
      <c r="C12" t="s">
        <v>14</v>
      </c>
      <c r="D12" t="s">
        <v>63</v>
      </c>
      <c r="E12" t="s">
        <v>12</v>
      </c>
      <c r="F12" s="4">
        <v>600</v>
      </c>
      <c r="G12" s="4">
        <v>1056</v>
      </c>
      <c r="H12" s="4">
        <v>134</v>
      </c>
      <c r="I12" s="4">
        <v>7.9</v>
      </c>
    </row>
    <row r="13" spans="1:9" x14ac:dyDescent="0.25">
      <c r="A13" t="s">
        <v>13</v>
      </c>
      <c r="B13">
        <v>0.8</v>
      </c>
      <c r="C13" t="s">
        <v>14</v>
      </c>
      <c r="D13" t="s">
        <v>35</v>
      </c>
      <c r="E13" t="s">
        <v>18</v>
      </c>
      <c r="F13" s="4">
        <v>1008</v>
      </c>
      <c r="G13" s="4">
        <v>1077</v>
      </c>
      <c r="H13" s="4">
        <v>148</v>
      </c>
      <c r="I13" s="4">
        <v>7.3</v>
      </c>
    </row>
    <row r="14" spans="1:9" x14ac:dyDescent="0.25">
      <c r="B14">
        <v>1</v>
      </c>
      <c r="C14" t="s">
        <v>14</v>
      </c>
      <c r="D14" t="s">
        <v>57</v>
      </c>
      <c r="E14" t="s">
        <v>12</v>
      </c>
      <c r="F14" s="4">
        <v>1008</v>
      </c>
      <c r="G14" s="4">
        <v>2664</v>
      </c>
      <c r="H14" s="4">
        <v>1167</v>
      </c>
      <c r="I14" s="4">
        <v>2.2999999999999998</v>
      </c>
    </row>
    <row r="15" spans="1:9" x14ac:dyDescent="0.25">
      <c r="D15" t="s">
        <v>59</v>
      </c>
      <c r="E15" t="s">
        <v>18</v>
      </c>
      <c r="F15" s="4">
        <v>8064</v>
      </c>
      <c r="G15" s="4">
        <v>7956</v>
      </c>
      <c r="H15" s="4">
        <v>7263</v>
      </c>
      <c r="I15" s="4">
        <v>1.1000000000000001</v>
      </c>
    </row>
    <row r="16" spans="1:9" x14ac:dyDescent="0.25">
      <c r="D16" t="s">
        <v>60</v>
      </c>
      <c r="E16" t="s">
        <v>21</v>
      </c>
      <c r="F16" s="4">
        <v>0</v>
      </c>
      <c r="G16" s="4">
        <v>6045</v>
      </c>
      <c r="H16" s="4">
        <v>541</v>
      </c>
      <c r="I16" s="4">
        <v>11.2</v>
      </c>
    </row>
    <row r="17" spans="1:9" x14ac:dyDescent="0.25">
      <c r="D17" t="s">
        <v>61</v>
      </c>
      <c r="E17" t="s">
        <v>24</v>
      </c>
      <c r="F17" s="4">
        <v>0</v>
      </c>
      <c r="G17" s="4">
        <v>3120</v>
      </c>
      <c r="H17" s="4">
        <v>620</v>
      </c>
      <c r="I17" s="4">
        <v>5</v>
      </c>
    </row>
    <row r="18" spans="1:9" x14ac:dyDescent="0.25">
      <c r="C18" t="s">
        <v>27</v>
      </c>
      <c r="D18" t="s">
        <v>39</v>
      </c>
      <c r="E18" t="s">
        <v>18</v>
      </c>
      <c r="F18" s="4">
        <v>750</v>
      </c>
      <c r="G18" s="4">
        <v>2000</v>
      </c>
      <c r="H18" s="4">
        <v>333</v>
      </c>
      <c r="I18" s="4">
        <v>6</v>
      </c>
    </row>
    <row r="19" spans="1:9" x14ac:dyDescent="0.25">
      <c r="B19">
        <v>1.2</v>
      </c>
      <c r="C19" t="s">
        <v>14</v>
      </c>
      <c r="D19" t="s">
        <v>10</v>
      </c>
      <c r="E19" t="s">
        <v>12</v>
      </c>
      <c r="F19" s="4">
        <v>1008</v>
      </c>
      <c r="G19" s="4">
        <v>702</v>
      </c>
      <c r="H19" s="4">
        <v>1963</v>
      </c>
      <c r="I19" s="4">
        <v>0.4</v>
      </c>
    </row>
    <row r="20" spans="1:9" x14ac:dyDescent="0.25">
      <c r="D20" t="s">
        <v>16</v>
      </c>
      <c r="E20" t="s">
        <v>18</v>
      </c>
      <c r="F20" s="4">
        <v>7056</v>
      </c>
      <c r="G20" s="4">
        <v>11142</v>
      </c>
      <c r="H20" s="4">
        <v>5302</v>
      </c>
      <c r="I20" s="4">
        <v>2.1</v>
      </c>
    </row>
    <row r="21" spans="1:9" x14ac:dyDescent="0.25">
      <c r="D21" t="s">
        <v>19</v>
      </c>
      <c r="E21" t="s">
        <v>21</v>
      </c>
      <c r="F21" s="4">
        <v>0</v>
      </c>
      <c r="G21" s="4">
        <v>9655</v>
      </c>
      <c r="H21" s="4">
        <v>222</v>
      </c>
      <c r="I21" s="4">
        <v>43.5</v>
      </c>
    </row>
    <row r="22" spans="1:9" x14ac:dyDescent="0.25">
      <c r="D22" t="s">
        <v>22</v>
      </c>
      <c r="E22" t="s">
        <v>24</v>
      </c>
      <c r="F22" s="4">
        <v>0</v>
      </c>
      <c r="G22" s="4">
        <v>3750</v>
      </c>
      <c r="H22" s="4">
        <v>989</v>
      </c>
      <c r="I22" s="4">
        <v>3.8</v>
      </c>
    </row>
    <row r="23" spans="1:9" x14ac:dyDescent="0.25">
      <c r="C23" t="s">
        <v>27</v>
      </c>
      <c r="D23" t="s">
        <v>25</v>
      </c>
      <c r="E23" t="s">
        <v>18</v>
      </c>
      <c r="F23" s="4">
        <v>8500</v>
      </c>
      <c r="G23" s="4">
        <v>8500</v>
      </c>
      <c r="H23" s="4">
        <v>6952</v>
      </c>
      <c r="I23" s="4">
        <v>1.2</v>
      </c>
    </row>
    <row r="24" spans="1:9" x14ac:dyDescent="0.25">
      <c r="D24" t="s">
        <v>28</v>
      </c>
      <c r="E24" t="s">
        <v>21</v>
      </c>
      <c r="F24" s="4">
        <v>0</v>
      </c>
      <c r="G24" s="4">
        <v>6500</v>
      </c>
      <c r="H24" s="4">
        <v>190</v>
      </c>
      <c r="I24" s="4">
        <v>34.200000000000003</v>
      </c>
    </row>
    <row r="25" spans="1:9" x14ac:dyDescent="0.25">
      <c r="D25" t="s">
        <v>30</v>
      </c>
      <c r="E25" t="s">
        <v>24</v>
      </c>
      <c r="F25" s="4">
        <v>1250</v>
      </c>
      <c r="G25" s="4">
        <v>3150</v>
      </c>
      <c r="H25" s="4">
        <v>1565</v>
      </c>
      <c r="I25" s="4">
        <v>2</v>
      </c>
    </row>
    <row r="26" spans="1:9" x14ac:dyDescent="0.25">
      <c r="A26" t="s">
        <v>34</v>
      </c>
      <c r="B26">
        <v>0.8</v>
      </c>
      <c r="C26" t="s">
        <v>14</v>
      </c>
      <c r="D26" t="s">
        <v>71</v>
      </c>
      <c r="E26" t="s">
        <v>73</v>
      </c>
      <c r="F26" s="4">
        <v>150</v>
      </c>
      <c r="G26" s="4">
        <v>225</v>
      </c>
      <c r="H26" s="4">
        <v>64</v>
      </c>
      <c r="I26" s="4">
        <v>3.5</v>
      </c>
    </row>
    <row r="27" spans="1:9" x14ac:dyDescent="0.25">
      <c r="B27">
        <v>1</v>
      </c>
      <c r="C27" t="s">
        <v>14</v>
      </c>
      <c r="D27" t="s">
        <v>41</v>
      </c>
      <c r="E27" t="s">
        <v>12</v>
      </c>
      <c r="F27" s="4">
        <v>600</v>
      </c>
      <c r="G27" s="4">
        <v>1044</v>
      </c>
      <c r="H27" s="4">
        <v>470</v>
      </c>
      <c r="I27" s="4">
        <v>2.2000000000000002</v>
      </c>
    </row>
    <row r="28" spans="1:9" x14ac:dyDescent="0.25">
      <c r="B28">
        <v>1.2</v>
      </c>
      <c r="C28" t="s">
        <v>14</v>
      </c>
      <c r="D28" t="s">
        <v>32</v>
      </c>
      <c r="E28" t="s">
        <v>12</v>
      </c>
      <c r="F28" s="4">
        <v>1008</v>
      </c>
      <c r="G28" s="4">
        <v>396</v>
      </c>
      <c r="H28" s="4">
        <v>833</v>
      </c>
      <c r="I28" s="4">
        <v>0.5</v>
      </c>
    </row>
    <row r="29" spans="1:9" x14ac:dyDescent="0.25">
      <c r="C29" t="s">
        <v>27</v>
      </c>
      <c r="D29" t="s">
        <v>74</v>
      </c>
      <c r="E29" t="s">
        <v>12</v>
      </c>
      <c r="F29" s="4">
        <v>600</v>
      </c>
      <c r="G29" s="4">
        <v>800</v>
      </c>
      <c r="H29" s="4">
        <v>343</v>
      </c>
      <c r="I29" s="4">
        <v>2.2999999999999998</v>
      </c>
    </row>
    <row r="30" spans="1:9" x14ac:dyDescent="0.25">
      <c r="A30" t="s">
        <v>117</v>
      </c>
      <c r="F30" s="4">
        <v>51814</v>
      </c>
      <c r="G30" s="4">
        <v>99595</v>
      </c>
      <c r="H30" s="4">
        <v>45135</v>
      </c>
      <c r="I30" s="4">
        <v>5.9571428571428573</v>
      </c>
    </row>
    <row r="31" spans="1:9" x14ac:dyDescent="0.25">
      <c r="F31"/>
    </row>
    <row r="32" spans="1:9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a t a _ Z M A T E R I A L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_ Z M A T E R I A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< / s t r i n g > < / k e y > < v a l u e > < i n t > 8 8 < / i n t > < / v a l u e > < / i t e m > < i t e m > < k e y > < s t r i n g > K r a t k i   t e k s t   m a t e r i a l a < / s t r i n g > < / k e y > < v a l u e > < i n t > 1 6 8 < / i n t > < / v a l u e > < / i t e m > < i t e m > < k e y > < s t r i n g > r a z p o l o ~l j i v a   z a l o g a < / s t r i n g > < / k e y > < v a l u e > < i n t > 1 5 6 < / i n t > < / v a l u e > < / i t e m > < i t e m > < k e y > < s t r i n g > P o t r o s n j a < / s t r i n g > < / k e y > < v a l u e > < i n t > 9 5 < / i n t > < / v a l u e > < / i t e m > < i t e m > < k e y > < s t r i n g > M i n V e l S e r . < / s t r i n g > < / k e y > < v a l u e > < i n t > 1 0 2 < / i n t > < / v a l u e > < / i t e m > < i t e m > < k e y > < s t r i n g > V a r n . z a l . < / s t r i n g > < / k e y > < v a l u e > < i n t > 8 9 < / i n t > < / v a l u e > < / i t e m > < i t e m > < k e y > < s t r i n g > D o b a v i t e l < / s t r i n g > < / k e y > < v a l u e > < i n t > 9 6 < / i n t > < / v a l u e > < / i t e m > < i t e m > < k e y > < s t r i n g > D o b a v i t e l j _ i m e < / s t r i n g > < / k e y > < v a l u e > < i n t > 1 3 1 < / i n t > < / v a l u e > < / i t e m > < i t e m > < k e y > < s t r i n g > O E M < / s t r i n g > < / k e y > < v a l u e > < i n t > 6 5 < / i n t > < / v a l u e > < / i t e m > < i t e m > < k e y > < s t r i n g > S t a n d .   k l < / s t r i n g > < / k e y > < v a l u e > < i n t > 9 5 < / i n t > < / v a l u e > < / i t e m > < i t e m > < k e y > < s t r i n g > O c e n j e n a _ m e s e c n a _ p o r a b a < / s t r i n g > < / k e y > < v a l u e > < i n t > 2 0 7 < / i n t > < / v a l u e > < / i t e m > < i t e m > < k e y > < s t r i n g > T r a j a n j e _ z a l o g e _ m e s e c < / s t r i n g > < / k e y > < v a l u e > < i n t > 1 7 9 < / i n t > < / v a l u e > < / i t e m > < i t e m > < k e y > < s t r i n g > S e z n a m . P r o i z v a j a l e c < / s t r i n g > < / k e y > < v a l u e > < i n t > 1 6 2 < / i n t > < / v a l u e > < / i t e m > < i t e m > < k e y > < s t r i n g > S e z n a m . d < / s t r i n g > < / k e y > < v a l u e > < i n t > 9 6 < / i n t > < / v a l u e > < / i t e m > < i t e m > < k e y > < s t r i n g > S e z n a m . Z < / s t r i n g > < / k e y > < v a l u e > < i n t > 9 5 < / i n t > < / v a l u e > < / i t e m > < i t e m > < k e y > < s t r i n g > S e z n a m . O b l i k a < / s t r i n g > < / k e y > < v a l u e > < i n t > 1 2 8 < / i n t > < / v a l u e > < / i t e m > < i t e m > < k e y > < s t r i n g > S e z n a m . M a s a < / s t r i n g > < / k e y > < v a l u e > < i n t > 1 2 0 < / i n t > < / v a l u e > < / i t e m > < i t e m > < k e y > < s t r i n g > S e z n a m . T i p < / s t r i n g > < / k e y > < v a l u e > < i n t > 1 0 6 < / i n t > < / v a l u e > < / i t e m > < i t e m > < k e y > < s t r i n g > S e z n a m . A k t i v e n < / s t r i n g > < / k e y > < v a l u e > < i n t > 1 3 5 < / i n t > < / v a l u e > < / i t e m > < i t e m > < k e y > < s t r i n g > S e z n a m . O p o m b e < / s t r i n g > < / k e y > < v a l u e > < i n t > 1 4 2 < / i n t > < / v a l u e > < / i t e m > < / C o l u m n W i d t h s > < C o l u m n D i s p l a y I n d e x > < i t e m > < k e y > < s t r i n g > M a t e r i a l < / s t r i n g > < / k e y > < v a l u e > < i n t > 0 < / i n t > < / v a l u e > < / i t e m > < i t e m > < k e y > < s t r i n g > K r a t k i   t e k s t   m a t e r i a l a < / s t r i n g > < / k e y > < v a l u e > < i n t > 1 < / i n t > < / v a l u e > < / i t e m > < i t e m > < k e y > < s t r i n g > r a z p o l o ~l j i v a   z a l o g a < / s t r i n g > < / k e y > < v a l u e > < i n t > 2 < / i n t > < / v a l u e > < / i t e m > < i t e m > < k e y > < s t r i n g > P o t r o s n j a < / s t r i n g > < / k e y > < v a l u e > < i n t > 3 < / i n t > < / v a l u e > < / i t e m > < i t e m > < k e y > < s t r i n g > M i n V e l S e r . < / s t r i n g > < / k e y > < v a l u e > < i n t > 4 < / i n t > < / v a l u e > < / i t e m > < i t e m > < k e y > < s t r i n g > V a r n . z a l . < / s t r i n g > < / k e y > < v a l u e > < i n t > 5 < / i n t > < / v a l u e > < / i t e m > < i t e m > < k e y > < s t r i n g > D o b a v i t e l < / s t r i n g > < / k e y > < v a l u e > < i n t > 6 < / i n t > < / v a l u e > < / i t e m > < i t e m > < k e y > < s t r i n g > D o b a v i t e l j _ i m e < / s t r i n g > < / k e y > < v a l u e > < i n t > 7 < / i n t > < / v a l u e > < / i t e m > < i t e m > < k e y > < s t r i n g > O E M < / s t r i n g > < / k e y > < v a l u e > < i n t > 8 < / i n t > < / v a l u e > < / i t e m > < i t e m > < k e y > < s t r i n g > S t a n d .   k l < / s t r i n g > < / k e y > < v a l u e > < i n t > 9 < / i n t > < / v a l u e > < / i t e m > < i t e m > < k e y > < s t r i n g > O c e n j e n a _ m e s e c n a _ p o r a b a < / s t r i n g > < / k e y > < v a l u e > < i n t > 1 0 < / i n t > < / v a l u e > < / i t e m > < i t e m > < k e y > < s t r i n g > T r a j a n j e _ z a l o g e _ m e s e c < / s t r i n g > < / k e y > < v a l u e > < i n t > 1 1 < / i n t > < / v a l u e > < / i t e m > < i t e m > < k e y > < s t r i n g > S e z n a m . P r o i z v a j a l e c < / s t r i n g > < / k e y > < v a l u e > < i n t > 1 2 < / i n t > < / v a l u e > < / i t e m > < i t e m > < k e y > < s t r i n g > S e z n a m . d < / s t r i n g > < / k e y > < v a l u e > < i n t > 1 3 < / i n t > < / v a l u e > < / i t e m > < i t e m > < k e y > < s t r i n g > S e z n a m . Z < / s t r i n g > < / k e y > < v a l u e > < i n t > 1 4 < / i n t > < / v a l u e > < / i t e m > < i t e m > < k e y > < s t r i n g > S e z n a m . O b l i k a < / s t r i n g > < / k e y > < v a l u e > < i n t > 1 5 < / i n t > < / v a l u e > < / i t e m > < i t e m > < k e y > < s t r i n g > S e z n a m . M a s a < / s t r i n g > < / k e y > < v a l u e > < i n t > 1 6 < / i n t > < / v a l u e > < / i t e m > < i t e m > < k e y > < s t r i n g > S e z n a m . T i p < / s t r i n g > < / k e y > < v a l u e > < i n t > 1 7 < / i n t > < / v a l u e > < / i t e m > < i t e m > < k e y > < s t r i n g > S e z n a m . A k t i v e n < / s t r i n g > < / k e y > < v a l u e > < i n t > 1 8 < / i n t > < / v a l u e > < / i t e m > < i t e m > < k e y > < s t r i n g > S e z n a m . O p o m b e 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 d a t a _ Z M A T E R I A L < / E x c e l T a b l e N a m e > < G e m i n i T a b l e I d > d a t a _ Z M A T E R I A L 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a t a _ Z M A T E R I A L ] ] > < / C u s t o m C o n t e n t > < / G e m i n i > 
</file>

<file path=customXml/item19.xml>��< ? x m l   v e r s i o n = " 1 . 0 "   e n c o d i n g = " u t f - 1 6 " ? > < D a t a M a s h u p   s q m i d = " 2 7 7 c 8 5 8 b - 7 2 2 b - 4 0 8 c - 9 7 5 e - 2 d 8 f 7 7 4 7 1 a a f "   x m l n s = " h t t p : / / s c h e m a s . m i c r o s o f t . c o m / D a t a M a s h u p " > A A A A A N o I A A B Q S w M E F A A C A A g A S m 4 n T m Z q e B a o A A A A + A A A A B I A H A B D b 2 5 m a W c v U G F j a 2 F n Z S 5 4 b W w g o h g A K K A U A A A A A A A A A A A A A A A A A A A A A A A A A A A A h Y / N C o J A G E V f R W b v / F V S 8 T k u W g U J g R B t B 5 1 0 S M d w x s Z 3 a 9 E j 9 Q o J Z b V r e S / n w r m P 2 x 2 S o a m D q + q s b k 2 M G K Y o U C Z v C 2 3 K G P X u F C 5 R I m A v 8 7 M s V T D C x q 4 H q 2 N U O X d Z E + K 9 x 3 6 G 2 6 4 k n F J G j u k u y y v V y F A b 6 6 T J F f q s i v 8 r J O D w k h E c R w w v 2 I r j e c S A T D W k 2 n w R P h p j C u S n h E 1 f u 7 5 T w t Z h t g U y R S D v F + I J U E s D B B Q A A g A I A E p u J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i d O v O C h M 9 A F A A A 0 F A A A E w A c A E Z v c m 1 1 b G F z L 1 N l Y 3 R p b 2 4 x L m 0 g o h g A K K A U A A A A A A A A A A A A A A A A A A A A A A A A A A A A 3 V f b b u M 2 E H 0 P s P 9 A a N G F D b i K q T j Z p I u g c G 5 o s r m 4 t p E A C Q K D t i Y J Y 4 o U K N q 7 c e A / 6 H 7 E / k i e N v 9 V 6 m K L i s R 0 t y 3 6 U D 9 Y G n I 0 c 3 j m 8 B b B S F H B U S 9 9 4 g 9 v V t 6 s R H d E g o 9 8 o s j g 8 q T d 3 + 8 e t o 8 H 2 p w E a B s x U C t I / 8 6 p 1 F a f D B m 4 B 1 I E u 4 J N A h 7 V H o 8 p h y h p 2 q G c y I f a B Q z d X c E V c B X V n D u l w u i X 1 V X B w Z d 0 C i 6 L / 0 Y i W P X F J 8 4 E 8 X 8 d U X 9 7 C 2 / g n Y P d v b W t g 6 b X 2 t p 5 J y G q a P 7 J w 1 v N 9 a 3 N d 2 S i 7 s b w s N 0 + O r r 9 y L 3 1 1 s b l z w c g n H o D 8 Q l j i 3 / s r T f r 8 3 o j G c J b 5 2 z o y + c n w g G F c g p o K i N F R + D k A 6 O 6 5 b S m x 9 r A y 4 / 2 h E + 4 Q K F A A U i a O 7 d 9 P y W h Z g 3 c Q M 5 e z O M g 1 D H U W E x 1 C 5 D R H e r D Z + X 2 F J G q d p U G w d c N 7 N W X S X u h h A D 4 P X C S R C N 5 3 r 4 k P L o R M i t B / y G E q F a C 2 X h 8 L O d W 2 j c u N M w N T v x I 6 Y g 6 E 0 W R E i w c G W P s Q i C m s K h 1 F a z G o 5 M N w J n X V y h / J a p d b f 8 7 n S 1 H D 2 h 2 K 6 R + K 4 u t N 6 Z h I r W 1 5 X c d S W Z 8 6 Y o i g Y a U A R J 5 O O N z Y H o W d 8 W n u C 6 v J c w k x 4 V C x z R S 7 m G 0 H 4 T q o Z Y Y a Y F P i B r d U X 5 7 q C C I a l 0 Y C e n r y Q D M P y d s o u U 1 0 O N 9 d J x 0 u P N 6 r t M u m f n A 7 m E a J 8 8 q T d A t A x + Q 1 g g T 3 7 5 Q J g z U I a N q O W 2 + Y 7 x 6 C i 3 0 1 U D J 1 w p k G i a e R D s P e 8 B o Q H V j z X l b U 2 R Y 1 3 6 / T 4 S C n n r Q C X e j a Y I 9 C + J i I 6 L r m c a a a b R M Y 9 0 0 N k z j v W l s m s a W a e B m w S p g w A U Q u I A C F 2 D g A g 5 c A I I L S H A B C i 5 g 8 Q p Y v C I f B S x e A Y t X w O I V s H g F L F 4 B i 7 f p z P / B s v a d A o u X O 7 P E y U q n t E D m Z v E 9 a 8 + a t a d l 7 V m 3 9 m x Y e 9 5 b e z a t P V v W n k R X l i 4 7 C 9 h O A 7 b z g O 1 E Y D s T 2 E 4 F t n O B 7 W R g O x u e n Q 3 v F U 3 Y 2 f D s b H h 2 N j w 7 G 5 6 d D c / O h l d k I 5 9 N H T G l z 1 / j U 8 c t I 1 N j b + j o X V K v g L 8 B 8 U F a 9 m 1 0 l X m 1 G e u N C C M y 2 l Z y A t f 2 y Y r / c r a + R B R P y 9 K 4 z o b S 1 Y 2 H X G 2 0 3 P j L p L U f d m T J V W 9 M + j B D W K n j o 9 R n G q r t c a R Q k H m R k p v e X 0 L B x P M T u 6 d T g m a E i d u l F 5 8 E Q 5 C J 3 z E o P c i x Y N R F r W a z w g O h j l B S R P y + 6 v t z 9 7 S U + / y y 3 N Q r j 5 D y c 2 A 9 S C g p J T 0 n k r s a d V V n R 1 f v + c k t R e y c d D p l w k 6 H 5 d x 7 Y k i m e u t k 5 W o c 8 h s x I y G N K h I P y p P p M A B U b u 1 8 + 2 O v H L p 3 L M b 7 1 c 3 l 1 m 6 7 g 4 5 W y + S e 7 Z + U 2 v R 5 m v s u G r N v X y p Q n x J / 1 i n r i J 0 F / W L a f + t o j O O z c b w T l s W V 6 S W V S K o K o 5 z L C m Z F K x Q j Z t 9 Y A S R Q n V T o 3 b E S I i e B A b F q P P E M X V Q v F 8 T 9 Q I d 1 X q c C 2 7 m o h N X I S 7 8 o t l H e Z X 2 W J V n I Z 7 E y p O u G A W k U U x 0 K S Y Z g u Z V V g Y 4 D j d I 6 D Q K I Y K S f S R C y O C m f J q J x u 2 L C / d r V 2 8 L U v 1 7 F T X e 9 g Z r 1 H 7 s f m l j j I U l y H w M b J C s S p E C q 8 1 c u Y d e r V 5 Z B 6 G t k D u 3 S l 5 P n J 6 o T 0 9 k U f J O n U 4 g U + E e C 8 q q 7 Y 7 7 w z h s 9 m G k Z 6 b Y L b T i p 5 T T i L z 9 S P d + O 4 U a d T b S 3 e S d 4 / k p l Q n v m v k y 7 / z n U k z R 5 X 5 J T R h k r J M s T L y M y 7 t C E s Y Q j x 4 / / L l N F M D q O 6 6 b x R s m z T 8 P 4 0 R 4 r f f 3 j i U 8 o N J 1 O u k I k Q d 2 X A b N m 3 3 i / N N 7 z L F n D I l l m Z j k z y 0 i 9 + D 5 D Y F y P K y g y b 8 d p U + l W v P 9 5 B M y 9 E H I 8 F G L 8 H 1 y A W 6 3 8 A n x 2 e N Y 7 O m 9 3 w + m O v B m / g 2 D b y 2 / B 8 c E h q 3 + K f d C 7 A 1 A a s 0 b + e B X f K 7 e X J Y 1 l o 6 3 Y w b m e X + 0 R p V X 7 g 0 c a M 8 v f O c r 8 r Z P M R X k b M n b I f N s r y q v Y 6 V d s T e W D w l J y L 4 9 D i f B e n p w S / R U 9 c x W + c M 7 E m P k T / j A 3 d V n m 6 c O f U E s B A i 0 A F A A C A A g A S m 4 n T m Z q e B a o A A A A + A A A A B I A A A A A A A A A A A A A A A A A A A A A A E N v b m Z p Z y 9 Q Y W N r Y W d l L n h t b F B L A Q I t A B Q A A g A I A E p u J 0 4 P y u m r p A A A A O k A A A A T A A A A A A A A A A A A A A A A A P Q A A A B b Q 2 9 u d G V u d F 9 U e X B l c 1 0 u e G 1 s U E s B A i 0 A F A A C A A g A S m 4 n T r z g o T P Q B Q A A N B Q A A B M A A A A A A A A A A A A A A A A A 5 Q E A A E Z v c m 1 1 b G F z L 1 N l Y 3 R p b 2 4 x L m 1 Q S w U G A A A A A A M A A w D C A A A A A g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j Q A A A A A A A B I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a T U F U R V J J Q U x f Z G F 0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t y b W F y a m V u a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V 9 a T U F U R V J J Q U x f Z G F 0 d W 0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E Y X R 1 b V 9 w b 2 R h d G t v d i Z x d W 9 0 O 1 0 i I C 8 + P E V u d H J 5 I F R 5 c G U 9 I k Z p b G x D b 2 x 1 b W 5 U e X B l c y I g V m F s d W U 9 I n N D U T 0 9 I i A v P j x F b n R y e S B U e X B l P S J G a W x s T G F z d F V w Z G F 0 Z W Q i I F Z h b H V l P S J k M j A x O S 0 w M S 0 w N 1 Q x M j o 1 M D o y M S 4 w N D Q 0 O T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N h Z G Q 5 M W Q 0 Z S 0 y Y z A z L T R j M G Q t Y T l k M i 1 l Z m Z j Z T Q 0 N 2 Z m Z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a T U F U R V J J Q U x f Z G F 0 d W 0 v U 3 B y Z W 1 l b m p l b m E g d n J z d G E u e 0 R h d H V t X 3 B v Z G F 0 a 2 9 2 L D F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F f W k 1 B V E V S S U F M X 2 R h d H V t L 1 N w c m V t Z W 5 q Z W 5 h I H Z y c 3 R h L n t E Y X R 1 b V 9 w b 2 R h d G t v d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a T U F U R V J J Q U x f Z G F 0 d W 0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x f Z G F 0 d W 0 v T 2 J k c i V D N S V C R W F u Z S U y M H B y d m U l M j B 2 c n N 0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x f Z G F 0 d W 0 v R G 9 k Y W 5 v J T I w c G 8 l M j B t Z X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x f Z G F 0 d W 0 v U 3 B y Z W 1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X 2 R h d H V t L 0 9 k c 3 R y Y W 5 q Z W 5 p J T I w c 3 R v b H B j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L c m 1 h c m p l b m p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f W k 1 B V E V S S U F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d U M T I 6 N T A 6 M j E u M D c 1 N z Q 4 M F o i I C 8 + P E V u d H J 5 I F R 5 c G U 9 I k Z p b G x D b 2 x 1 b W 5 U e X B l c y I g V m F s d W U 9 I n N C Z 1 l G Q l F V R k F 3 W U d C U U F B Q m d V R 0 J n T U d B d 0 E 9 I i A v P j x F b n R y e S B U e X B l P S J G a W x s Q 2 9 s d W 1 u T m F t Z X M i I F Z h b H V l P S J z W y Z x d W 9 0 O 0 1 h d G V y a W F s J n F 1 b 3 Q 7 L C Z x d W 9 0 O 0 t y Y X R r a S B 0 Z W t z d C B t Y X R l c m l h b G E m c X V v d D s s J n F 1 b 3 Q 7 c m F 6 c G 9 s b 8 W + b G p p d m E g e m F s b 2 d h J n F 1 b 3 Q 7 L C Z x d W 9 0 O y A g U G 9 0 c m 9 z b m p h J n F 1 b 3 Q 7 L C Z x d W 9 0 O 0 1 p b l Z l b F N l c i 4 m c X V v d D s s J n F 1 b 3 Q 7 I F Z h c m 4 u e m F s L i Z x d W 9 0 O y w m c X V v d D t E b 2 J h d m l 0 Z W w m c X V v d D s s J n F 1 b 3 Q 7 R G 9 i Y X Z p d G V s a l 9 p b W U m c X V v d D s s J n F 1 b 3 Q 7 T 0 V N J n F 1 b 3 Q 7 L C Z x d W 9 0 O 1 N 0 Y W 5 k L i B r b M S N J n F 1 b 3 Q 7 L C Z x d W 9 0 O 0 9 j Z W 5 q Z W 5 h X 2 1 l c 2 V j b m F f c G 9 y Y W J h J n F 1 b 3 Q 7 L C Z x d W 9 0 O 1 R y Y W p h b m p l X 3 p h b G 9 n Z V 9 t Z X N l Y y Z x d W 9 0 O y w m c X V v d D t T Z X p u Y W 0 u U H J v a X p 2 Y W p h b G V j J n F 1 b 3 Q 7 L C Z x d W 9 0 O 1 N l e m 5 h b S 5 k J n F 1 b 3 Q 7 L C Z x d W 9 0 O 1 N l e m 5 h b S 5 a J n F 1 b 3 Q 7 L C Z x d W 9 0 O 1 N l e m 5 h b S 5 P Y m x p a 2 E m c X V v d D s s J n F 1 b 3 Q 7 U 2 V 6 b m F t L k 1 h c 2 E m c X V v d D s s J n F 1 b 3 Q 7 U 2 V 6 b m F t L l R p c C Z x d W 9 0 O y w m c X V v d D t T Z X p u Y W 0 u Q W t 0 a X Z l b i Z x d W 9 0 O y w m c X V v d D t T Z X p u Y W 0 u T 3 B v b W J l J n F 1 b 3 Q 7 X S I g L z 4 8 R W 5 0 c n k g V H l w Z T 0 i R m l s b F N 0 Y X R 1 c y I g V m F s d W U 9 I n N D b 2 1 w b G V 0 Z S I g L z 4 8 R W 5 0 c n k g V H l w Z T 0 i U X V l c n l J R C I g V m F s d W U 9 I n M 5 N m Z k M G Y 5 N y 1 l O G J j L T R m Z j Y t Y m E 1 Z i 0 4 N T A z M m Q w M W U 0 Z T A i I C 8 + P E V u d H J 5 I F R 5 c G U 9 I k Z p b G x D b 3 V u d C I g V m F s d W U 9 I m w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2 V 6 b m F t L 1 N w c m V t Z W 5 q Z W 5 h I H Z y c 3 R h L n t X L D B 9 J n F 1 b 3 Q 7 L C Z x d W 9 0 O 0 t l e U N v b H V t b k N v d W 5 0 J n F 1 b 3 Q 7 O j F 9 X S w m c X V v d D t j b 2 x 1 b W 5 J Z G V u d G l 0 a W V z J n F 1 b 3 Q 7 O l s m c X V v d D t T Z W N 0 a W 9 u M S 9 k Y X R h X 1 p N Q V R F U k l B T C 9 T c H J l b W V u a m V u Y S B 2 c n N 0 Y T E u e 0 1 h d G V y a W F s L D N 9 J n F 1 b 3 Q 7 L C Z x d W 9 0 O 1 N l Y 3 R p b 2 4 x L 2 R h d G F f W k 1 B V E V S S U F M L 1 N w c m V t Z W 5 q Z W 5 h I H Z y c 3 R h M S 5 7 S 3 J h d G t p I H R l a 3 N 0 I G 1 h d G V y a W F s Y S w 0 f S Z x d W 9 0 O y w m c X V v d D t T Z W N 0 a W 9 u M S 9 k Y X R h X 1 p N Q V R F U k l B T C 9 T c H J l b W V u a m V u Y S B 2 c n N 0 Y T E u e 3 J h e n B v b G / F v m x q a X Z h I H p h b G 9 n Y S w 1 f S Z x d W 9 0 O y w m c X V v d D t T Z W N 0 a W 9 u M S 9 k Y X R h X 1 p N Q V R F U k l B T C 9 T c H J l b W V u a m V u Y S B 2 c n N 0 Y T E u e y A g U G 9 0 c m 9 z b m p h L D d 9 J n F 1 b 3 Q 7 L C Z x d W 9 0 O 1 N l Y 3 R p b 2 4 x L 2 R h d G F f W k 1 B V E V S S U F M L 1 N w c m V t Z W 5 q Z W 5 h I H Z y c 3 R h M S 5 7 T W l u V m V s U 2 V y L i w x M X 0 m c X V v d D s s J n F 1 b 3 Q 7 U 2 V j d G l v b j E v Z G F 0 Y V 9 a T U F U R V J J Q U w v U 3 B y Z W 1 l b m p l b m E g d n J z d G E x L n s g V m F y b i 5 6 Y W w u L D E y f S Z x d W 9 0 O y w m c X V v d D t T Z W N 0 a W 9 u M S 9 k Y X R h X 1 p N Q V R F U k l B T C 9 T c H J l b W V u a m V u Y S B 2 c n N 0 Y T E u e 0 R v Y m F 2 a X R l b C w x N n 0 m c X V v d D s s J n F 1 b 3 Q 7 U 2 V j d G l v b j E v Z G F 0 Y V 9 a T U F U R V J J Q U w v U 3 B y Z W 1 l b m p l b m E g d n J z d G E x L n t J b W U g M S w x O X 0 m c X V v d D s s J n F 1 b 3 Q 7 U 2 V j d G l v b j E v Z G F 0 Y V 9 a T U F U R V J J Q U w v U 3 B y Z W 1 l b m p l b m E g d n J z d G E x L n t P R U 0 s M j R 9 J n F 1 b 3 Q 7 L C Z x d W 9 0 O 1 N l Y 3 R p b 2 4 x L 2 R h d G F f W k 1 B V E V S S U F M L 1 N w c m V t Z W 5 q Z W 5 h I H Z y c 3 R h M S 5 7 U 3 R h b m Q u I G t s x I 0 s M j V 9 J n F 1 b 3 Q 7 L C Z x d W 9 0 O 1 N l Y 3 R p b 2 4 x L 2 R h d G F f W k 1 B V E V S S U F M L 0 9 j Z W 5 h I H B v c m F i Z S 5 7 T 2 N l b m p l b m F f b W V z Z W N u Y V 9 w b 3 J h Y m E s M T B 9 J n F 1 b 3 Q 7 L C Z x d W 9 0 O 1 N l Y 3 R p b 2 4 x L 2 R h d G F f W k 1 B V E V S S U F M L 0 R v Z G F u b y B w b y B t Z X J p L n t U c m F q Y W 5 q Z V 9 6 Y W x v Z 2 V f b W V z Z W M s M T F 9 J n F 1 b 3 Q 7 L C Z x d W 9 0 O 1 N l Y 3 R p b 2 4 x L 1 N l e m 5 h b S 9 T c H J l b W V u a m V u Y S B 2 c n N 0 Y S 5 7 U H J v a X p 2 Y W p h b G V j L D J 9 J n F 1 b 3 Q 7 L C Z x d W 9 0 O 1 N l Y 3 R p b 2 4 x L 1 N l e m 5 h b S 9 T c H J l b W V u a m V u Y S B 2 c n N 0 Y S 5 7 Z C w z f S Z x d W 9 0 O y w m c X V v d D t T Z W N 0 a W 9 u M S 9 T Z X p u Y W 0 v U 3 B y Z W 1 l b m p l b m E g d n J z d G E u e 1 o s N H 0 m c X V v d D s s J n F 1 b 3 Q 7 U 2 V j d G l v b j E v U 2 V 6 b m F t L 1 N w c m V t Z W 5 q Z W 5 h I H Z y c 3 R h L n t P Y m x p a 2 E s N X 0 m c X V v d D s s J n F 1 b 3 Q 7 U 2 V j d G l v b j E v U 2 V 6 b m F t L 1 N w c m V t Z W 5 q Z W 5 h I H Z y c 3 R h L n t N Y X N h L D Z 9 J n F 1 b 3 Q 7 L C Z x d W 9 0 O 1 N l Y 3 R p b 2 4 x L 1 N l e m 5 h b S 9 T c H J l b W V u a m V u Y S B 2 c n N 0 Y S 5 7 V G l w L D d 9 J n F 1 b 3 Q 7 L C Z x d W 9 0 O 1 N l Y 3 R p b 2 4 x L 1 N l e m 5 h b S 9 T c H J l b W V u a m V u Y S B 2 c n N 0 Y S 5 7 Q W t 0 a X Z l b i w 4 f S Z x d W 9 0 O y w m c X V v d D t T Z W N 0 a W 9 u M S 9 T Z X p u Y W 0 v U 3 B y Z W 1 l b m p l b m E g d n J z d G E u e 0 9 w b 2 1 i Z S w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G F 0 Y V 9 a T U F U R V J J Q U w v U 3 B y Z W 1 l b m p l b m E g d n J z d G E x L n t N Y X R l c m l h b C w z f S Z x d W 9 0 O y w m c X V v d D t T Z W N 0 a W 9 u M S 9 k Y X R h X 1 p N Q V R F U k l B T C 9 T c H J l b W V u a m V u Y S B 2 c n N 0 Y T E u e 0 t y Y X R r a S B 0 Z W t z d C B t Y X R l c m l h b G E s N H 0 m c X V v d D s s J n F 1 b 3 Q 7 U 2 V j d G l v b j E v Z G F 0 Y V 9 a T U F U R V J J Q U w v U 3 B y Z W 1 l b m p l b m E g d n J z d G E x L n t y Y X p w b 2 x v x b 5 s a m l 2 Y S B 6 Y W x v Z 2 E s N X 0 m c X V v d D s s J n F 1 b 3 Q 7 U 2 V j d G l v b j E v Z G F 0 Y V 9 a T U F U R V J J Q U w v U 3 B y Z W 1 l b m p l b m E g d n J z d G E x L n s g I F B v d H J v c 2 5 q Y S w 3 f S Z x d W 9 0 O y w m c X V v d D t T Z W N 0 a W 9 u M S 9 k Y X R h X 1 p N Q V R F U k l B T C 9 T c H J l b W V u a m V u Y S B 2 c n N 0 Y T E u e 0 1 p b l Z l b F N l c i 4 s M T F 9 J n F 1 b 3 Q 7 L C Z x d W 9 0 O 1 N l Y 3 R p b 2 4 x L 2 R h d G F f W k 1 B V E V S S U F M L 1 N w c m V t Z W 5 q Z W 5 h I H Z y c 3 R h M S 5 7 I F Z h c m 4 u e m F s L i w x M n 0 m c X V v d D s s J n F 1 b 3 Q 7 U 2 V j d G l v b j E v Z G F 0 Y V 9 a T U F U R V J J Q U w v U 3 B y Z W 1 l b m p l b m E g d n J z d G E x L n t E b 2 J h d m l 0 Z W w s M T Z 9 J n F 1 b 3 Q 7 L C Z x d W 9 0 O 1 N l Y 3 R p b 2 4 x L 2 R h d G F f W k 1 B V E V S S U F M L 1 N w c m V t Z W 5 q Z W 5 h I H Z y c 3 R h M S 5 7 S W 1 l I D E s M T l 9 J n F 1 b 3 Q 7 L C Z x d W 9 0 O 1 N l Y 3 R p b 2 4 x L 2 R h d G F f W k 1 B V E V S S U F M L 1 N w c m V t Z W 5 q Z W 5 h I H Z y c 3 R h M S 5 7 T 0 V N L D I 0 f S Z x d W 9 0 O y w m c X V v d D t T Z W N 0 a W 9 u M S 9 k Y X R h X 1 p N Q V R F U k l B T C 9 T c H J l b W V u a m V u Y S B 2 c n N 0 Y T E u e 1 N 0 Y W 5 k L i B r b M S N L D I 1 f S Z x d W 9 0 O y w m c X V v d D t T Z W N 0 a W 9 u M S 9 k Y X R h X 1 p N Q V R F U k l B T C 9 P Y 2 V u Y S B w b 3 J h Y m U u e 0 9 j Z W 5 q Z W 5 h X 2 1 l c 2 V j b m F f c G 9 y Y W J h L D E w f S Z x d W 9 0 O y w m c X V v d D t T Z W N 0 a W 9 u M S 9 k Y X R h X 1 p N Q V R F U k l B T C 9 E b 2 R h b m 8 g c G 8 g b W V y a S 5 7 V H J h a m F u a m V f e m F s b 2 d l X 2 1 l c 2 V j L D E x f S Z x d W 9 0 O y w m c X V v d D t T Z W N 0 a W 9 u M S 9 T Z X p u Y W 0 v U 3 B y Z W 1 l b m p l b m E g d n J z d G E u e 1 B y b 2 l 6 d m F q Y W x l Y y w y f S Z x d W 9 0 O y w m c X V v d D t T Z W N 0 a W 9 u M S 9 T Z X p u Y W 0 v U 3 B y Z W 1 l b m p l b m E g d n J z d G E u e 2 Q s M 3 0 m c X V v d D s s J n F 1 b 3 Q 7 U 2 V j d G l v b j E v U 2 V 6 b m F t L 1 N w c m V t Z W 5 q Z W 5 h I H Z y c 3 R h L n t a L D R 9 J n F 1 b 3 Q 7 L C Z x d W 9 0 O 1 N l Y 3 R p b 2 4 x L 1 N l e m 5 h b S 9 T c H J l b W V u a m V u Y S B 2 c n N 0 Y S 5 7 T 2 J s a W t h L D V 9 J n F 1 b 3 Q 7 L C Z x d W 9 0 O 1 N l Y 3 R p b 2 4 x L 1 N l e m 5 h b S 9 T c H J l b W V u a m V u Y S B 2 c n N 0 Y S 5 7 T W F z Y S w 2 f S Z x d W 9 0 O y w m c X V v d D t T Z W N 0 a W 9 u M S 9 T Z X p u Y W 0 v U 3 B y Z W 1 l b m p l b m E g d n J z d G E u e 1 R p c C w 3 f S Z x d W 9 0 O y w m c X V v d D t T Z W N 0 a W 9 u M S 9 T Z X p u Y W 0 v U 3 B y Z W 1 l b m p l b m E g d n J z d G E u e 0 F r d G l 2 Z W 4 s O H 0 m c X V v d D s s J n F 1 b 3 Q 7 U 2 V j d G l v b j E v U 2 V 6 b m F t L 1 N w c m V t Z W 5 q Z W 5 h I H Z y c 3 R h L n t P c G 9 t Y m U s O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2 V 6 b m F t L 1 N w c m V t Z W 5 q Z W 5 h I H Z y c 3 R h L n t X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F 0 Y V 9 a T U F U R V J J Q U w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w v T 2 R z d H J h b m p l b m U l M j B 6 Z 2 9 y b m p l J T I w d n J z d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1 B y Y X p u Z S U y M H Z y c 3 R p Y 2 U l M j B z b y U y M G J p b G U l M j B v Z H N 0 c m F u a m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1 J h e m R l b G p l d m F u a m U l M j B z d G 9 s c G N h J T I w Z 2 x l Z G U l M j B u Y S U y M G x v J U M 0 J T h E a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w v U 3 B y Z W 1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1 N w c m V t Z W 5 q Z W 5 h J T I w d n J z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w v T 2 R z d H J h b m p l b m k l M j B z d G 9 s c G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w v U H J l a W 1 l b m 9 2 Y W 5 p J T I w c 3 R v b H B j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0 9 k c 3 R y Y W 5 q Z W 5 p J T I w c 3 R v b H B j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p u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t y b W F y a m V u a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V 6 b m F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y Z x d W 9 0 O y w m c X V v d D t P c G l z J n F 1 b 3 Q 7 L C Z x d W 9 0 O 1 B y b 2 l 6 d m F q Y W x l Y y Z x d W 9 0 O y w m c X V v d D t k J n F 1 b 3 Q 7 L C Z x d W 9 0 O 1 o m c X V v d D s s J n F 1 b 3 Q 7 T 2 J s a W t h J n F 1 b 3 Q 7 L C Z x d W 9 0 O 0 1 h c 2 E m c X V v d D s s J n F 1 b 3 Q 7 V G l w J n F 1 b 3 Q 7 L C Z x d W 9 0 O 0 F r d G l 2 Z W 4 m c X V v d D s s J n F 1 b 3 Q 7 T 3 B v b W J l J n F 1 b 3 Q 7 X S I g L z 4 8 R W 5 0 c n k g V H l w Z T 0 i R m l s b E N v b H V t b l R 5 c G V z I i B W Y W x 1 Z T 0 i c 0 J n W U d C U V l H Q X d Z R E F B P T 0 i I C 8 + P E V u d H J 5 I F R 5 c G U 9 I k Z p b G x M Y X N 0 V X B k Y X R l Z C I g V m F s d W U 9 I m Q y M D E 5 L T A x L T A 3 V D E y O j U w O j E 5 L j k z N T M 1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U X V l c n l J R C I g V m F s d W U 9 I n M w N j c 1 Z D I 3 Y y 1 m N D J k L T Q x M D Q t O G N m Z S 1 m N W N m Y m Q 3 M G R k O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e m 5 h b S 9 T c H J l b W V u a m V u Y S B 2 c n N 0 Y S 5 7 V y w w f S Z x d W 9 0 O y w m c X V v d D t T Z W N 0 a W 9 u M S 9 T Z X p u Y W 0 v U 3 B y Z W 1 l b m p l b m E g d n J z d G E u e 0 9 w a X M s M X 0 m c X V v d D s s J n F 1 b 3 Q 7 U 2 V j d G l v b j E v U 2 V 6 b m F t L 1 N w c m V t Z W 5 q Z W 5 h I H Z y c 3 R h L n t Q c m 9 p e n Z h a m F s Z W M s M n 0 m c X V v d D s s J n F 1 b 3 Q 7 U 2 V j d G l v b j E v U 2 V 6 b m F t L 1 N w c m V t Z W 5 q Z W 5 h I H Z y c 3 R h L n t k L D N 9 J n F 1 b 3 Q 7 L C Z x d W 9 0 O 1 N l Y 3 R p b 2 4 x L 1 N l e m 5 h b S 9 T c H J l b W V u a m V u Y S B 2 c n N 0 Y S 5 7 W i w 0 f S Z x d W 9 0 O y w m c X V v d D t T Z W N 0 a W 9 u M S 9 T Z X p u Y W 0 v U 3 B y Z W 1 l b m p l b m E g d n J z d G E u e 0 9 i b G l r Y S w 1 f S Z x d W 9 0 O y w m c X V v d D t T Z W N 0 a W 9 u M S 9 T Z X p u Y W 0 v U 3 B y Z W 1 l b m p l b m E g d n J z d G E u e 0 1 h c 2 E s N n 0 m c X V v d D s s J n F 1 b 3 Q 7 U 2 V j d G l v b j E v U 2 V 6 b m F t L 1 N w c m V t Z W 5 q Z W 5 h I H Z y c 3 R h L n t U a X A s N 3 0 m c X V v d D s s J n F 1 b 3 Q 7 U 2 V j d G l v b j E v U 2 V 6 b m F t L 1 N w c m V t Z W 5 q Z W 5 h I H Z y c 3 R h L n t B a 3 R p d m V u L D h 9 J n F 1 b 3 Q 7 L C Z x d W 9 0 O 1 N l Y 3 R p b 2 4 x L 1 N l e m 5 h b S 9 T c H J l b W V u a m V u Y S B 2 c n N 0 Y S 5 7 T 3 B v b W J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Z X p u Y W 0 v U 3 B y Z W 1 l b m p l b m E g d n J z d G E u e 1 c s M H 0 m c X V v d D s s J n F 1 b 3 Q 7 U 2 V j d G l v b j E v U 2 V 6 b m F t L 1 N w c m V t Z W 5 q Z W 5 h I H Z y c 3 R h L n t P c G l z L D F 9 J n F 1 b 3 Q 7 L C Z x d W 9 0 O 1 N l Y 3 R p b 2 4 x L 1 N l e m 5 h b S 9 T c H J l b W V u a m V u Y S B 2 c n N 0 Y S 5 7 U H J v a X p 2 Y W p h b G V j L D J 9 J n F 1 b 3 Q 7 L C Z x d W 9 0 O 1 N l Y 3 R p b 2 4 x L 1 N l e m 5 h b S 9 T c H J l b W V u a m V u Y S B 2 c n N 0 Y S 5 7 Z C w z f S Z x d W 9 0 O y w m c X V v d D t T Z W N 0 a W 9 u M S 9 T Z X p u Y W 0 v U 3 B y Z W 1 l b m p l b m E g d n J z d G E u e 1 o s N H 0 m c X V v d D s s J n F 1 b 3 Q 7 U 2 V j d G l v b j E v U 2 V 6 b m F t L 1 N w c m V t Z W 5 q Z W 5 h I H Z y c 3 R h L n t P Y m x p a 2 E s N X 0 m c X V v d D s s J n F 1 b 3 Q 7 U 2 V j d G l v b j E v U 2 V 6 b m F t L 1 N w c m V t Z W 5 q Z W 5 h I H Z y c 3 R h L n t N Y X N h L D Z 9 J n F 1 b 3 Q 7 L C Z x d W 9 0 O 1 N l Y 3 R p b 2 4 x L 1 N l e m 5 h b S 9 T c H J l b W V u a m V u Y S B 2 c n N 0 Y S 5 7 V G l w L D d 9 J n F 1 b 3 Q 7 L C Z x d W 9 0 O 1 N l Y 3 R p b 2 4 x L 1 N l e m 5 h b S 9 T c H J l b W V u a m V u Y S B 2 c n N 0 Y S 5 7 Q W t 0 a X Z l b i w 4 f S Z x d W 9 0 O y w m c X V v d D t T Z W N 0 a W 9 u M S 9 T Z X p u Y W 0 v U 3 B y Z W 1 l b m p l b m E g d n J z d G E u e 0 9 w b 2 1 i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6 b m F t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e m 5 h b S 9 T Z X p u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p u Y W 0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6 b m F t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1 p N Q V R F U k l B T C 9 a Z H J 1 J U M 1 J U J F a S U y M H B v a X p 2 Z W R i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1 J h e i V D N S V B M W l y a m V u a S U y M F N l e m 5 h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W k 1 B V E V S S U F M L 0 9 j Z W 5 h J T I w c G 9 y Y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a T U F U R V J J Q U w v R G 9 k Y W 5 v J T I w c G 8 l M j B t Z X J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t m b y K Q Y b 1 E l n k 9 J V H k g h c A A A A A A g A A A A A A A 2 Y A A M A A A A A Q A A A A n 9 j D u h u 4 s m z P b s D I P 9 h b c Q A A A A A E g A A A o A A A A B A A A A C f k D 2 2 + a z Q B 2 T E A Q 4 H o p U b U A A A A D O l d j L f N 7 O w M P U p p d 2 r S i i X T R d A O 9 w B U 2 n M 2 a 6 v 8 8 5 6 u z W L J / s b 0 V R i n K F g 5 Z F k f 3 y U Q 0 Z g f e N d 1 d g Z i I 2 / j n T t T M h k D l e Y F x X 3 T N B Y S 8 K Z F A A A A D P O b Y + X v H 9 v M r m d 2 x 1 X 0 J t A 8 y u a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a _ Z M A T E R I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 i : t y p e = " S a n d b o x E d i t o r T a b l e W i d g e t V i e w M o d e l K e y " & g t ; & l t ; T a b l e N a m e & g t ; d a t a _ Z M A T E R I A L & l t ; / T a b l e N a m e & g t ; & l t ; / K e y & g t ; & l t ; M a i n t a i n e r 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r a t k i   t e k s t   m a t e r i a l a & l t ; / K e y & g t ; & l t ; / a : K e y & g t ; & l t ; a : V a l u e 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z p o l o ~l j i v a   z a l o g a & l t ; / K e y & g t ; & l t ; / a : K e y & g t ; & l t ; a : V a l u e 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t r o s n j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V e l S e r .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n . z a l .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b a v i t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b a v i t e l j _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.   k l 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e n j e n a _ m e s e c n a _ p o r a b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j a n j e _ z a l o g e _ m e s e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P r o i z v a j a l e c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Z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O b l i k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M a s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T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A k t i v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O p o m b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 2 0 1 8 - 1 2 - 3 1 T 1 3 : 3 3 : 5 0 . 8 4 5 6 1 7 4 + 0 1 : 0 0 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_ Z M A T E R I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 i : t y p e = " S a n d b o x E d i t o r M e a s u r e G r i d K e y " & g t ; & l t ; T a b l e N a m e & g t ; d a t a _ Z M A T E R I A L & l t ; / T a b l e N a m e & g t ; & l t ; / K e y & g t ; & l t ; M a i n t a i n e r 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t e r i a l & l t ; / K e y & g t ; & l t ; / D i a g r a m O b j e c t K e y & g t ; & l t ; D i a g r a m O b j e c t K e y & g t ; & l t ; K e y & g t ; C o l u m n s \ K r a t k i   t e k s t   m a t e r i a l a & l t ; / K e y & g t ; & l t ; / D i a g r a m O b j e c t K e y & g t ; & l t ; D i a g r a m O b j e c t K e y & g t ; & l t ; K e y & g t ; C o l u m n s \ r a z p o l o ~l j i v a   z a l o g a & l t ; / K e y & g t ; & l t ; / D i a g r a m O b j e c t K e y & g t ; & l t ; D i a g r a m O b j e c t K e y & g t ; & l t ; K e y & g t ; C o l u m n s \ P o t r o s n j a & l t ; / K e y & g t ; & l t ; / D i a g r a m O b j e c t K e y & g t ; & l t ; D i a g r a m O b j e c t K e y & g t ; & l t ; K e y & g t ; C o l u m n s \ M i n V e l S e r . & l t ; / K e y & g t ; & l t ; / D i a g r a m O b j e c t K e y & g t ; & l t ; D i a g r a m O b j e c t K e y & g t ; & l t ; K e y & g t ; C o l u m n s \ V a r n . z a l . & l t ; / K e y & g t ; & l t ; / D i a g r a m O b j e c t K e y & g t ; & l t ; D i a g r a m O b j e c t K e y & g t ; & l t ; K e y & g t ; C o l u m n s \ D o b a v i t e l & l t ; / K e y & g t ; & l t ; / D i a g r a m O b j e c t K e y & g t ; & l t ; D i a g r a m O b j e c t K e y & g t ; & l t ; K e y & g t ; C o l u m n s \ D o b a v i t e l j _ i m e & l t ; / K e y & g t ; & l t ; / D i a g r a m O b j e c t K e y & g t ; & l t ; D i a g r a m O b j e c t K e y & g t ; & l t ; K e y & g t ; C o l u m n s \ O E M & l t ; / K e y & g t ; & l t ; / D i a g r a m O b j e c t K e y & g t ; & l t ; D i a g r a m O b j e c t K e y & g t ; & l t ; K e y & g t ; C o l u m n s \ S t a n d .   k l & l t ; / K e y & g t ; & l t ; / D i a g r a m O b j e c t K e y & g t ; & l t ; D i a g r a m O b j e c t K e y & g t ; & l t ; K e y & g t ; C o l u m n s \ O c e n j e n a _ m e s e c n a _ p o r a b a & l t ; / K e y & g t ; & l t ; / D i a g r a m O b j e c t K e y & g t ; & l t ; D i a g r a m O b j e c t K e y & g t ; & l t ; K e y & g t ; C o l u m n s \ T r a j a n j e _ z a l o g e _ m e s e c & l t ; / K e y & g t ; & l t ; / D i a g r a m O b j e c t K e y & g t ; & l t ; D i a g r a m O b j e c t K e y & g t ; & l t ; K e y & g t ; C o l u m n s \ S e z n a m . P r o i z v a j a l e c & l t ; / K e y & g t ; & l t ; / D i a g r a m O b j e c t K e y & g t ; & l t ; D i a g r a m O b j e c t K e y & g t ; & l t ; K e y & g t ; C o l u m n s \ S e z n a m . d & l t ; / K e y & g t ; & l t ; / D i a g r a m O b j e c t K e y & g t ; & l t ; D i a g r a m O b j e c t K e y & g t ; & l t ; K e y & g t ; C o l u m n s \ S e z n a m . Z & l t ; / K e y & g t ; & l t ; / D i a g r a m O b j e c t K e y & g t ; & l t ; D i a g r a m O b j e c t K e y & g t ; & l t ; K e y & g t ; C o l u m n s \ S e z n a m . O b l i k a & l t ; / K e y & g t ; & l t ; / D i a g r a m O b j e c t K e y & g t ; & l t ; D i a g r a m O b j e c t K e y & g t ; & l t ; K e y & g t ; C o l u m n s \ S e z n a m . M a s a & l t ; / K e y & g t ; & l t ; / D i a g r a m O b j e c t K e y & g t ; & l t ; D i a g r a m O b j e c t K e y & g t ; & l t ; K e y & g t ; C o l u m n s \ S e z n a m . T i p & l t ; / K e y & g t ; & l t ; / D i a g r a m O b j e c t K e y & g t ; & l t ; D i a g r a m O b j e c t K e y & g t ; & l t ; K e y & g t ; C o l u m n s \ S e z n a m . A k t i v e n & l t ; / K e y & g t ; & l t ; / D i a g r a m O b j e c t K e y & g t ; & l t ; D i a g r a m O b j e c t K e y & g t ; & l t ; K e y & g t ; C o l u m n s \ S e z n a m . O p o m b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r a t k i   t e k s t   m a t e r i a l a & l t ; / K e y & g t ; & l t ; / a : K e y & g t ; & l t ; a : V a l u e 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z p o l o ~l j i v a   z a l o g a & l t ; / K e y & g t ; & l t ; / a : K e y & g t ; & l t ; a : V a l u e 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t r o s n j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V e l S e r .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r n . z a l .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b a v i t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b a v i t e l j _ i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E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.   k l & l t ; / K e y & g t ; & l t ; / a : K e y & g t ; & l t ; a : V a l u e 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e n j e n a _ m e s e c n a _ p o r a b a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j a n j e _ z a l o g e _ m e s e c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P r o i z v a j a l e c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Z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O b l i k a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M a s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T i p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A k t i v e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z n a m . O p o m b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a _ Z M A T E R I A L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E04B7224-2B5A-4969-BAB8-CB93EAEB9FE9}">
  <ds:schemaRefs>
    <ds:schemaRef ds:uri="http://gemini/pivotcustomization/TableCountInSandbox"/>
  </ds:schemaRefs>
</ds:datastoreItem>
</file>

<file path=customXml/itemProps10.xml><?xml version="1.0" encoding="utf-8"?>
<ds:datastoreItem xmlns:ds="http://schemas.openxmlformats.org/officeDocument/2006/customXml" ds:itemID="{C224EA7C-947F-474C-94F7-3F76A3BBE9E4}">
  <ds:schemaRefs>
    <ds:schemaRef ds:uri="http://gemini/pivotcustomization/RelationshipAutoDetectionEnabled"/>
  </ds:schemaRefs>
</ds:datastoreItem>
</file>

<file path=customXml/itemProps11.xml><?xml version="1.0" encoding="utf-8"?>
<ds:datastoreItem xmlns:ds="http://schemas.openxmlformats.org/officeDocument/2006/customXml" ds:itemID="{0791CA64-DF74-4A6D-92DB-112D4182CDAD}">
  <ds:schemaRefs>
    <ds:schemaRef ds:uri="http://gemini/pivotcustomization/MeasureGridState"/>
  </ds:schemaRefs>
</ds:datastoreItem>
</file>

<file path=customXml/itemProps12.xml><?xml version="1.0" encoding="utf-8"?>
<ds:datastoreItem xmlns:ds="http://schemas.openxmlformats.org/officeDocument/2006/customXml" ds:itemID="{0B9AA61B-3C48-4284-B926-3F73DD2F09B5}">
  <ds:schemaRefs>
    <ds:schemaRef ds:uri="http://gemini/pivotcustomization/TableXML_data_ZMATERIAL"/>
  </ds:schemaRefs>
</ds:datastoreItem>
</file>

<file path=customXml/itemProps13.xml><?xml version="1.0" encoding="utf-8"?>
<ds:datastoreItem xmlns:ds="http://schemas.openxmlformats.org/officeDocument/2006/customXml" ds:itemID="{F039ED48-8ABE-45CF-8AFF-90BFCDB398E8}">
  <ds:schemaRefs>
    <ds:schemaRef ds:uri="http://gemini/pivotcustomization/ShowImplicitMeasures"/>
  </ds:schemaRefs>
</ds:datastoreItem>
</file>

<file path=customXml/itemProps14.xml><?xml version="1.0" encoding="utf-8"?>
<ds:datastoreItem xmlns:ds="http://schemas.openxmlformats.org/officeDocument/2006/customXml" ds:itemID="{4187E3BB-3600-473A-A0DD-F46925BD1F6C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F9BC278F-616D-4E78-86A1-4E986D95F324}">
  <ds:schemaRefs>
    <ds:schemaRef ds:uri="http://gemini/pivotcustomization/FormulaBarState"/>
  </ds:schemaRefs>
</ds:datastoreItem>
</file>

<file path=customXml/itemProps16.xml><?xml version="1.0" encoding="utf-8"?>
<ds:datastoreItem xmlns:ds="http://schemas.openxmlformats.org/officeDocument/2006/customXml" ds:itemID="{1595076A-500E-4D24-831F-8806FA149F5C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DF6C35A6-7B98-44C9-97A0-7406B7776F28}">
  <ds:schemaRefs>
    <ds:schemaRef ds:uri="http://gemini/pivotcustomization/ShowHidden"/>
  </ds:schemaRefs>
</ds:datastoreItem>
</file>

<file path=customXml/itemProps18.xml><?xml version="1.0" encoding="utf-8"?>
<ds:datastoreItem xmlns:ds="http://schemas.openxmlformats.org/officeDocument/2006/customXml" ds:itemID="{E2904AA1-A93D-4DA3-96E7-4B36A6A1D151}">
  <ds:schemaRefs>
    <ds:schemaRef ds:uri="http://gemini/pivotcustomization/ClientWindowXML"/>
  </ds:schemaRefs>
</ds:datastoreItem>
</file>

<file path=customXml/itemProps19.xml><?xml version="1.0" encoding="utf-8"?>
<ds:datastoreItem xmlns:ds="http://schemas.openxmlformats.org/officeDocument/2006/customXml" ds:itemID="{C8CF7C72-3EE1-4BE4-BD2C-FD5153F851D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63C8A80-85E1-4A61-AD9B-F85FC9C37E5F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17754617-A76A-413B-BA09-ADC097C8B14C}">
  <ds:schemaRefs>
    <ds:schemaRef ds:uri="http://gemini/pivotcustomization/TableWidget"/>
  </ds:schemaRefs>
</ds:datastoreItem>
</file>

<file path=customXml/itemProps4.xml><?xml version="1.0" encoding="utf-8"?>
<ds:datastoreItem xmlns:ds="http://schemas.openxmlformats.org/officeDocument/2006/customXml" ds:itemID="{B9677C9C-A007-493E-AA9D-FE5E8E603C78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C4C2ED07-23CA-4F97-8ECF-FCFF23C8815F}">
  <ds:schemaRefs>
    <ds:schemaRef ds:uri="http://gemini/pivotcustomization/ErrorCache"/>
  </ds:schemaRefs>
</ds:datastoreItem>
</file>

<file path=customXml/itemProps6.xml><?xml version="1.0" encoding="utf-8"?>
<ds:datastoreItem xmlns:ds="http://schemas.openxmlformats.org/officeDocument/2006/customXml" ds:itemID="{9F3DABEF-C083-4D29-825E-D0FF3C71C11E}">
  <ds:schemaRefs>
    <ds:schemaRef ds:uri="http://gemini/pivotcustomization/ManualCalcMode"/>
  </ds:schemaRefs>
</ds:datastoreItem>
</file>

<file path=customXml/itemProps7.xml><?xml version="1.0" encoding="utf-8"?>
<ds:datastoreItem xmlns:ds="http://schemas.openxmlformats.org/officeDocument/2006/customXml" ds:itemID="{CEF8B776-558F-4916-BE13-2CB1EE2ACD1C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19C7F55E-B3C9-4CD8-B4D7-F7312633FDDE}">
  <ds:schemaRefs>
    <ds:schemaRef ds:uri="http://gemini/pivotcustomization/TableOrder"/>
  </ds:schemaRefs>
</ds:datastoreItem>
</file>

<file path=customXml/itemProps9.xml><?xml version="1.0" encoding="utf-8"?>
<ds:datastoreItem xmlns:ds="http://schemas.openxmlformats.org/officeDocument/2006/customXml" ds:itemID="{3036929E-175E-4F07-A689-94EDB2C42218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4</vt:i4>
      </vt:variant>
      <vt:variant>
        <vt:lpstr>Grafikoni</vt:lpstr>
      </vt:variant>
      <vt:variant>
        <vt:i4>1</vt:i4>
      </vt:variant>
    </vt:vector>
  </HeadingPairs>
  <TitlesOfParts>
    <vt:vector size="5" baseType="lpstr">
      <vt:lpstr>Seznam</vt:lpstr>
      <vt:lpstr>Datum</vt:lpstr>
      <vt:lpstr>DATA</vt:lpstr>
      <vt:lpstr>TABELA_PP</vt:lpstr>
      <vt:lpstr>Grafikon1</vt:lpstr>
    </vt:vector>
  </TitlesOfParts>
  <Manager/>
  <Company>Palfinger Servicebeteiligungs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Slana Danilo</dc:creator>
  <cp:keywords/>
  <dc:description/>
  <cp:lastModifiedBy>Slana Danilo</cp:lastModifiedBy>
  <cp:revision/>
  <dcterms:created xsi:type="dcterms:W3CDTF">2018-12-31T11:00:34Z</dcterms:created>
  <dcterms:modified xsi:type="dcterms:W3CDTF">2019-01-07T12:50:31Z</dcterms:modified>
  <cp:category/>
  <cp:contentStatus/>
</cp:coreProperties>
</file>