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D:\Escritorio\TEC\2024 S1\VLSI\Tarea1\"/>
    </mc:Choice>
  </mc:AlternateContent>
  <xr:revisionPtr revIDLastSave="0" documentId="13_ncr:1_{A26CC2B7-8478-4A1E-99B1-35F25A200174}" xr6:coauthVersionLast="47" xr6:coauthVersionMax="47" xr10:uidLastSave="{00000000-0000-0000-0000-000000000000}"/>
  <bookViews>
    <workbookView xWindow="-23148" yWindow="-108" windowWidth="23256" windowHeight="12576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1" i="1" l="1"/>
  <c r="A29" i="1"/>
  <c r="A30" i="1" s="1"/>
  <c r="A31" i="1" s="1"/>
  <c r="A32" i="1" s="1"/>
  <c r="A33" i="1" s="1"/>
  <c r="A34" i="1" s="1"/>
  <c r="A28" i="1"/>
  <c r="A24" i="1"/>
  <c r="A25" i="1"/>
  <c r="A26" i="1" s="1"/>
  <c r="A27" i="1" s="1"/>
  <c r="A22" i="1"/>
  <c r="A23" i="1" s="1"/>
  <c r="A20" i="1"/>
  <c r="A21" i="1" s="1"/>
  <c r="O5" i="1"/>
  <c r="A5" i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4" i="1"/>
</calcChain>
</file>

<file path=xl/sharedStrings.xml><?xml version="1.0" encoding="utf-8"?>
<sst xmlns="http://schemas.openxmlformats.org/spreadsheetml/2006/main" count="12" uniqueCount="9">
  <si>
    <t>PMOS/NMOS</t>
  </si>
  <si>
    <t>tpdf</t>
  </si>
  <si>
    <t>tpdr</t>
  </si>
  <si>
    <t>optimizacion</t>
  </si>
  <si>
    <t>Vdd</t>
  </si>
  <si>
    <t>880n/220n</t>
  </si>
  <si>
    <t>optimizacion a mano</t>
  </si>
  <si>
    <t>P_avg</t>
  </si>
  <si>
    <t>Ivdd_avg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</si>
</sst>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1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Hoja1!$B$2</c:f>
              <c:strCache>
                <c:ptCount val="1"/>
                <c:pt idx="0">
                  <c:v>tpdr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Hoja1!$A$3:$A$19</c:f>
              <c:numCache>
                <c:formatCode>General</c:formatCode>
                <c:ptCount val="17"/>
                <c:pt idx="0">
                  <c:v>1</c:v>
                </c:pt>
                <c:pt idx="1">
                  <c:v>1.2</c:v>
                </c:pt>
                <c:pt idx="2">
                  <c:v>1.4</c:v>
                </c:pt>
                <c:pt idx="3">
                  <c:v>1.5999999999999999</c:v>
                </c:pt>
                <c:pt idx="4">
                  <c:v>1.7999999999999998</c:v>
                </c:pt>
                <c:pt idx="5">
                  <c:v>1.9999999999999998</c:v>
                </c:pt>
                <c:pt idx="6">
                  <c:v>2.1999999999999997</c:v>
                </c:pt>
                <c:pt idx="7">
                  <c:v>2.4</c:v>
                </c:pt>
                <c:pt idx="8">
                  <c:v>2.6</c:v>
                </c:pt>
                <c:pt idx="9">
                  <c:v>2.8000000000000003</c:v>
                </c:pt>
                <c:pt idx="10">
                  <c:v>3.0000000000000004</c:v>
                </c:pt>
                <c:pt idx="11">
                  <c:v>3.2000000000000006</c:v>
                </c:pt>
                <c:pt idx="12">
                  <c:v>3.4000000000000008</c:v>
                </c:pt>
                <c:pt idx="13">
                  <c:v>3.600000000000001</c:v>
                </c:pt>
                <c:pt idx="14">
                  <c:v>3.8000000000000012</c:v>
                </c:pt>
                <c:pt idx="15">
                  <c:v>4.0000000000000009</c:v>
                </c:pt>
                <c:pt idx="16">
                  <c:v>4.2000000000000011</c:v>
                </c:pt>
              </c:numCache>
            </c:numRef>
          </c:xVal>
          <c:yVal>
            <c:numRef>
              <c:f>Hoja1!$B$3:$B$19</c:f>
              <c:numCache>
                <c:formatCode>General</c:formatCode>
                <c:ptCount val="17"/>
                <c:pt idx="0">
                  <c:v>1.323E-10</c:v>
                </c:pt>
                <c:pt idx="1">
                  <c:v>1.3329999999999999E-10</c:v>
                </c:pt>
                <c:pt idx="2">
                  <c:v>1.2839999999999999E-10</c:v>
                </c:pt>
                <c:pt idx="3">
                  <c:v>1.2359999999999999E-10</c:v>
                </c:pt>
                <c:pt idx="4">
                  <c:v>1.1989999999999999E-10</c:v>
                </c:pt>
                <c:pt idx="5">
                  <c:v>1.169E-10</c:v>
                </c:pt>
                <c:pt idx="6">
                  <c:v>1.149E-10</c:v>
                </c:pt>
                <c:pt idx="7">
                  <c:v>1.123E-10</c:v>
                </c:pt>
                <c:pt idx="8">
                  <c:v>1.1239999999999999E-10</c:v>
                </c:pt>
                <c:pt idx="9">
                  <c:v>1.1130000000000001E-10</c:v>
                </c:pt>
                <c:pt idx="10">
                  <c:v>1.109E-10</c:v>
                </c:pt>
                <c:pt idx="11">
                  <c:v>1.096E-10</c:v>
                </c:pt>
                <c:pt idx="12">
                  <c:v>1.1050000000000001E-10</c:v>
                </c:pt>
                <c:pt idx="13">
                  <c:v>1.104E-10</c:v>
                </c:pt>
                <c:pt idx="14">
                  <c:v>1.1079999999999999E-10</c:v>
                </c:pt>
                <c:pt idx="15">
                  <c:v>1.111E-10</c:v>
                </c:pt>
                <c:pt idx="16">
                  <c:v>1.1130000000000001E-10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D1-4F9C-8B74-8EAEE687B623}"/>
            </c:ext>
          </c:extLst>
        </c:ser>
        <c:ser>
          <c:idx val="1"/>
          <c:order val="1"/>
          <c:tx>
            <c:strRef>
              <c:f>Hoja1!$C$2</c:f>
              <c:strCache>
                <c:ptCount val="1"/>
                <c:pt idx="0">
                  <c:v>tpdf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Hoja1!$A$3:$A$19</c:f>
              <c:numCache>
                <c:formatCode>General</c:formatCode>
                <c:ptCount val="17"/>
                <c:pt idx="0">
                  <c:v>1</c:v>
                </c:pt>
                <c:pt idx="1">
                  <c:v>1.2</c:v>
                </c:pt>
                <c:pt idx="2">
                  <c:v>1.4</c:v>
                </c:pt>
                <c:pt idx="3">
                  <c:v>1.5999999999999999</c:v>
                </c:pt>
                <c:pt idx="4">
                  <c:v>1.7999999999999998</c:v>
                </c:pt>
                <c:pt idx="5">
                  <c:v>1.9999999999999998</c:v>
                </c:pt>
                <c:pt idx="6">
                  <c:v>2.1999999999999997</c:v>
                </c:pt>
                <c:pt idx="7">
                  <c:v>2.4</c:v>
                </c:pt>
                <c:pt idx="8">
                  <c:v>2.6</c:v>
                </c:pt>
                <c:pt idx="9">
                  <c:v>2.8000000000000003</c:v>
                </c:pt>
                <c:pt idx="10">
                  <c:v>3.0000000000000004</c:v>
                </c:pt>
                <c:pt idx="11">
                  <c:v>3.2000000000000006</c:v>
                </c:pt>
                <c:pt idx="12">
                  <c:v>3.4000000000000008</c:v>
                </c:pt>
                <c:pt idx="13">
                  <c:v>3.600000000000001</c:v>
                </c:pt>
                <c:pt idx="14">
                  <c:v>3.8000000000000012</c:v>
                </c:pt>
                <c:pt idx="15">
                  <c:v>4.0000000000000009</c:v>
                </c:pt>
                <c:pt idx="16">
                  <c:v>4.2000000000000011</c:v>
                </c:pt>
              </c:numCache>
            </c:numRef>
          </c:xVal>
          <c:yVal>
            <c:numRef>
              <c:f>Hoja1!$C$3:$C$19</c:f>
              <c:numCache>
                <c:formatCode>General</c:formatCode>
                <c:ptCount val="17"/>
                <c:pt idx="0">
                  <c:v>7.4809999999999998E-11</c:v>
                </c:pt>
                <c:pt idx="1">
                  <c:v>6.8889999999999994E-11</c:v>
                </c:pt>
                <c:pt idx="2">
                  <c:v>7.0940000000000003E-11</c:v>
                </c:pt>
                <c:pt idx="3">
                  <c:v>7.2749999999999994E-11</c:v>
                </c:pt>
                <c:pt idx="4">
                  <c:v>7.6420000000000006E-11</c:v>
                </c:pt>
                <c:pt idx="5">
                  <c:v>7.6659999999999997E-11</c:v>
                </c:pt>
                <c:pt idx="6">
                  <c:v>7.7539999999999998E-11</c:v>
                </c:pt>
                <c:pt idx="7">
                  <c:v>7.9290000000000005E-11</c:v>
                </c:pt>
                <c:pt idx="8">
                  <c:v>8.1099999999999997E-11</c:v>
                </c:pt>
                <c:pt idx="9">
                  <c:v>8.2969999999999999E-11</c:v>
                </c:pt>
                <c:pt idx="10">
                  <c:v>8.4909999999999994E-11</c:v>
                </c:pt>
                <c:pt idx="11">
                  <c:v>8.6919999999999996E-11</c:v>
                </c:pt>
                <c:pt idx="12">
                  <c:v>8.8879999999999994E-11</c:v>
                </c:pt>
                <c:pt idx="13">
                  <c:v>9.0900000000000004E-11</c:v>
                </c:pt>
                <c:pt idx="14">
                  <c:v>9.2830000000000004E-11</c:v>
                </c:pt>
                <c:pt idx="15">
                  <c:v>9.4769999999999999E-11</c:v>
                </c:pt>
                <c:pt idx="16">
                  <c:v>9.6560000000000001E-11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D1-4F9C-8B74-8EAEE687B6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5068047"/>
        <c:axId val="771781632"/>
      </c:scatterChart>
      <c:valAx>
        <c:axId val="795068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771781632"/>
        <c:crosses val="autoZero"/>
        <c:crossBetween val="midCat"/>
      </c:valAx>
      <c:valAx>
        <c:axId val="77178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7950680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Hoja1!$B$2</c:f>
              <c:strCache>
                <c:ptCount val="1"/>
                <c:pt idx="0">
                  <c:v>tpdr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Hoja1!$A$3:$A$34</c:f>
              <c:numCache>
                <c:formatCode>General</c:formatCode>
                <c:ptCount val="32"/>
                <c:pt idx="0">
                  <c:v>1</c:v>
                </c:pt>
                <c:pt idx="1">
                  <c:v>1.2</c:v>
                </c:pt>
                <c:pt idx="2">
                  <c:v>1.4</c:v>
                </c:pt>
                <c:pt idx="3">
                  <c:v>1.5999999999999999</c:v>
                </c:pt>
                <c:pt idx="4">
                  <c:v>1.7999999999999998</c:v>
                </c:pt>
                <c:pt idx="5">
                  <c:v>1.9999999999999998</c:v>
                </c:pt>
                <c:pt idx="6">
                  <c:v>2.1999999999999997</c:v>
                </c:pt>
                <c:pt idx="7">
                  <c:v>2.4</c:v>
                </c:pt>
                <c:pt idx="8">
                  <c:v>2.6</c:v>
                </c:pt>
                <c:pt idx="9">
                  <c:v>2.8000000000000003</c:v>
                </c:pt>
                <c:pt idx="10">
                  <c:v>3.0000000000000004</c:v>
                </c:pt>
                <c:pt idx="11">
                  <c:v>3.2000000000000006</c:v>
                </c:pt>
                <c:pt idx="12">
                  <c:v>3.4000000000000008</c:v>
                </c:pt>
                <c:pt idx="13">
                  <c:v>3.600000000000001</c:v>
                </c:pt>
                <c:pt idx="14">
                  <c:v>3.8000000000000012</c:v>
                </c:pt>
                <c:pt idx="15">
                  <c:v>4.0000000000000009</c:v>
                </c:pt>
                <c:pt idx="16">
                  <c:v>4.2000000000000011</c:v>
                </c:pt>
                <c:pt idx="17">
                  <c:v>4.4000000000000012</c:v>
                </c:pt>
                <c:pt idx="18">
                  <c:v>4.6000000000000014</c:v>
                </c:pt>
                <c:pt idx="19">
                  <c:v>4.8000000000000016</c:v>
                </c:pt>
                <c:pt idx="20">
                  <c:v>5.0000000000000018</c:v>
                </c:pt>
                <c:pt idx="21">
                  <c:v>5.200000000000002</c:v>
                </c:pt>
                <c:pt idx="22">
                  <c:v>5.4000000000000021</c:v>
                </c:pt>
                <c:pt idx="23">
                  <c:v>5.6000000000000023</c:v>
                </c:pt>
                <c:pt idx="24">
                  <c:v>5.8000000000000025</c:v>
                </c:pt>
                <c:pt idx="25">
                  <c:v>6.0000000000000027</c:v>
                </c:pt>
                <c:pt idx="26">
                  <c:v>6.2000000000000028</c:v>
                </c:pt>
                <c:pt idx="27">
                  <c:v>6.400000000000003</c:v>
                </c:pt>
                <c:pt idx="28">
                  <c:v>6.6000000000000032</c:v>
                </c:pt>
                <c:pt idx="29">
                  <c:v>6.8000000000000034</c:v>
                </c:pt>
                <c:pt idx="30">
                  <c:v>7.0000000000000036</c:v>
                </c:pt>
                <c:pt idx="31">
                  <c:v>7.2000000000000037</c:v>
                </c:pt>
              </c:numCache>
            </c:numRef>
          </c:xVal>
          <c:yVal>
            <c:numRef>
              <c:f>Hoja1!$B$3:$B$34</c:f>
              <c:numCache>
                <c:formatCode>General</c:formatCode>
                <c:ptCount val="32"/>
                <c:pt idx="0">
                  <c:v>1.323E-10</c:v>
                </c:pt>
                <c:pt idx="1">
                  <c:v>1.3329999999999999E-10</c:v>
                </c:pt>
                <c:pt idx="2">
                  <c:v>1.2839999999999999E-10</c:v>
                </c:pt>
                <c:pt idx="3">
                  <c:v>1.2359999999999999E-10</c:v>
                </c:pt>
                <c:pt idx="4">
                  <c:v>1.1989999999999999E-10</c:v>
                </c:pt>
                <c:pt idx="5">
                  <c:v>1.169E-10</c:v>
                </c:pt>
                <c:pt idx="6">
                  <c:v>1.149E-10</c:v>
                </c:pt>
                <c:pt idx="7">
                  <c:v>1.123E-10</c:v>
                </c:pt>
                <c:pt idx="8">
                  <c:v>1.1239999999999999E-10</c:v>
                </c:pt>
                <c:pt idx="9">
                  <c:v>1.1130000000000001E-10</c:v>
                </c:pt>
                <c:pt idx="10">
                  <c:v>1.109E-10</c:v>
                </c:pt>
                <c:pt idx="11">
                  <c:v>1.096E-10</c:v>
                </c:pt>
                <c:pt idx="12">
                  <c:v>1.1050000000000001E-10</c:v>
                </c:pt>
                <c:pt idx="13">
                  <c:v>1.104E-10</c:v>
                </c:pt>
                <c:pt idx="14">
                  <c:v>1.1079999999999999E-10</c:v>
                </c:pt>
                <c:pt idx="15">
                  <c:v>1.111E-10</c:v>
                </c:pt>
                <c:pt idx="16">
                  <c:v>1.1130000000000001E-10</c:v>
                </c:pt>
                <c:pt idx="17">
                  <c:v>1.119E-10</c:v>
                </c:pt>
                <c:pt idx="18">
                  <c:v>1.1239999999999999E-10</c:v>
                </c:pt>
                <c:pt idx="19">
                  <c:v>1.135E-10</c:v>
                </c:pt>
                <c:pt idx="20">
                  <c:v>1.13E-10</c:v>
                </c:pt>
                <c:pt idx="21">
                  <c:v>1.136E-10</c:v>
                </c:pt>
                <c:pt idx="22">
                  <c:v>1.142E-10</c:v>
                </c:pt>
                <c:pt idx="23">
                  <c:v>1.1450000000000001E-10</c:v>
                </c:pt>
                <c:pt idx="24">
                  <c:v>1.155E-10</c:v>
                </c:pt>
                <c:pt idx="25">
                  <c:v>1.16E-10</c:v>
                </c:pt>
                <c:pt idx="28" formatCode="0.00E+00">
                  <c:v>1.1760000000000001E-10</c:v>
                </c:pt>
                <c:pt idx="31">
                  <c:v>1.1869999999999999E-10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BF-446C-9040-AA2731FED95A}"/>
            </c:ext>
          </c:extLst>
        </c:ser>
        <c:ser>
          <c:idx val="1"/>
          <c:order val="1"/>
          <c:tx>
            <c:strRef>
              <c:f>Hoja1!$C$2</c:f>
              <c:strCache>
                <c:ptCount val="1"/>
                <c:pt idx="0">
                  <c:v>tpdf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Hoja1!$A$3:$A$34</c:f>
              <c:numCache>
                <c:formatCode>General</c:formatCode>
                <c:ptCount val="32"/>
                <c:pt idx="0">
                  <c:v>1</c:v>
                </c:pt>
                <c:pt idx="1">
                  <c:v>1.2</c:v>
                </c:pt>
                <c:pt idx="2">
                  <c:v>1.4</c:v>
                </c:pt>
                <c:pt idx="3">
                  <c:v>1.5999999999999999</c:v>
                </c:pt>
                <c:pt idx="4">
                  <c:v>1.7999999999999998</c:v>
                </c:pt>
                <c:pt idx="5">
                  <c:v>1.9999999999999998</c:v>
                </c:pt>
                <c:pt idx="6">
                  <c:v>2.1999999999999997</c:v>
                </c:pt>
                <c:pt idx="7">
                  <c:v>2.4</c:v>
                </c:pt>
                <c:pt idx="8">
                  <c:v>2.6</c:v>
                </c:pt>
                <c:pt idx="9">
                  <c:v>2.8000000000000003</c:v>
                </c:pt>
                <c:pt idx="10">
                  <c:v>3.0000000000000004</c:v>
                </c:pt>
                <c:pt idx="11">
                  <c:v>3.2000000000000006</c:v>
                </c:pt>
                <c:pt idx="12">
                  <c:v>3.4000000000000008</c:v>
                </c:pt>
                <c:pt idx="13">
                  <c:v>3.600000000000001</c:v>
                </c:pt>
                <c:pt idx="14">
                  <c:v>3.8000000000000012</c:v>
                </c:pt>
                <c:pt idx="15">
                  <c:v>4.0000000000000009</c:v>
                </c:pt>
                <c:pt idx="16">
                  <c:v>4.2000000000000011</c:v>
                </c:pt>
                <c:pt idx="17">
                  <c:v>4.4000000000000012</c:v>
                </c:pt>
                <c:pt idx="18">
                  <c:v>4.6000000000000014</c:v>
                </c:pt>
                <c:pt idx="19">
                  <c:v>4.8000000000000016</c:v>
                </c:pt>
                <c:pt idx="20">
                  <c:v>5.0000000000000018</c:v>
                </c:pt>
                <c:pt idx="21">
                  <c:v>5.200000000000002</c:v>
                </c:pt>
                <c:pt idx="22">
                  <c:v>5.4000000000000021</c:v>
                </c:pt>
                <c:pt idx="23">
                  <c:v>5.6000000000000023</c:v>
                </c:pt>
                <c:pt idx="24">
                  <c:v>5.8000000000000025</c:v>
                </c:pt>
                <c:pt idx="25">
                  <c:v>6.0000000000000027</c:v>
                </c:pt>
                <c:pt idx="26">
                  <c:v>6.2000000000000028</c:v>
                </c:pt>
                <c:pt idx="27">
                  <c:v>6.400000000000003</c:v>
                </c:pt>
                <c:pt idx="28">
                  <c:v>6.6000000000000032</c:v>
                </c:pt>
                <c:pt idx="29">
                  <c:v>6.8000000000000034</c:v>
                </c:pt>
                <c:pt idx="30">
                  <c:v>7.0000000000000036</c:v>
                </c:pt>
                <c:pt idx="31">
                  <c:v>7.2000000000000037</c:v>
                </c:pt>
              </c:numCache>
            </c:numRef>
          </c:xVal>
          <c:yVal>
            <c:numRef>
              <c:f>Hoja1!$C$3:$C$34</c:f>
              <c:numCache>
                <c:formatCode>General</c:formatCode>
                <c:ptCount val="32"/>
                <c:pt idx="0">
                  <c:v>7.4809999999999998E-11</c:v>
                </c:pt>
                <c:pt idx="1">
                  <c:v>6.8889999999999994E-11</c:v>
                </c:pt>
                <c:pt idx="2">
                  <c:v>7.0940000000000003E-11</c:v>
                </c:pt>
                <c:pt idx="3">
                  <c:v>7.2749999999999994E-11</c:v>
                </c:pt>
                <c:pt idx="4">
                  <c:v>7.6420000000000006E-11</c:v>
                </c:pt>
                <c:pt idx="5">
                  <c:v>7.6659999999999997E-11</c:v>
                </c:pt>
                <c:pt idx="6">
                  <c:v>7.7539999999999998E-11</c:v>
                </c:pt>
                <c:pt idx="7">
                  <c:v>7.9290000000000005E-11</c:v>
                </c:pt>
                <c:pt idx="8">
                  <c:v>8.1099999999999997E-11</c:v>
                </c:pt>
                <c:pt idx="9">
                  <c:v>8.2969999999999999E-11</c:v>
                </c:pt>
                <c:pt idx="10">
                  <c:v>8.4909999999999994E-11</c:v>
                </c:pt>
                <c:pt idx="11">
                  <c:v>8.6919999999999996E-11</c:v>
                </c:pt>
                <c:pt idx="12">
                  <c:v>8.8879999999999994E-11</c:v>
                </c:pt>
                <c:pt idx="13">
                  <c:v>9.0900000000000004E-11</c:v>
                </c:pt>
                <c:pt idx="14">
                  <c:v>9.2830000000000004E-11</c:v>
                </c:pt>
                <c:pt idx="15">
                  <c:v>9.4769999999999999E-11</c:v>
                </c:pt>
                <c:pt idx="16">
                  <c:v>9.6560000000000001E-11</c:v>
                </c:pt>
                <c:pt idx="17">
                  <c:v>9.8570000000000002E-11</c:v>
                </c:pt>
                <c:pt idx="18">
                  <c:v>1.0059999999999999E-10</c:v>
                </c:pt>
                <c:pt idx="19">
                  <c:v>1.025E-10</c:v>
                </c:pt>
                <c:pt idx="20">
                  <c:v>1.042E-10</c:v>
                </c:pt>
                <c:pt idx="21">
                  <c:v>1.061E-10</c:v>
                </c:pt>
                <c:pt idx="22">
                  <c:v>1.085E-10</c:v>
                </c:pt>
                <c:pt idx="23">
                  <c:v>1.115E-10</c:v>
                </c:pt>
                <c:pt idx="24">
                  <c:v>1.136E-10</c:v>
                </c:pt>
                <c:pt idx="25">
                  <c:v>1.157E-10</c:v>
                </c:pt>
                <c:pt idx="28" formatCode="0.00E+00">
                  <c:v>1.2070000000000001E-10</c:v>
                </c:pt>
                <c:pt idx="31">
                  <c:v>1.244E-10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BF-446C-9040-AA2731FED9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5068047"/>
        <c:axId val="790786927"/>
      </c:scatterChart>
      <c:valAx>
        <c:axId val="795068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790786927"/>
        <c:crosses val="autoZero"/>
        <c:crossBetween val="midCat"/>
      </c:valAx>
      <c:valAx>
        <c:axId val="790786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7950680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297180</xdr:colOff>
      <xdr:row>1</xdr:row>
      <xdr:rowOff>49530</xdr:rowOff>
    </xdr:from>
    <xdr:to>
      <xdr:col>10</xdr:col>
      <xdr:colOff>601980</xdr:colOff>
      <xdr:row>16</xdr:row>
      <xdr:rowOff>49530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B322EEF-1EB8-AD3D-2F86-2AF1F23421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548640</xdr:colOff>
      <xdr:row>16</xdr:row>
      <xdr:rowOff>125730</xdr:rowOff>
    </xdr:from>
    <xdr:to>
      <xdr:col>11</xdr:col>
      <xdr:colOff>243840</xdr:colOff>
      <xdr:row>31</xdr:row>
      <xdr:rowOff>125730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F045A03A-E7B6-E2D8-1554-F8E408594E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6"/>
  <sheetViews>
    <sheetView tabSelected="1" zoomScaleNormal="100" workbookViewId="0">
      <selection activeCell="N17" sqref="N17"/>
    </sheetView>
  </sheetViews>
  <sheetFormatPr baseColWidth="10" defaultColWidth="8.88671875" defaultRowHeight="14.4" x14ac:dyDescent="0.3"/>
  <cols>
    <col min="1" max="1" width="14.88671875" customWidth="1"/>
    <col min="2" max="2" width="24.44140625" customWidth="1"/>
    <col min="3" max="3" width="33.109375" customWidth="1"/>
    <col min="14" max="14" width="18.33203125" customWidth="1"/>
    <col min="15" max="15" width="12" customWidth="1"/>
  </cols>
  <sheetData>
    <row r="1" spans="1:15" x14ac:dyDescent="0.3">
      <c r="A1" s="1"/>
    </row>
    <row r="2" spans="1:15" x14ac:dyDescent="0.3">
      <c r="A2" t="s">
        <v>0</v>
      </c>
      <c r="B2" t="s">
        <v>2</v>
      </c>
      <c r="C2" t="s">
        <v>1</v>
      </c>
      <c r="N2" t="s">
        <v>3</v>
      </c>
      <c r="O2" t="s">
        <v>5</v>
      </c>
    </row>
    <row r="3" spans="1:15" x14ac:dyDescent="0.3">
      <c r="A3">
        <v>1</v>
      </c>
      <c r="B3">
        <v>1.323E-10</v>
      </c>
      <c r="C3">
        <v>7.4809999999999998E-11</v>
      </c>
      <c r="N3" t="s">
        <v>8</v>
      </c>
      <c r="O3" s="2">
        <v>-7.0899999999999999E-4</v>
      </c>
    </row>
    <row r="4" spans="1:15" x14ac:dyDescent="0.3">
      <c r="A4">
        <f>(A3+0.2)</f>
        <v>1.2</v>
      </c>
      <c r="B4">
        <v>1.3329999999999999E-10</v>
      </c>
      <c r="C4">
        <v>6.8889999999999994E-11</v>
      </c>
      <c r="N4" t="s">
        <v>4</v>
      </c>
      <c r="O4">
        <v>1.8</v>
      </c>
    </row>
    <row r="5" spans="1:15" x14ac:dyDescent="0.3">
      <c r="A5">
        <f t="shared" ref="A5:A27" si="0">(A4+0.2)</f>
        <v>1.4</v>
      </c>
      <c r="B5">
        <v>1.2839999999999999E-10</v>
      </c>
      <c r="C5">
        <v>7.0940000000000003E-11</v>
      </c>
      <c r="N5" t="s">
        <v>7</v>
      </c>
      <c r="O5" s="2">
        <f>(ABS(O3)*O4)</f>
        <v>1.2762000000000001E-3</v>
      </c>
    </row>
    <row r="6" spans="1:15" x14ac:dyDescent="0.3">
      <c r="A6">
        <f t="shared" si="0"/>
        <v>1.5999999999999999</v>
      </c>
      <c r="B6">
        <v>1.2359999999999999E-10</v>
      </c>
      <c r="C6">
        <v>7.2749999999999994E-11</v>
      </c>
      <c r="F6" s="3"/>
    </row>
    <row r="7" spans="1:15" x14ac:dyDescent="0.3">
      <c r="A7">
        <f t="shared" si="0"/>
        <v>1.7999999999999998</v>
      </c>
      <c r="B7">
        <v>1.1989999999999999E-10</v>
      </c>
      <c r="C7">
        <v>7.6420000000000006E-11</v>
      </c>
    </row>
    <row r="8" spans="1:15" x14ac:dyDescent="0.3">
      <c r="A8">
        <f t="shared" si="0"/>
        <v>1.9999999999999998</v>
      </c>
      <c r="B8">
        <v>1.169E-10</v>
      </c>
      <c r="C8">
        <v>7.6659999999999997E-11</v>
      </c>
      <c r="N8" t="s">
        <v>6</v>
      </c>
      <c r="O8" s="1">
        <v>6</v>
      </c>
    </row>
    <row r="9" spans="1:15" x14ac:dyDescent="0.3">
      <c r="A9">
        <f t="shared" si="0"/>
        <v>2.1999999999999997</v>
      </c>
      <c r="B9">
        <v>1.149E-10</v>
      </c>
      <c r="C9">
        <v>7.7539999999999998E-11</v>
      </c>
      <c r="N9" t="s">
        <v>8</v>
      </c>
      <c r="O9" s="2">
        <v>-9.4600000000000001E-4</v>
      </c>
    </row>
    <row r="10" spans="1:15" x14ac:dyDescent="0.3">
      <c r="A10">
        <f t="shared" si="0"/>
        <v>2.4</v>
      </c>
      <c r="B10">
        <v>1.123E-10</v>
      </c>
      <c r="C10">
        <v>7.9290000000000005E-11</v>
      </c>
      <c r="N10" t="s">
        <v>4</v>
      </c>
      <c r="O10">
        <v>1.8</v>
      </c>
    </row>
    <row r="11" spans="1:15" x14ac:dyDescent="0.3">
      <c r="A11">
        <f t="shared" si="0"/>
        <v>2.6</v>
      </c>
      <c r="B11">
        <v>1.1239999999999999E-10</v>
      </c>
      <c r="C11">
        <v>8.1099999999999997E-11</v>
      </c>
      <c r="N11" t="s">
        <v>7</v>
      </c>
      <c r="O11" s="2">
        <f>(ABS(O9)*O10)</f>
        <v>1.7028E-3</v>
      </c>
    </row>
    <row r="12" spans="1:15" x14ac:dyDescent="0.3">
      <c r="A12">
        <f t="shared" si="0"/>
        <v>2.8000000000000003</v>
      </c>
      <c r="B12">
        <v>1.1130000000000001E-10</v>
      </c>
      <c r="C12">
        <v>8.2969999999999999E-11</v>
      </c>
    </row>
    <row r="13" spans="1:15" x14ac:dyDescent="0.3">
      <c r="A13">
        <f t="shared" si="0"/>
        <v>3.0000000000000004</v>
      </c>
      <c r="B13">
        <v>1.109E-10</v>
      </c>
      <c r="C13">
        <v>8.4909999999999994E-11</v>
      </c>
    </row>
    <row r="14" spans="1:15" x14ac:dyDescent="0.3">
      <c r="A14">
        <f t="shared" si="0"/>
        <v>3.2000000000000006</v>
      </c>
      <c r="B14">
        <v>1.096E-10</v>
      </c>
      <c r="C14">
        <v>8.6919999999999996E-11</v>
      </c>
    </row>
    <row r="15" spans="1:15" x14ac:dyDescent="0.3">
      <c r="A15">
        <f t="shared" si="0"/>
        <v>3.4000000000000008</v>
      </c>
      <c r="B15">
        <v>1.1050000000000001E-10</v>
      </c>
      <c r="C15">
        <v>8.8879999999999994E-11</v>
      </c>
      <c r="G15" s="3"/>
    </row>
    <row r="16" spans="1:15" x14ac:dyDescent="0.3">
      <c r="A16">
        <f t="shared" si="0"/>
        <v>3.600000000000001</v>
      </c>
      <c r="B16">
        <v>1.104E-10</v>
      </c>
      <c r="C16">
        <v>9.0900000000000004E-11</v>
      </c>
    </row>
    <row r="17" spans="1:5" x14ac:dyDescent="0.3">
      <c r="A17">
        <f t="shared" si="0"/>
        <v>3.8000000000000012</v>
      </c>
      <c r="B17">
        <v>1.1079999999999999E-10</v>
      </c>
      <c r="C17">
        <v>9.2830000000000004E-11</v>
      </c>
    </row>
    <row r="18" spans="1:5" x14ac:dyDescent="0.3">
      <c r="A18">
        <f t="shared" si="0"/>
        <v>4.0000000000000009</v>
      </c>
      <c r="B18">
        <v>1.111E-10</v>
      </c>
      <c r="C18">
        <v>9.4769999999999999E-11</v>
      </c>
    </row>
    <row r="19" spans="1:5" x14ac:dyDescent="0.3">
      <c r="A19">
        <f t="shared" si="0"/>
        <v>4.2000000000000011</v>
      </c>
      <c r="B19">
        <v>1.1130000000000001E-10</v>
      </c>
      <c r="C19">
        <v>9.6560000000000001E-11</v>
      </c>
    </row>
    <row r="20" spans="1:5" x14ac:dyDescent="0.3">
      <c r="A20">
        <f t="shared" si="0"/>
        <v>4.4000000000000012</v>
      </c>
      <c r="B20">
        <v>1.119E-10</v>
      </c>
      <c r="C20">
        <v>9.8570000000000002E-11</v>
      </c>
    </row>
    <row r="21" spans="1:5" x14ac:dyDescent="0.3">
      <c r="A21">
        <f t="shared" si="0"/>
        <v>4.6000000000000014</v>
      </c>
      <c r="B21">
        <v>1.1239999999999999E-10</v>
      </c>
      <c r="C21">
        <v>1.0059999999999999E-10</v>
      </c>
    </row>
    <row r="22" spans="1:5" x14ac:dyDescent="0.3">
      <c r="A22">
        <f t="shared" si="0"/>
        <v>4.8000000000000016</v>
      </c>
      <c r="B22">
        <v>1.135E-10</v>
      </c>
      <c r="C22">
        <v>1.025E-10</v>
      </c>
    </row>
    <row r="23" spans="1:5" x14ac:dyDescent="0.3">
      <c r="A23">
        <f t="shared" si="0"/>
        <v>5.0000000000000018</v>
      </c>
      <c r="B23">
        <v>1.13E-10</v>
      </c>
      <c r="C23">
        <v>1.042E-10</v>
      </c>
      <c r="E23" s="3"/>
    </row>
    <row r="24" spans="1:5" x14ac:dyDescent="0.3">
      <c r="A24">
        <f t="shared" si="0"/>
        <v>5.200000000000002</v>
      </c>
      <c r="B24">
        <v>1.136E-10</v>
      </c>
      <c r="C24">
        <v>1.061E-10</v>
      </c>
    </row>
    <row r="25" spans="1:5" x14ac:dyDescent="0.3">
      <c r="A25">
        <f t="shared" si="0"/>
        <v>5.4000000000000021</v>
      </c>
      <c r="B25">
        <v>1.142E-10</v>
      </c>
      <c r="C25">
        <v>1.085E-10</v>
      </c>
    </row>
    <row r="26" spans="1:5" x14ac:dyDescent="0.3">
      <c r="A26">
        <f t="shared" si="0"/>
        <v>5.6000000000000023</v>
      </c>
      <c r="B26">
        <v>1.1450000000000001E-10</v>
      </c>
      <c r="C26">
        <v>1.115E-10</v>
      </c>
    </row>
    <row r="27" spans="1:5" x14ac:dyDescent="0.3">
      <c r="A27">
        <f t="shared" si="0"/>
        <v>5.8000000000000025</v>
      </c>
      <c r="B27">
        <v>1.155E-10</v>
      </c>
      <c r="C27">
        <v>1.136E-10</v>
      </c>
    </row>
    <row r="28" spans="1:5" x14ac:dyDescent="0.3">
      <c r="A28">
        <f>(A27+0.2)</f>
        <v>6.0000000000000027</v>
      </c>
      <c r="B28">
        <v>1.16E-10</v>
      </c>
      <c r="C28">
        <v>1.157E-10</v>
      </c>
    </row>
    <row r="29" spans="1:5" x14ac:dyDescent="0.3">
      <c r="A29">
        <f t="shared" ref="A29:A34" si="1">(A28+0.2)</f>
        <v>6.2000000000000028</v>
      </c>
    </row>
    <row r="30" spans="1:5" x14ac:dyDescent="0.3">
      <c r="A30">
        <f t="shared" si="1"/>
        <v>6.400000000000003</v>
      </c>
    </row>
    <row r="31" spans="1:5" x14ac:dyDescent="0.3">
      <c r="A31">
        <f t="shared" si="1"/>
        <v>6.6000000000000032</v>
      </c>
      <c r="B31" s="2">
        <v>1.1760000000000001E-10</v>
      </c>
      <c r="C31" s="2">
        <v>1.2070000000000001E-10</v>
      </c>
    </row>
    <row r="32" spans="1:5" x14ac:dyDescent="0.3">
      <c r="A32">
        <f t="shared" si="1"/>
        <v>6.8000000000000034</v>
      </c>
    </row>
    <row r="33" spans="1:3" x14ac:dyDescent="0.3">
      <c r="A33">
        <f t="shared" si="1"/>
        <v>7.0000000000000036</v>
      </c>
    </row>
    <row r="34" spans="1:3" x14ac:dyDescent="0.3">
      <c r="A34">
        <f t="shared" si="1"/>
        <v>7.2000000000000037</v>
      </c>
      <c r="B34">
        <v>1.1869999999999999E-10</v>
      </c>
      <c r="C34">
        <v>1.244E-10</v>
      </c>
    </row>
    <row r="35" spans="1:3" x14ac:dyDescent="0.3">
      <c r="A35" s="1"/>
    </row>
    <row r="36" spans="1:3" x14ac:dyDescent="0.3">
      <c r="A36" s="1"/>
    </row>
    <row r="37" spans="1:3" x14ac:dyDescent="0.3">
      <c r="A37" s="1"/>
    </row>
    <row r="38" spans="1:3" x14ac:dyDescent="0.3">
      <c r="A38" s="1"/>
    </row>
    <row r="39" spans="1:3" x14ac:dyDescent="0.3">
      <c r="A39" s="1"/>
    </row>
    <row r="40" spans="1:3" x14ac:dyDescent="0.3">
      <c r="A40" s="1"/>
    </row>
    <row r="41" spans="1:3" x14ac:dyDescent="0.3">
      <c r="A41" s="1"/>
    </row>
    <row r="42" spans="1:3" x14ac:dyDescent="0.3">
      <c r="A42" s="1"/>
    </row>
    <row r="43" spans="1:3" x14ac:dyDescent="0.3">
      <c r="A43" s="1"/>
    </row>
    <row r="44" spans="1:3" x14ac:dyDescent="0.3">
      <c r="A44" s="1"/>
    </row>
    <row r="45" spans="1:3" x14ac:dyDescent="0.3">
      <c r="A45" s="1"/>
    </row>
    <row r="46" spans="1:3" x14ac:dyDescent="0.3">
      <c r="A46" s="1"/>
    </row>
    <row r="47" spans="1:3" x14ac:dyDescent="0.3">
      <c r="A47" s="1"/>
    </row>
    <row r="48" spans="1:3" x14ac:dyDescent="0.3">
      <c r="A48" s="1"/>
    </row>
    <row r="49" spans="1:1" x14ac:dyDescent="0.3">
      <c r="A49" s="1"/>
    </row>
    <row r="50" spans="1:1" x14ac:dyDescent="0.3">
      <c r="A50" s="1"/>
    </row>
    <row r="51" spans="1:1" x14ac:dyDescent="0.3">
      <c r="A51" s="1"/>
    </row>
    <row r="52" spans="1:1" x14ac:dyDescent="0.3">
      <c r="A52" s="1"/>
    </row>
    <row r="53" spans="1:1" x14ac:dyDescent="0.3">
      <c r="A53" s="1"/>
    </row>
    <row r="54" spans="1:1" x14ac:dyDescent="0.3">
      <c r="A54" s="1"/>
    </row>
    <row r="55" spans="1:1" x14ac:dyDescent="0.3">
      <c r="A55" s="1"/>
    </row>
    <row r="56" spans="1:1" x14ac:dyDescent="0.3">
      <c r="A56" s="1"/>
    </row>
    <row r="57" spans="1:1" x14ac:dyDescent="0.3">
      <c r="A57" s="1"/>
    </row>
    <row r="58" spans="1:1" x14ac:dyDescent="0.3">
      <c r="A58" s="1"/>
    </row>
    <row r="59" spans="1:1" x14ac:dyDescent="0.3">
      <c r="A59" s="1"/>
    </row>
    <row r="60" spans="1:1" x14ac:dyDescent="0.3">
      <c r="A60" s="1"/>
    </row>
    <row r="61" spans="1:1" x14ac:dyDescent="0.3">
      <c r="A61" s="1"/>
    </row>
    <row r="62" spans="1:1" x14ac:dyDescent="0.3">
      <c r="A62" s="1"/>
    </row>
    <row r="63" spans="1:1" x14ac:dyDescent="0.3">
      <c r="A63" s="1"/>
    </row>
    <row r="64" spans="1:1" x14ac:dyDescent="0.3">
      <c r="A64" s="1"/>
    </row>
    <row r="65" spans="1:1" x14ac:dyDescent="0.3">
      <c r="A65" s="1"/>
    </row>
    <row r="66" spans="1:1" x14ac:dyDescent="0.3">
      <c r="A66" s="1"/>
    </row>
    <row r="67" spans="1:1" x14ac:dyDescent="0.3">
      <c r="A67" s="1"/>
    </row>
    <row r="68" spans="1:1" x14ac:dyDescent="0.3">
      <c r="A68" s="1"/>
    </row>
    <row r="69" spans="1:1" x14ac:dyDescent="0.3">
      <c r="A69" s="1"/>
    </row>
    <row r="70" spans="1:1" x14ac:dyDescent="0.3">
      <c r="A70" s="1"/>
    </row>
    <row r="71" spans="1:1" x14ac:dyDescent="0.3">
      <c r="A71" s="1"/>
    </row>
    <row r="72" spans="1:1" x14ac:dyDescent="0.3">
      <c r="A72" s="1"/>
    </row>
    <row r="73" spans="1:1" x14ac:dyDescent="0.3">
      <c r="A73" s="1"/>
    </row>
    <row r="74" spans="1:1" x14ac:dyDescent="0.3">
      <c r="A74" s="1"/>
    </row>
    <row r="75" spans="1:1" x14ac:dyDescent="0.3">
      <c r="A75" s="1"/>
    </row>
    <row r="76" spans="1:1" x14ac:dyDescent="0.3">
      <c r="A76" s="1"/>
    </row>
    <row r="77" spans="1:1" x14ac:dyDescent="0.3">
      <c r="A77" s="1"/>
    </row>
    <row r="78" spans="1:1" x14ac:dyDescent="0.3">
      <c r="A78" s="1"/>
    </row>
    <row r="79" spans="1:1" x14ac:dyDescent="0.3">
      <c r="A79" s="1"/>
    </row>
    <row r="80" spans="1:1" x14ac:dyDescent="0.3">
      <c r="A80" s="1"/>
    </row>
    <row r="81" spans="1:1" x14ac:dyDescent="0.3">
      <c r="A81" s="1"/>
    </row>
    <row r="82" spans="1:1" x14ac:dyDescent="0.3">
      <c r="A82" s="1"/>
    </row>
    <row r="83" spans="1:1" x14ac:dyDescent="0.3">
      <c r="A83" s="1"/>
    </row>
    <row r="84" spans="1:1" x14ac:dyDescent="0.3">
      <c r="A84" s="1"/>
    </row>
    <row r="85" spans="1:1" x14ac:dyDescent="0.3">
      <c r="A85" s="1"/>
    </row>
    <row r="86" spans="1:1" x14ac:dyDescent="0.3">
      <c r="A86" s="1"/>
    </row>
    <row r="87" spans="1:1" x14ac:dyDescent="0.3">
      <c r="A87" s="1"/>
    </row>
    <row r="88" spans="1:1" x14ac:dyDescent="0.3">
      <c r="A88" s="1"/>
    </row>
    <row r="89" spans="1:1" x14ac:dyDescent="0.3">
      <c r="A89" s="1"/>
    </row>
    <row r="90" spans="1:1" x14ac:dyDescent="0.3">
      <c r="A90" s="1"/>
    </row>
    <row r="91" spans="1:1" x14ac:dyDescent="0.3">
      <c r="A91" s="1"/>
    </row>
    <row r="92" spans="1:1" x14ac:dyDescent="0.3">
      <c r="A92" s="1"/>
    </row>
    <row r="93" spans="1:1" x14ac:dyDescent="0.3">
      <c r="A93" s="1"/>
    </row>
    <row r="94" spans="1:1" x14ac:dyDescent="0.3">
      <c r="A94" s="1"/>
    </row>
    <row r="95" spans="1:1" x14ac:dyDescent="0.3">
      <c r="A95" s="1"/>
    </row>
    <row r="96" spans="1:1" x14ac:dyDescent="0.3">
      <c r="A96" s="1"/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Carlos Sulecio Hidalgo</dc:creator>
  <cp:lastModifiedBy>SULECIO HIDALGO LUIS CARLOS</cp:lastModifiedBy>
  <dcterms:created xsi:type="dcterms:W3CDTF">2015-06-05T18:19:34Z</dcterms:created>
  <dcterms:modified xsi:type="dcterms:W3CDTF">2024-03-06T06:18:26Z</dcterms:modified>
</cp:coreProperties>
</file>