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scritorio\TEC\2024 S1\VLSI\Tarea1\"/>
    </mc:Choice>
  </mc:AlternateContent>
  <xr:revisionPtr revIDLastSave="0" documentId="13_ncr:1_{A98F25E1-EC4B-4E66-AFDB-A748358FBE5D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3" i="1" l="1"/>
</calcChain>
</file>

<file path=xl/sharedStrings.xml><?xml version="1.0" encoding="utf-8"?>
<sst xmlns="http://schemas.openxmlformats.org/spreadsheetml/2006/main" count="21" uniqueCount="16">
  <si>
    <t>PMOS/NMOS</t>
  </si>
  <si>
    <t>tpdf</t>
  </si>
  <si>
    <t>tpdr</t>
  </si>
  <si>
    <t>tpd</t>
  </si>
  <si>
    <t>L=180n</t>
  </si>
  <si>
    <t>WN=220</t>
  </si>
  <si>
    <t>WP=440n</t>
  </si>
  <si>
    <t>WN=220+C+A1:D28</t>
  </si>
  <si>
    <t>Potencia Promedio</t>
  </si>
  <si>
    <t>0.3293mW</t>
  </si>
  <si>
    <t>0.1276mW</t>
  </si>
  <si>
    <t>Optimizacion a mano</t>
  </si>
  <si>
    <t>Optimizacion</t>
  </si>
  <si>
    <t>tpdf(s)</t>
  </si>
  <si>
    <t>tpd(s)</t>
  </si>
  <si>
    <t>tpdr(s)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</si>
</sst>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2" fontId="0" fillId="5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4580665906011659E-2"/>
          <c:y val="9.1143038994370096E-2"/>
          <c:w val="0.89290256214333852"/>
          <c:h val="0.753491136911250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Hoja1!$B$3:$B$28</c:f>
              <c:numCache>
                <c:formatCode>General</c:formatCode>
                <c:ptCount val="26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  <c:pt idx="17">
                  <c:v>1.119E-10</c:v>
                </c:pt>
                <c:pt idx="18">
                  <c:v>1.1239999999999999E-10</c:v>
                </c:pt>
                <c:pt idx="19">
                  <c:v>1.135E-10</c:v>
                </c:pt>
                <c:pt idx="20">
                  <c:v>1.13E-10</c:v>
                </c:pt>
                <c:pt idx="21">
                  <c:v>1.136E-10</c:v>
                </c:pt>
                <c:pt idx="22">
                  <c:v>1.142E-10</c:v>
                </c:pt>
                <c:pt idx="23">
                  <c:v>1.1450000000000001E-10</c:v>
                </c:pt>
                <c:pt idx="24">
                  <c:v>1.155E-10</c:v>
                </c:pt>
                <c:pt idx="25">
                  <c:v>1.16E-10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B-4030-8F8B-E35992657260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tpdf(s)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Hoja1!$C$3:$C$28</c:f>
              <c:numCache>
                <c:formatCode>General</c:formatCode>
                <c:ptCount val="26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  <c:pt idx="17">
                  <c:v>9.8570000000000002E-11</c:v>
                </c:pt>
                <c:pt idx="18">
                  <c:v>1.0059999999999999E-10</c:v>
                </c:pt>
                <c:pt idx="19">
                  <c:v>1.025E-10</c:v>
                </c:pt>
                <c:pt idx="20">
                  <c:v>1.042E-10</c:v>
                </c:pt>
                <c:pt idx="21">
                  <c:v>1.061E-10</c:v>
                </c:pt>
                <c:pt idx="22">
                  <c:v>1.085E-10</c:v>
                </c:pt>
                <c:pt idx="23">
                  <c:v>1.115E-10</c:v>
                </c:pt>
                <c:pt idx="24">
                  <c:v>1.136E-10</c:v>
                </c:pt>
                <c:pt idx="25">
                  <c:v>1.157E-10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B-4030-8F8B-E35992657260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tpd(s)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Hoja1!$D$3:$D$28</c:f>
              <c:numCache>
                <c:formatCode>General</c:formatCode>
                <c:ptCount val="26"/>
                <c:pt idx="0">
                  <c:v>1.03555E-10</c:v>
                </c:pt>
                <c:pt idx="1">
                  <c:v>1.01095E-10</c:v>
                </c:pt>
                <c:pt idx="2">
                  <c:v>9.9670000000000003E-11</c:v>
                </c:pt>
                <c:pt idx="3">
                  <c:v>9.8175E-11</c:v>
                </c:pt>
                <c:pt idx="4">
                  <c:v>9.816E-11</c:v>
                </c:pt>
                <c:pt idx="5">
                  <c:v>9.6780000000000001E-11</c:v>
                </c:pt>
                <c:pt idx="6">
                  <c:v>9.6220000000000005E-11</c:v>
                </c:pt>
                <c:pt idx="7">
                  <c:v>9.5795000000000004E-11</c:v>
                </c:pt>
                <c:pt idx="8">
                  <c:v>9.6750000000000002E-11</c:v>
                </c:pt>
                <c:pt idx="9">
                  <c:v>9.7134999999999996E-11</c:v>
                </c:pt>
                <c:pt idx="10">
                  <c:v>9.7904999999999997E-11</c:v>
                </c:pt>
                <c:pt idx="11">
                  <c:v>9.8260000000000005E-11</c:v>
                </c:pt>
                <c:pt idx="12">
                  <c:v>9.9689999999999994E-11</c:v>
                </c:pt>
                <c:pt idx="13">
                  <c:v>1.0065000000000001E-10</c:v>
                </c:pt>
                <c:pt idx="14">
                  <c:v>1.01815E-10</c:v>
                </c:pt>
                <c:pt idx="15">
                  <c:v>1.0293499999999999E-10</c:v>
                </c:pt>
                <c:pt idx="16">
                  <c:v>1.0393E-10</c:v>
                </c:pt>
                <c:pt idx="17">
                  <c:v>1.05235E-10</c:v>
                </c:pt>
                <c:pt idx="18">
                  <c:v>1.0649999999999999E-10</c:v>
                </c:pt>
                <c:pt idx="19">
                  <c:v>1.0799999999999999E-10</c:v>
                </c:pt>
                <c:pt idx="20">
                  <c:v>1.0859999999999999E-10</c:v>
                </c:pt>
                <c:pt idx="21">
                  <c:v>1.0985E-10</c:v>
                </c:pt>
                <c:pt idx="22">
                  <c:v>1.1135000000000001E-10</c:v>
                </c:pt>
                <c:pt idx="23">
                  <c:v>1.13E-10</c:v>
                </c:pt>
                <c:pt idx="24">
                  <c:v>1.1455000000000001E-10</c:v>
                </c:pt>
                <c:pt idx="25">
                  <c:v>1.1584999999999999E-10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FB-4030-8F8B-E3599265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7503"/>
        <c:axId val="1778522559"/>
      </c:scatterChart>
      <c:valAx>
        <c:axId val="2658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8522559"/>
        <c:crosses val="autoZero"/>
        <c:crossBetween val="midCat"/>
      </c:valAx>
      <c:valAx>
        <c:axId val="17785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5857503"/>
        <c:crosses val="autoZero"/>
        <c:crossBetween val="midCat"/>
      </c:valAx>
      <c:spPr>
        <a:noFill/>
        <a:ln cmpd="sng">
          <a:noFill/>
        </a:ln>
        <a:effectLst/>
      </c:spPr>
    </c:plotArea>
    <c:legend>
      <c:legendPos val="b"/>
      <c:layout>
        <c:manualLayout>
          <c:xMode val="edge"/>
          <c:yMode val="edge"/>
          <c:x val="0.37083662546594698"/>
          <c:y val="0.94176518394638353"/>
          <c:w val="0.28722345375001634"/>
          <c:h val="5.823481605361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35861</xdr:colOff>
      <xdr:row>8</xdr:row>
      <xdr:rowOff>102454</xdr:rowOff>
    </xdr:from>
    <xdr:to>
      <xdr:col>16</xdr:col>
      <xdr:colOff>439271</xdr:colOff>
      <xdr:row>33</xdr:row>
      <xdr:rowOff>91567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65E40-295A-16E4-B913-ED57F4AE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546848</xdr:colOff>
      <xdr:row>0</xdr:row>
      <xdr:rowOff>0</xdr:rowOff>
    </xdr:from>
    <xdr:to>
      <xdr:col>19</xdr:col>
      <xdr:colOff>372897</xdr:colOff>
      <xdr:row>7</xdr:row>
      <xdr:rowOff>145311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750CA7-D4F2-E3F7-B776-681632A2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7624" y="0"/>
          <a:ext cx="6173061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zoomScale="85" zoomScaleNormal="85" workbookViewId="0">
      <selection activeCell="P21" sqref="P21"/>
    </sheetView>
  </sheetViews>
  <sheetFormatPr baseColWidth="10" defaultColWidth="8.88671875" defaultRowHeight="14.4" x14ac:dyDescent="0.3"/>
  <cols>
    <col min="1" max="1" width="14.88671875" customWidth="1"/>
    <col min="2" max="2" width="24.44140625" customWidth="1"/>
    <col min="3" max="3" width="33.109375" customWidth="1"/>
    <col min="4" max="4" width="12" bestFit="1" customWidth="1"/>
    <col min="5" max="5" width="11.5546875" bestFit="1" customWidth="1"/>
    <col min="8" max="8" width="20" customWidth="1"/>
    <col min="9" max="9" width="10.109375" customWidth="1"/>
    <col min="14" max="14" width="18.33203125" customWidth="1"/>
    <col min="15" max="15" width="12" customWidth="1"/>
  </cols>
  <sheetData>
    <row r="1" spans="1:12" x14ac:dyDescent="0.3">
      <c r="A1" s="1" t="s">
        <v>5</v>
      </c>
      <c r="B1" t="s">
        <v>4</v>
      </c>
      <c r="H1" s="10" t="s">
        <v>12</v>
      </c>
      <c r="I1" s="11"/>
    </row>
    <row r="2" spans="1:12" x14ac:dyDescent="0.3">
      <c r="A2" s="4" t="s">
        <v>0</v>
      </c>
      <c r="B2" s="4" t="s">
        <v>15</v>
      </c>
      <c r="C2" s="4" t="s">
        <v>13</v>
      </c>
      <c r="D2" s="4" t="s">
        <v>14</v>
      </c>
      <c r="H2" s="12" t="s">
        <v>0</v>
      </c>
      <c r="I2" s="13">
        <v>4</v>
      </c>
    </row>
    <row r="3" spans="1:12" x14ac:dyDescent="0.3">
      <c r="A3" s="5">
        <v>1</v>
      </c>
      <c r="B3" s="5">
        <v>1.323E-10</v>
      </c>
      <c r="C3" s="5">
        <v>7.4809999999999998E-11</v>
      </c>
      <c r="D3" s="5">
        <f>(B3+C3)/2</f>
        <v>1.03555E-10</v>
      </c>
      <c r="E3">
        <f>MIN(D3:D28)</f>
        <v>9.5795000000000004E-11</v>
      </c>
      <c r="H3" s="7" t="s">
        <v>8</v>
      </c>
      <c r="I3" s="8" t="s">
        <v>10</v>
      </c>
    </row>
    <row r="4" spans="1:12" x14ac:dyDescent="0.3">
      <c r="A4" s="5">
        <f>(A3+0.2)</f>
        <v>1.2</v>
      </c>
      <c r="B4" s="5">
        <v>1.3329999999999999E-10</v>
      </c>
      <c r="C4" s="5">
        <v>6.8889999999999994E-11</v>
      </c>
      <c r="D4" s="5">
        <f t="shared" ref="D4:D34" si="0">(B4+C4)/2</f>
        <v>1.01095E-10</v>
      </c>
    </row>
    <row r="5" spans="1:12" x14ac:dyDescent="0.3">
      <c r="A5" s="5">
        <f t="shared" ref="A5:A27" si="1">(A4+0.2)</f>
        <v>1.4</v>
      </c>
      <c r="B5" s="5">
        <v>1.2839999999999999E-10</v>
      </c>
      <c r="C5" s="5">
        <v>7.0940000000000003E-11</v>
      </c>
      <c r="D5" s="5">
        <f t="shared" si="0"/>
        <v>9.9670000000000003E-11</v>
      </c>
      <c r="H5" s="10" t="s">
        <v>11</v>
      </c>
      <c r="I5" s="11"/>
    </row>
    <row r="6" spans="1:12" x14ac:dyDescent="0.3">
      <c r="A6" s="5">
        <f t="shared" si="1"/>
        <v>1.5999999999999999</v>
      </c>
      <c r="B6" s="5">
        <v>1.2359999999999999E-10</v>
      </c>
      <c r="C6" s="5">
        <v>7.2749999999999994E-11</v>
      </c>
      <c r="D6" s="5">
        <f t="shared" si="0"/>
        <v>9.8175E-11</v>
      </c>
      <c r="F6" s="3"/>
      <c r="H6" s="12" t="s">
        <v>0</v>
      </c>
      <c r="I6" s="14">
        <v>2.4</v>
      </c>
    </row>
    <row r="7" spans="1:12" x14ac:dyDescent="0.3">
      <c r="A7" s="5">
        <f t="shared" si="1"/>
        <v>1.7999999999999998</v>
      </c>
      <c r="B7" s="5">
        <v>1.1989999999999999E-10</v>
      </c>
      <c r="C7" s="5">
        <v>7.6420000000000006E-11</v>
      </c>
      <c r="D7" s="5">
        <f t="shared" si="0"/>
        <v>9.816E-11</v>
      </c>
      <c r="H7" s="7" t="s">
        <v>8</v>
      </c>
      <c r="I7" s="9" t="s">
        <v>9</v>
      </c>
    </row>
    <row r="8" spans="1:12" x14ac:dyDescent="0.3">
      <c r="A8" s="5">
        <f t="shared" si="1"/>
        <v>1.9999999999999998</v>
      </c>
      <c r="B8" s="5">
        <v>1.169E-10</v>
      </c>
      <c r="C8" s="5">
        <v>7.6659999999999997E-11</v>
      </c>
      <c r="D8" s="5">
        <f t="shared" si="0"/>
        <v>9.6780000000000001E-11</v>
      </c>
    </row>
    <row r="9" spans="1:12" x14ac:dyDescent="0.3">
      <c r="A9" s="5">
        <f t="shared" si="1"/>
        <v>2.1999999999999997</v>
      </c>
      <c r="B9" s="5">
        <v>1.149E-10</v>
      </c>
      <c r="C9" s="5">
        <v>7.7539999999999998E-11</v>
      </c>
      <c r="D9" s="5">
        <f t="shared" si="0"/>
        <v>9.6220000000000005E-11</v>
      </c>
    </row>
    <row r="10" spans="1:12" x14ac:dyDescent="0.3">
      <c r="A10" s="6">
        <f t="shared" si="1"/>
        <v>2.4</v>
      </c>
      <c r="B10" s="6">
        <v>1.123E-10</v>
      </c>
      <c r="C10" s="6">
        <v>7.9290000000000005E-11</v>
      </c>
      <c r="D10" s="6">
        <f>(B10+C10)/2</f>
        <v>9.5795000000000004E-11</v>
      </c>
      <c r="L10" s="3"/>
    </row>
    <row r="11" spans="1:12" x14ac:dyDescent="0.3">
      <c r="A11" s="5">
        <f t="shared" si="1"/>
        <v>2.6</v>
      </c>
      <c r="B11" s="5">
        <v>1.1239999999999999E-10</v>
      </c>
      <c r="C11" s="5">
        <v>8.1099999999999997E-11</v>
      </c>
      <c r="D11" s="5">
        <f t="shared" si="0"/>
        <v>9.6750000000000002E-11</v>
      </c>
    </row>
    <row r="12" spans="1:12" x14ac:dyDescent="0.3">
      <c r="A12" s="5">
        <f t="shared" si="1"/>
        <v>2.8000000000000003</v>
      </c>
      <c r="B12" s="5">
        <v>1.1130000000000001E-10</v>
      </c>
      <c r="C12" s="5">
        <v>8.2969999999999999E-11</v>
      </c>
      <c r="D12" s="5">
        <f t="shared" si="0"/>
        <v>9.7134999999999996E-11</v>
      </c>
    </row>
    <row r="13" spans="1:12" x14ac:dyDescent="0.3">
      <c r="A13" s="5">
        <f t="shared" si="1"/>
        <v>3.0000000000000004</v>
      </c>
      <c r="B13" s="5">
        <v>1.109E-10</v>
      </c>
      <c r="C13" s="5">
        <v>8.4909999999999994E-11</v>
      </c>
      <c r="D13" s="5">
        <f t="shared" si="0"/>
        <v>9.7904999999999997E-11</v>
      </c>
    </row>
    <row r="14" spans="1:12" x14ac:dyDescent="0.3">
      <c r="A14" s="5">
        <f t="shared" si="1"/>
        <v>3.2000000000000006</v>
      </c>
      <c r="B14" s="5">
        <v>1.096E-10</v>
      </c>
      <c r="C14" s="5">
        <v>8.6919999999999996E-11</v>
      </c>
      <c r="D14" s="5">
        <f t="shared" si="0"/>
        <v>9.8260000000000005E-11</v>
      </c>
    </row>
    <row r="15" spans="1:12" x14ac:dyDescent="0.3">
      <c r="A15" s="5">
        <f t="shared" si="1"/>
        <v>3.4000000000000008</v>
      </c>
      <c r="B15" s="5">
        <v>1.1050000000000001E-10</v>
      </c>
      <c r="C15" s="5">
        <v>8.8879999999999994E-11</v>
      </c>
      <c r="D15" s="5">
        <f t="shared" si="0"/>
        <v>9.9689999999999994E-11</v>
      </c>
      <c r="G15" s="3"/>
    </row>
    <row r="16" spans="1:12" x14ac:dyDescent="0.3">
      <c r="A16" s="5">
        <f t="shared" si="1"/>
        <v>3.600000000000001</v>
      </c>
      <c r="B16" s="5">
        <v>1.104E-10</v>
      </c>
      <c r="C16" s="5">
        <v>9.0900000000000004E-11</v>
      </c>
      <c r="D16" s="5">
        <f t="shared" si="0"/>
        <v>1.0065000000000001E-10</v>
      </c>
    </row>
    <row r="17" spans="1:5" x14ac:dyDescent="0.3">
      <c r="A17" s="5">
        <f t="shared" si="1"/>
        <v>3.8000000000000012</v>
      </c>
      <c r="B17" s="5">
        <v>1.1079999999999999E-10</v>
      </c>
      <c r="C17" s="5">
        <v>9.2830000000000004E-11</v>
      </c>
      <c r="D17" s="5">
        <f t="shared" si="0"/>
        <v>1.01815E-10</v>
      </c>
    </row>
    <row r="18" spans="1:5" x14ac:dyDescent="0.3">
      <c r="A18" s="5">
        <f t="shared" si="1"/>
        <v>4.0000000000000009</v>
      </c>
      <c r="B18" s="5">
        <v>1.111E-10</v>
      </c>
      <c r="C18" s="5">
        <v>9.4769999999999999E-11</v>
      </c>
      <c r="D18" s="5">
        <f t="shared" si="0"/>
        <v>1.0293499999999999E-10</v>
      </c>
    </row>
    <row r="19" spans="1:5" x14ac:dyDescent="0.3">
      <c r="A19" s="5">
        <f t="shared" si="1"/>
        <v>4.2000000000000011</v>
      </c>
      <c r="B19" s="5">
        <v>1.1130000000000001E-10</v>
      </c>
      <c r="C19" s="5">
        <v>9.6560000000000001E-11</v>
      </c>
      <c r="D19" s="5">
        <f t="shared" si="0"/>
        <v>1.0393E-10</v>
      </c>
    </row>
    <row r="20" spans="1:5" x14ac:dyDescent="0.3">
      <c r="A20" s="5">
        <f t="shared" si="1"/>
        <v>4.4000000000000012</v>
      </c>
      <c r="B20" s="5">
        <v>1.119E-10</v>
      </c>
      <c r="C20" s="5">
        <v>9.8570000000000002E-11</v>
      </c>
      <c r="D20" s="5">
        <f t="shared" si="0"/>
        <v>1.05235E-10</v>
      </c>
    </row>
    <row r="21" spans="1:5" x14ac:dyDescent="0.3">
      <c r="A21" s="5">
        <f t="shared" si="1"/>
        <v>4.6000000000000014</v>
      </c>
      <c r="B21" s="5">
        <v>1.1239999999999999E-10</v>
      </c>
      <c r="C21" s="5">
        <v>1.0059999999999999E-10</v>
      </c>
      <c r="D21" s="5">
        <f t="shared" si="0"/>
        <v>1.0649999999999999E-10</v>
      </c>
    </row>
    <row r="22" spans="1:5" x14ac:dyDescent="0.3">
      <c r="A22" s="5">
        <f t="shared" si="1"/>
        <v>4.8000000000000016</v>
      </c>
      <c r="B22" s="5">
        <v>1.135E-10</v>
      </c>
      <c r="C22" s="5">
        <v>1.025E-10</v>
      </c>
      <c r="D22" s="5">
        <f t="shared" si="0"/>
        <v>1.0799999999999999E-10</v>
      </c>
    </row>
    <row r="23" spans="1:5" x14ac:dyDescent="0.3">
      <c r="A23" s="5">
        <f t="shared" si="1"/>
        <v>5.0000000000000018</v>
      </c>
      <c r="B23" s="5">
        <v>1.13E-10</v>
      </c>
      <c r="C23" s="5">
        <v>1.042E-10</v>
      </c>
      <c r="D23" s="5">
        <f t="shared" si="0"/>
        <v>1.0859999999999999E-10</v>
      </c>
      <c r="E23" s="3"/>
    </row>
    <row r="24" spans="1:5" x14ac:dyDescent="0.3">
      <c r="A24" s="5">
        <f t="shared" si="1"/>
        <v>5.200000000000002</v>
      </c>
      <c r="B24" s="5">
        <v>1.136E-10</v>
      </c>
      <c r="C24" s="5">
        <v>1.061E-10</v>
      </c>
      <c r="D24" s="5">
        <f t="shared" si="0"/>
        <v>1.0985E-10</v>
      </c>
    </row>
    <row r="25" spans="1:5" x14ac:dyDescent="0.3">
      <c r="A25" s="5">
        <f t="shared" si="1"/>
        <v>5.4000000000000021</v>
      </c>
      <c r="B25" s="5">
        <v>1.142E-10</v>
      </c>
      <c r="C25" s="5">
        <v>1.085E-10</v>
      </c>
      <c r="D25" s="5">
        <f t="shared" si="0"/>
        <v>1.1135000000000001E-10</v>
      </c>
    </row>
    <row r="26" spans="1:5" x14ac:dyDescent="0.3">
      <c r="A26" s="5">
        <f t="shared" si="1"/>
        <v>5.6000000000000023</v>
      </c>
      <c r="B26" s="5">
        <v>1.1450000000000001E-10</v>
      </c>
      <c r="C26" s="5">
        <v>1.115E-10</v>
      </c>
      <c r="D26" s="5">
        <f t="shared" si="0"/>
        <v>1.13E-10</v>
      </c>
    </row>
    <row r="27" spans="1:5" x14ac:dyDescent="0.3">
      <c r="A27" s="5">
        <f t="shared" si="1"/>
        <v>5.8000000000000025</v>
      </c>
      <c r="B27" s="5">
        <v>1.155E-10</v>
      </c>
      <c r="C27" s="5">
        <v>1.136E-10</v>
      </c>
      <c r="D27" s="5">
        <f t="shared" si="0"/>
        <v>1.1455000000000001E-10</v>
      </c>
    </row>
    <row r="28" spans="1:5" x14ac:dyDescent="0.3">
      <c r="A28" s="5">
        <f>(A27+0.2)</f>
        <v>6.0000000000000027</v>
      </c>
      <c r="B28" s="5">
        <v>1.16E-10</v>
      </c>
      <c r="C28" s="5">
        <v>1.157E-10</v>
      </c>
      <c r="D28" s="5">
        <f t="shared" si="0"/>
        <v>1.1584999999999999E-10</v>
      </c>
    </row>
    <row r="29" spans="1:5" x14ac:dyDescent="0.3">
      <c r="A29">
        <f t="shared" ref="A29:A34" si="2">(A28+0.2)</f>
        <v>6.2000000000000028</v>
      </c>
      <c r="D29">
        <f t="shared" si="0"/>
        <v>0</v>
      </c>
    </row>
    <row r="30" spans="1:5" x14ac:dyDescent="0.3">
      <c r="A30">
        <f t="shared" si="2"/>
        <v>6.400000000000003</v>
      </c>
      <c r="D30">
        <f t="shared" si="0"/>
        <v>0</v>
      </c>
    </row>
    <row r="31" spans="1:5" x14ac:dyDescent="0.3">
      <c r="A31">
        <f t="shared" si="2"/>
        <v>6.6000000000000032</v>
      </c>
      <c r="B31" s="2">
        <v>1.1760000000000001E-10</v>
      </c>
      <c r="C31" s="2">
        <v>1.2070000000000001E-10</v>
      </c>
      <c r="D31">
        <f t="shared" si="0"/>
        <v>1.1915E-10</v>
      </c>
    </row>
    <row r="32" spans="1:5" x14ac:dyDescent="0.3">
      <c r="A32">
        <f t="shared" si="2"/>
        <v>6.8000000000000034</v>
      </c>
      <c r="D32">
        <f t="shared" si="0"/>
        <v>0</v>
      </c>
    </row>
    <row r="33" spans="1:4" x14ac:dyDescent="0.3">
      <c r="A33">
        <f t="shared" si="2"/>
        <v>7.0000000000000036</v>
      </c>
      <c r="D33">
        <f t="shared" si="0"/>
        <v>0</v>
      </c>
    </row>
    <row r="34" spans="1:4" x14ac:dyDescent="0.3">
      <c r="A34">
        <f t="shared" si="2"/>
        <v>7.2000000000000037</v>
      </c>
      <c r="B34">
        <v>1.1869999999999999E-10</v>
      </c>
      <c r="C34">
        <v>1.244E-10</v>
      </c>
      <c r="D34">
        <f t="shared" si="0"/>
        <v>1.2155000000000001E-10</v>
      </c>
    </row>
    <row r="35" spans="1:4" x14ac:dyDescent="0.3">
      <c r="A35" s="1"/>
    </row>
    <row r="36" spans="1:4" x14ac:dyDescent="0.3">
      <c r="A36" s="1"/>
    </row>
    <row r="37" spans="1:4" x14ac:dyDescent="0.3">
      <c r="A37" s="1"/>
    </row>
    <row r="38" spans="1:4" x14ac:dyDescent="0.3">
      <c r="A38" s="1"/>
    </row>
    <row r="39" spans="1:4" x14ac:dyDescent="0.3">
      <c r="A39" s="1"/>
    </row>
    <row r="40" spans="1:4" x14ac:dyDescent="0.3">
      <c r="A40" s="1"/>
    </row>
    <row r="41" spans="1:4" x14ac:dyDescent="0.3">
      <c r="A41" s="1"/>
    </row>
    <row r="42" spans="1:4" x14ac:dyDescent="0.3">
      <c r="A42" s="1"/>
    </row>
    <row r="43" spans="1:4" x14ac:dyDescent="0.3">
      <c r="A43" s="1"/>
    </row>
    <row r="44" spans="1:4" x14ac:dyDescent="0.3">
      <c r="A44" s="1"/>
    </row>
    <row r="45" spans="1:4" x14ac:dyDescent="0.3">
      <c r="A45" s="1"/>
    </row>
    <row r="46" spans="1:4" x14ac:dyDescent="0.3">
      <c r="A46" s="1"/>
    </row>
    <row r="47" spans="1:4" x14ac:dyDescent="0.3">
      <c r="A47" s="1"/>
    </row>
    <row r="48" spans="1:4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</sheetData>
  <mergeCells count="2">
    <mergeCell ref="H1:I1"/>
    <mergeCell ref="H5:I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6311-0512-4D55-B100-B9E4FF03B675}">
  <dimension ref="A1:F28"/>
  <sheetViews>
    <sheetView workbookViewId="0">
      <selection activeCell="H15" sqref="H15"/>
    </sheetView>
  </sheetViews>
  <sheetFormatPr baseColWidth="10" defaultRowHeight="14.4" x14ac:dyDescent="0.3"/>
  <cols>
    <col min="4" max="4" width="12" bestFit="1" customWidth="1"/>
  </cols>
  <sheetData>
    <row r="1" spans="1:6" x14ac:dyDescent="0.3">
      <c r="A1" s="1" t="s">
        <v>7</v>
      </c>
      <c r="B1" t="s">
        <v>6</v>
      </c>
      <c r="C1" t="s">
        <v>4</v>
      </c>
    </row>
    <row r="2" spans="1:6" x14ac:dyDescent="0.3">
      <c r="A2" t="s">
        <v>0</v>
      </c>
      <c r="B2" t="s">
        <v>2</v>
      </c>
      <c r="C2" t="s">
        <v>1</v>
      </c>
      <c r="D2" t="s">
        <v>3</v>
      </c>
    </row>
    <row r="3" spans="1:6" x14ac:dyDescent="0.3">
      <c r="A3">
        <v>1</v>
      </c>
    </row>
    <row r="4" spans="1:6" x14ac:dyDescent="0.3">
      <c r="A4">
        <f>(A3+0.2)</f>
        <v>1.2</v>
      </c>
      <c r="D4">
        <f t="shared" ref="D4:D28" si="0">(B4+C4)/2</f>
        <v>0</v>
      </c>
    </row>
    <row r="5" spans="1:6" x14ac:dyDescent="0.3">
      <c r="A5">
        <f t="shared" ref="A5:A27" si="1">(A4+0.2)</f>
        <v>1.4</v>
      </c>
      <c r="D5">
        <f t="shared" si="0"/>
        <v>0</v>
      </c>
    </row>
    <row r="6" spans="1:6" x14ac:dyDescent="0.3">
      <c r="A6">
        <f t="shared" si="1"/>
        <v>1.5999999999999999</v>
      </c>
      <c r="D6">
        <f t="shared" si="0"/>
        <v>0</v>
      </c>
    </row>
    <row r="7" spans="1:6" x14ac:dyDescent="0.3">
      <c r="A7">
        <f t="shared" si="1"/>
        <v>1.7999999999999998</v>
      </c>
      <c r="D7">
        <f t="shared" si="0"/>
        <v>0</v>
      </c>
      <c r="F7" s="3"/>
    </row>
    <row r="8" spans="1:6" x14ac:dyDescent="0.3">
      <c r="A8">
        <f t="shared" si="1"/>
        <v>1.9999999999999998</v>
      </c>
      <c r="D8">
        <f t="shared" si="0"/>
        <v>0</v>
      </c>
    </row>
    <row r="9" spans="1:6" x14ac:dyDescent="0.3">
      <c r="A9">
        <f t="shared" si="1"/>
        <v>2.1999999999999997</v>
      </c>
      <c r="D9">
        <f t="shared" si="0"/>
        <v>0</v>
      </c>
    </row>
    <row r="10" spans="1:6" x14ac:dyDescent="0.3">
      <c r="A10">
        <f t="shared" si="1"/>
        <v>2.4</v>
      </c>
      <c r="D10">
        <f t="shared" si="0"/>
        <v>0</v>
      </c>
    </row>
    <row r="11" spans="1:6" x14ac:dyDescent="0.3">
      <c r="A11">
        <f t="shared" si="1"/>
        <v>2.6</v>
      </c>
      <c r="D11">
        <f t="shared" si="0"/>
        <v>0</v>
      </c>
    </row>
    <row r="12" spans="1:6" x14ac:dyDescent="0.3">
      <c r="A12">
        <f t="shared" si="1"/>
        <v>2.8000000000000003</v>
      </c>
      <c r="D12">
        <f t="shared" si="0"/>
        <v>0</v>
      </c>
    </row>
    <row r="13" spans="1:6" x14ac:dyDescent="0.3">
      <c r="A13">
        <f t="shared" si="1"/>
        <v>3.0000000000000004</v>
      </c>
      <c r="D13">
        <f t="shared" si="0"/>
        <v>0</v>
      </c>
    </row>
    <row r="14" spans="1:6" x14ac:dyDescent="0.3">
      <c r="A14">
        <f t="shared" si="1"/>
        <v>3.2000000000000006</v>
      </c>
      <c r="D14">
        <f t="shared" si="0"/>
        <v>0</v>
      </c>
    </row>
    <row r="15" spans="1:6" x14ac:dyDescent="0.3">
      <c r="A15">
        <f t="shared" si="1"/>
        <v>3.4000000000000008</v>
      </c>
      <c r="D15">
        <f t="shared" si="0"/>
        <v>0</v>
      </c>
    </row>
    <row r="16" spans="1:6" x14ac:dyDescent="0.3">
      <c r="A16">
        <f t="shared" si="1"/>
        <v>3.600000000000001</v>
      </c>
      <c r="D16">
        <f t="shared" si="0"/>
        <v>0</v>
      </c>
    </row>
    <row r="17" spans="1:4" x14ac:dyDescent="0.3">
      <c r="A17">
        <f t="shared" si="1"/>
        <v>3.8000000000000012</v>
      </c>
      <c r="D17">
        <f t="shared" si="0"/>
        <v>0</v>
      </c>
    </row>
    <row r="18" spans="1:4" x14ac:dyDescent="0.3">
      <c r="A18">
        <f t="shared" si="1"/>
        <v>4.0000000000000009</v>
      </c>
      <c r="D18">
        <f t="shared" si="0"/>
        <v>0</v>
      </c>
    </row>
    <row r="19" spans="1:4" x14ac:dyDescent="0.3">
      <c r="A19">
        <f t="shared" si="1"/>
        <v>4.2000000000000011</v>
      </c>
      <c r="D19">
        <f t="shared" si="0"/>
        <v>0</v>
      </c>
    </row>
    <row r="20" spans="1:4" x14ac:dyDescent="0.3">
      <c r="A20">
        <f t="shared" si="1"/>
        <v>4.4000000000000012</v>
      </c>
      <c r="D20">
        <f t="shared" si="0"/>
        <v>0</v>
      </c>
    </row>
    <row r="21" spans="1:4" x14ac:dyDescent="0.3">
      <c r="A21">
        <f t="shared" si="1"/>
        <v>4.6000000000000014</v>
      </c>
      <c r="D21">
        <f t="shared" si="0"/>
        <v>0</v>
      </c>
    </row>
    <row r="22" spans="1:4" x14ac:dyDescent="0.3">
      <c r="A22">
        <f t="shared" si="1"/>
        <v>4.8000000000000016</v>
      </c>
      <c r="D22">
        <f t="shared" si="0"/>
        <v>0</v>
      </c>
    </row>
    <row r="23" spans="1:4" x14ac:dyDescent="0.3">
      <c r="A23">
        <f t="shared" si="1"/>
        <v>5.0000000000000018</v>
      </c>
      <c r="D23">
        <f t="shared" si="0"/>
        <v>0</v>
      </c>
    </row>
    <row r="24" spans="1:4" x14ac:dyDescent="0.3">
      <c r="A24">
        <f t="shared" si="1"/>
        <v>5.200000000000002</v>
      </c>
      <c r="D24">
        <f t="shared" si="0"/>
        <v>0</v>
      </c>
    </row>
    <row r="25" spans="1:4" x14ac:dyDescent="0.3">
      <c r="A25">
        <f t="shared" si="1"/>
        <v>5.4000000000000021</v>
      </c>
      <c r="D25">
        <f t="shared" si="0"/>
        <v>0</v>
      </c>
    </row>
    <row r="26" spans="1:4" x14ac:dyDescent="0.3">
      <c r="A26">
        <f t="shared" si="1"/>
        <v>5.6000000000000023</v>
      </c>
      <c r="D26">
        <f t="shared" si="0"/>
        <v>0</v>
      </c>
    </row>
    <row r="27" spans="1:4" x14ac:dyDescent="0.3">
      <c r="A27">
        <f t="shared" si="1"/>
        <v>5.8000000000000025</v>
      </c>
      <c r="D27">
        <f t="shared" si="0"/>
        <v>0</v>
      </c>
    </row>
    <row r="28" spans="1:4" x14ac:dyDescent="0.3">
      <c r="A28">
        <f>(A27+0.2)</f>
        <v>6.0000000000000027</v>
      </c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Sulecio Hidalgo</dc:creator>
  <cp:lastModifiedBy>SULECIO HIDALGO LUIS CARLOS</cp:lastModifiedBy>
  <dcterms:created xsi:type="dcterms:W3CDTF">2015-06-05T18:19:34Z</dcterms:created>
  <dcterms:modified xsi:type="dcterms:W3CDTF">2024-03-09T06:53:23Z</dcterms:modified>
</cp:coreProperties>
</file>