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ani\datanalitycs\Dataset\"/>
    </mc:Choice>
  </mc:AlternateContent>
  <xr:revisionPtr revIDLastSave="0" documentId="13_ncr:1_{73B5C7E5-8C96-4409-8576-CBB164FF2CEB}" xr6:coauthVersionLast="47" xr6:coauthVersionMax="47" xr10:uidLastSave="{00000000-0000-0000-0000-000000000000}"/>
  <bookViews>
    <workbookView xWindow="-120" yWindow="-120" windowWidth="20730" windowHeight="11160" xr2:uid="{616C9BFA-1359-4849-98C1-4D444EA246F1}"/>
  </bookViews>
  <sheets>
    <sheet name="xls_sheets (5)" sheetId="6" r:id="rId1"/>
  </sheets>
  <definedNames>
    <definedName name="ExternalData_1" localSheetId="0" hidden="1">'xls_sheets (5)'!$C$1:$T$29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6" l="1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428B8-792C-4B30-AB51-5A3FC1CC10C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4503819-80BB-40E6-B933-E8384EC736A4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A8E0B35E-E46A-4099-B975-A4D4BA2D4F61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4" xr16:uid="{59CB41E0-9560-4A36-9ACF-98C0E5990396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5" xr16:uid="{00EF2B55-879A-4564-815F-EAD16EE45587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6" xr16:uid="{E78C77B3-AED3-454B-8F2F-D5A40961A92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C4914236-2BC5-4A2B-959F-D5F4DB96CD52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8" xr16:uid="{784DCB2F-B1A9-410D-BA65-1B33F68C4339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9" xr16:uid="{5F94040E-A189-46B4-BE4A-2E918D2F23EA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0" xr16:uid="{55586D6B-24C6-4FE4-9386-04414D3BAFF6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11" xr16:uid="{85B9E4F9-3477-488B-A60B-116611E4921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153AD0BC-C23A-4284-ABA1-70B7F4AEE242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3" xr16:uid="{61AA726A-B6DF-435A-A37C-8048DCFBCF7F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4" xr16:uid="{D4AF4937-3925-49F2-AF84-95DD9D6B4FF3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15" xr16:uid="{3561B7BF-7F58-40CF-BF3D-CB881091BEDA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16" xr16:uid="{120C7CAD-E7B0-42C1-87D7-9466045C3C2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7" xr16:uid="{B10FC3F1-6BD9-441A-A574-8B32D84A721D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8" xr16:uid="{9BC2D89D-AFED-4E04-9A45-709F4B47C707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19" xr16:uid="{5FFC7B45-1F04-49E8-AF7A-A49518CDD3D6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20" xr16:uid="{174FD3AF-C28F-4043-8365-53F33B4DC191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21" xr16:uid="{48CAD291-243D-4EE1-8077-A0E48E9BA9B2}" keepAlive="1" name="Query - xls_sheets" description="Connection to the 'xls_sheets' query in the workbook." type="5" refreshedVersion="0" background="1">
    <dbPr connection="Provider=Microsoft.Mashup.OleDb.1;Data Source=$Workbook$;Location=xls_sheets;Extended Properties=&quot;&quot;" command="SELECT * FROM [xls_sheets]"/>
  </connection>
  <connection id="22" xr16:uid="{0AED765A-D6FD-47F1-8B49-93C70DE01DC1}" keepAlive="1" name="Query - xls_sheets (2)" description="Connection to the 'xls_sheets (2)' query in the workbook." type="5" refreshedVersion="0" background="1">
    <dbPr connection="Provider=Microsoft.Mashup.OleDb.1;Data Source=$Workbook$;Location=&quot;xls_sheets (2)&quot;;Extended Properties=&quot;&quot;" command="SELECT * FROM [xls_sheets (2)]"/>
  </connection>
  <connection id="23" xr16:uid="{C3E03CFA-B0DA-4203-AA2F-0FD8EF41F9D4}" keepAlive="1" name="Query - xls_sheets (3)" description="Connection to the 'xls_sheets (3)' query in the workbook." type="5" refreshedVersion="0" background="1">
    <dbPr connection="Provider=Microsoft.Mashup.OleDb.1;Data Source=$Workbook$;Location=&quot;xls_sheets (3)&quot;;Extended Properties=&quot;&quot;" command="SELECT * FROM [xls_sheets (3)]"/>
  </connection>
  <connection id="24" xr16:uid="{8A4DA236-35B4-490C-8F08-0404148BE4E1}" keepAlive="1" name="Query - xls_sheets (4)" description="Connection to the 'xls_sheets (4)' query in the workbook." type="5" refreshedVersion="0" background="1" saveData="1">
    <dbPr connection="Provider=Microsoft.Mashup.OleDb.1;Data Source=$Workbook$;Location=&quot;xls_sheets (4)&quot;;Extended Properties=&quot;&quot;" command="SELECT * FROM [xls_sheets (4)]"/>
  </connection>
  <connection id="25" xr16:uid="{52B063A3-FB65-46D7-BAF2-378D852F86D4}" keepAlive="1" name="Query - xls_sheets (5)" description="Connection to the 'xls_sheets (5)' query in the workbook." type="5" refreshedVersion="8" background="1" saveData="1">
    <dbPr connection="Provider=Microsoft.Mashup.OleDb.1;Data Source=$Workbook$;Location=&quot;xls_sheets (5)&quot;;Extended Properties=&quot;&quot;" command="SELECT * FROM [xls_sheets (5)]"/>
  </connection>
  <connection id="26" xr16:uid="{C45FFCDF-6397-491B-BF73-4284F46D3FCE}" keepAlive="1" name="Query - xls_sheets (6)" description="Connection to the 'xls_sheets (6)' query in the workbook." type="5" refreshedVersion="8" background="1" saveData="1">
    <dbPr connection="Provider=Microsoft.Mashup.OleDb.1;Data Source=$Workbook$;Location=&quot;xls_sheets (6)&quot;;Extended Properties=&quot;&quot;" command="SELECT * FROM [xls_sheets (6)]"/>
  </connection>
  <connection id="27" xr16:uid="{BC2B36D7-887B-46A9-9462-5FB5BBE48E6B}" keepAlive="1" name="Query - xls_sheets (7)" description="Connection to the 'xls_sheets (7)' query in the workbook." type="5" refreshedVersion="8" background="1" saveData="1">
    <dbPr connection="Provider=Microsoft.Mashup.OleDb.1;Data Source=$Workbook$;Location=&quot;xls_sheets (7)&quot;;Extended Properties=&quot;&quot;" command="SELECT * FROM [xls_sheets (7)]"/>
  </connection>
</connections>
</file>

<file path=xl/sharedStrings.xml><?xml version="1.0" encoding="utf-8"?>
<sst xmlns="http://schemas.openxmlformats.org/spreadsheetml/2006/main" count="76" uniqueCount="36">
  <si>
    <t>year_by_month</t>
  </si>
  <si>
    <t>202201</t>
  </si>
  <si>
    <t>casual</t>
  </si>
  <si>
    <t>member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</si>
  <si>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</si>
  <si>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</si>
  <si>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</si>
  <si>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</si>
  <si>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</si>
  <si>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</si>
  <si>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</si>
  <si>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</si>
  <si>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</si>
  <si>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</si>
  <si>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</si>
  <si>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</si>
  <si>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</si>
  <si>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Sunday_Average of ride_length</t>
  </si>
  <si>
    <t>Sunday_Count of ride_id</t>
  </si>
  <si>
    <t>Monday_Average of ride_length</t>
  </si>
  <si>
    <t>Monday_Count of ride_id</t>
  </si>
  <si>
    <t>Tuesday_Average of ride_length</t>
  </si>
  <si>
    <t>Tuesday_Count of ride_id</t>
  </si>
  <si>
    <t>Wednesday_Average of ride_length</t>
  </si>
  <si>
    <t>Wednesday_Count of ride_id</t>
  </si>
  <si>
    <t>Thursday_Average of ride_length</t>
  </si>
  <si>
    <t>Thursday_Count of ride_id</t>
  </si>
  <si>
    <t>Friday_Average of ride_length</t>
  </si>
  <si>
    <t>Friday_Count of ride_id</t>
  </si>
  <si>
    <t>Saturday_Average of ride_length</t>
  </si>
  <si>
    <t>Saturday_Count of ride_id</t>
  </si>
  <si>
    <t>Monthly_Total Average of ride_length</t>
  </si>
  <si>
    <t>Monthly_Total Count of ride_id</t>
  </si>
  <si>
    <t>Month</t>
  </si>
  <si>
    <t>Year</t>
  </si>
  <si>
    <t>Type_Member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</si>
</sst>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\ hh\.mm\.ss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3" fillId="0" borderId="0" xfId="0" applyFont="1"/>
    <xf numFmtId="10" fontId="3" fillId="0" borderId="0" xfId="1" applyNumberFormat="1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3" borderId="1" xfId="0" applyFont="1" applyFill="1" applyBorder="1"/>
    <xf numFmtId="0" fontId="0" fillId="0" borderId="0" xfId="0" applyAlignment="1">
      <alignment horizontal="center"/>
    </xf>
    <xf numFmtId="167" fontId="3" fillId="0" borderId="0" xfId="0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18">
    <dxf>
      <numFmt numFmtId="167" formatCode="\ hh\.mm\.ss"/>
    </dxf>
    <dxf>
      <numFmt numFmtId="167" formatCode="\ hh\.mm\.ss"/>
    </dxf>
    <dxf>
      <numFmt numFmtId="167" formatCode="\ hh\.mm\.ss"/>
    </dxf>
    <dxf>
      <numFmt numFmtId="167" formatCode="\ hh\.mm\.ss"/>
    </dxf>
    <dxf>
      <numFmt numFmtId="167" formatCode="\ hh\.mm\.ss"/>
    </dxf>
    <dxf>
      <numFmt numFmtId="167" formatCode="\ hh\.mm\.ss"/>
    </dxf>
    <dxf>
      <numFmt numFmtId="167" formatCode="\ hh\.mm\.ss"/>
    </dxf>
    <dxf>
      <numFmt numFmtId="167" formatCode="\ hh\.mm\.ss"/>
    </dxf>
    <dxf>
      <numFmt numFmtId="14" formatCode="0.00%"/>
    </dxf>
    <dxf>
      <font>
        <b/>
      </font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E97521A2-D2ED-4975-BDB7-A94DE260DA95}" autoFormatId="16" applyNumberFormats="0" applyBorderFormats="0" applyFontFormats="0" applyPatternFormats="0" applyAlignmentFormats="0" applyWidthHeightFormats="0">
  <queryTableRefresh nextId="21">
    <queryTableFields count="18">
      <queryTableField id="1" name="year_by_month" tableColumnId="1"/>
      <queryTableField id="19" name="Row Labels" tableColumnId="19"/>
      <queryTableField id="3" name="Column Labels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28CA9-5E41-4974-A7BF-DFB2A2486365}" name="xls_sheets__5" displayName="xls_sheets__5" ref="C1:T29" tableType="queryTable" totalsRowShown="0">
  <tableColumns count="18">
    <tableColumn id="1" xr3:uid="{660D0890-85CD-44EF-813F-22EB600DEEE7}" uniqueName="1" name="year_by_month" queryTableFieldId="1" dataDxfId="10"/>
    <tableColumn id="19" xr3:uid="{50F2FA55-96B2-48AA-8C96-00540E2ACB9C}" uniqueName="19" name="Type_Member" queryTableFieldId="19" dataDxfId="9"/>
    <tableColumn id="3" xr3:uid="{73806BDA-62F0-4902-906F-AD678CB6AB38}" uniqueName="3" name="Sunday_Average of ride_length" queryTableFieldId="3" dataDxfId="7"/>
    <tableColumn id="4" xr3:uid="{2A0BA4A2-A80A-463D-BF8E-122DAEF032F3}" uniqueName="4" name="Sunday_Count of ride_id" queryTableFieldId="4" dataDxfId="8" dataCellStyle="Percent"/>
    <tableColumn id="5" xr3:uid="{10F5BE7E-7AE3-43DE-AD92-178316D4C635}" uniqueName="5" name="Monday_Average of ride_length" queryTableFieldId="5" dataDxfId="6"/>
    <tableColumn id="6" xr3:uid="{04A77430-3248-4D36-BA5B-102F60C59897}" uniqueName="6" name="Monday_Count of ride_id" queryTableFieldId="6" dataDxfId="17" dataCellStyle="Percent"/>
    <tableColumn id="7" xr3:uid="{3A6054C3-D609-4902-8AE0-9E6596E85570}" uniqueName="7" name="Tuesday_Average of ride_length" queryTableFieldId="7" dataDxfId="5"/>
    <tableColumn id="8" xr3:uid="{4FB7FAAB-34A9-4BCC-BF05-B1170F013D6C}" uniqueName="8" name="Tuesday_Count of ride_id" queryTableFieldId="8" dataDxfId="16" dataCellStyle="Percent"/>
    <tableColumn id="9" xr3:uid="{64D4492F-29C4-477B-9E03-E892A2FB58DD}" uniqueName="9" name="Wednesday_Average of ride_length" queryTableFieldId="9" dataDxfId="4"/>
    <tableColumn id="10" xr3:uid="{712EF9A7-47BA-481E-9480-BE77BADC982F}" uniqueName="10" name="Wednesday_Count of ride_id" queryTableFieldId="10" dataDxfId="15" dataCellStyle="Percent"/>
    <tableColumn id="11" xr3:uid="{325A1A4F-85BE-4211-A2D3-5D7809F40690}" uniqueName="11" name="Thursday_Average of ride_length" queryTableFieldId="11" dataDxfId="3"/>
    <tableColumn id="12" xr3:uid="{826936B3-3D57-455E-A4F6-B72A09CA7E9E}" uniqueName="12" name="Thursday_Count of ride_id" queryTableFieldId="12" dataDxfId="14" dataCellStyle="Percent"/>
    <tableColumn id="13" xr3:uid="{D46F9219-39D4-4339-B0F5-515CF224D8A3}" uniqueName="13" name="Friday_Average of ride_length" queryTableFieldId="13" dataDxfId="2"/>
    <tableColumn id="14" xr3:uid="{76285397-3931-49F5-987B-21D422F52ECC}" uniqueName="14" name="Friday_Count of ride_id" queryTableFieldId="14" dataDxfId="13" dataCellStyle="Percent"/>
    <tableColumn id="15" xr3:uid="{8A43FE29-CA99-4A3E-92E1-BF3106D0DA99}" uniqueName="15" name="Saturday_Average of ride_length" queryTableFieldId="15" dataDxfId="1"/>
    <tableColumn id="16" xr3:uid="{3C1413C8-2174-448D-9532-4A0B1C7581D5}" uniqueName="16" name="Saturday_Count of ride_id" queryTableFieldId="16" dataDxfId="12" dataCellStyle="Percent"/>
    <tableColumn id="17" xr3:uid="{35399CFF-C011-4A4D-835C-1FF064FE1711}" uniqueName="17" name="Monthly_Total Average of ride_length" queryTableFieldId="17" dataDxfId="0"/>
    <tableColumn id="18" xr3:uid="{B9F9918C-E940-4ECF-8703-ED526B4FB629}" uniqueName="18" name="Monthly_Total Count of ride_id" queryTableFieldId="18" dataDxfId="11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D84E-D0E0-46F3-8B88-0C370CA9765D}">
  <dimension ref="A1:T29"/>
  <sheetViews>
    <sheetView tabSelected="1" topLeftCell="K1" workbookViewId="0">
      <selection activeCell="S1" sqref="S1:S1048576"/>
    </sheetView>
  </sheetViews>
  <sheetFormatPr defaultRowHeight="15" x14ac:dyDescent="0.25"/>
  <cols>
    <col min="3" max="3" width="17.28515625" bestFit="1" customWidth="1"/>
    <col min="4" max="4" width="13.140625" style="2" bestFit="1" customWidth="1"/>
    <col min="5" max="5" width="21.7109375" style="9" bestFit="1" customWidth="1"/>
    <col min="6" max="6" width="15.42578125" style="1" bestFit="1" customWidth="1"/>
    <col min="7" max="7" width="21.7109375" style="9" bestFit="1" customWidth="1"/>
    <col min="8" max="8" width="15.42578125" bestFit="1" customWidth="1"/>
    <col min="9" max="9" width="21.7109375" style="9" bestFit="1" customWidth="1"/>
    <col min="10" max="10" width="15.42578125" style="1" bestFit="1" customWidth="1"/>
    <col min="11" max="11" width="21.7109375" style="9" bestFit="1" customWidth="1"/>
    <col min="12" max="12" width="15.42578125" style="1" bestFit="1" customWidth="1"/>
    <col min="13" max="13" width="21.7109375" style="9" bestFit="1" customWidth="1"/>
    <col min="14" max="14" width="15.42578125" style="1" bestFit="1" customWidth="1"/>
    <col min="15" max="15" width="21.7109375" style="9" bestFit="1" customWidth="1"/>
    <col min="16" max="16" width="15.42578125" style="1" bestFit="1" customWidth="1"/>
    <col min="17" max="17" width="21.7109375" style="9" bestFit="1" customWidth="1"/>
    <col min="18" max="18" width="15.42578125" style="1" bestFit="1" customWidth="1"/>
    <col min="19" max="19" width="21.7109375" style="9" bestFit="1" customWidth="1"/>
    <col min="20" max="20" width="29.28515625" style="1" bestFit="1" customWidth="1"/>
    <col min="21" max="21" width="26.7109375" bestFit="1" customWidth="1"/>
  </cols>
  <sheetData>
    <row r="1" spans="1:20" x14ac:dyDescent="0.25">
      <c r="A1" s="6" t="s">
        <v>34</v>
      </c>
      <c r="B1" s="6" t="s">
        <v>33</v>
      </c>
      <c r="C1" t="s">
        <v>0</v>
      </c>
      <c r="D1" s="2" t="s">
        <v>35</v>
      </c>
      <c r="E1" s="8" t="s">
        <v>17</v>
      </c>
      <c r="F1" s="3" t="s">
        <v>18</v>
      </c>
      <c r="G1" s="8" t="s">
        <v>19</v>
      </c>
      <c r="H1" s="3" t="s">
        <v>20</v>
      </c>
      <c r="I1" s="8" t="s">
        <v>21</v>
      </c>
      <c r="J1" s="3" t="s">
        <v>22</v>
      </c>
      <c r="K1" s="8" t="s">
        <v>23</v>
      </c>
      <c r="L1" s="3" t="s">
        <v>24</v>
      </c>
      <c r="M1" s="8" t="s">
        <v>25</v>
      </c>
      <c r="N1" s="3" t="s">
        <v>26</v>
      </c>
      <c r="O1" s="8" t="s">
        <v>27</v>
      </c>
      <c r="P1" s="3" t="s">
        <v>28</v>
      </c>
      <c r="Q1" s="8" t="s">
        <v>29</v>
      </c>
      <c r="R1" s="3" t="s">
        <v>30</v>
      </c>
      <c r="S1" s="8" t="s">
        <v>31</v>
      </c>
      <c r="T1" s="3" t="s">
        <v>32</v>
      </c>
    </row>
    <row r="2" spans="1:20" x14ac:dyDescent="0.25">
      <c r="A2" s="7" t="str">
        <f>LEFT(xls_sheets__5[[#This Row],[year_by_month]],4)</f>
        <v>2022</v>
      </c>
      <c r="B2" s="7" t="str">
        <f>RIGHT(xls_sheets__5[[#This Row],[year_by_month]],2)</f>
        <v>01</v>
      </c>
      <c r="C2" s="4" t="s">
        <v>1</v>
      </c>
      <c r="D2" s="2" t="s">
        <v>2</v>
      </c>
      <c r="E2" s="9">
        <v>1.8458090277777783E-2</v>
      </c>
      <c r="F2" s="1">
        <v>2.4236291799171243E-2</v>
      </c>
      <c r="G2" s="9">
        <v>1.9524259259259269E-2</v>
      </c>
      <c r="H2" s="1">
        <v>2.3407535896694615E-2</v>
      </c>
      <c r="I2" s="9">
        <v>1.3490740740740748E-2</v>
      </c>
      <c r="J2" s="1">
        <v>2.3070251517779704E-2</v>
      </c>
      <c r="K2" s="9">
        <v>2.5133564814814768E-2</v>
      </c>
      <c r="L2" s="1">
        <v>2.3022068035077576E-2</v>
      </c>
      <c r="M2" s="9">
        <v>2.461726851851842E-2</v>
      </c>
      <c r="N2" s="1">
        <v>2.4506119302303172E-2</v>
      </c>
      <c r="O2" s="9">
        <v>1.703594907407413E-2</v>
      </c>
      <c r="P2" s="1">
        <v>2.3696636792907393E-2</v>
      </c>
      <c r="Q2" s="9">
        <v>2.6380173611111113E-2</v>
      </c>
      <c r="R2" s="1">
        <v>3.6532716584754744E-2</v>
      </c>
      <c r="S2" s="9">
        <v>2.1095451388888797E-2</v>
      </c>
      <c r="T2" s="1">
        <v>0.17847161992868846</v>
      </c>
    </row>
    <row r="3" spans="1:20" x14ac:dyDescent="0.25">
      <c r="A3" s="7" t="str">
        <f>LEFT(xls_sheets__5[[#This Row],[year_by_month]],4)</f>
        <v>2022</v>
      </c>
      <c r="B3" s="7" t="str">
        <f>RIGHT(xls_sheets__5[[#This Row],[year_by_month]],2)</f>
        <v>01</v>
      </c>
      <c r="C3" s="4" t="s">
        <v>1</v>
      </c>
      <c r="D3" s="2" t="s">
        <v>3</v>
      </c>
      <c r="E3" s="9">
        <v>9.1223842592591531E-3</v>
      </c>
      <c r="F3" s="1">
        <v>8.6672448684590925E-2</v>
      </c>
      <c r="G3" s="9">
        <v>7.9595833333332422E-3</v>
      </c>
      <c r="H3" s="1">
        <v>0.12888117953165654</v>
      </c>
      <c r="I3" s="9">
        <v>8.4264004629630573E-3</v>
      </c>
      <c r="J3" s="1">
        <v>0.13255276091355883</v>
      </c>
      <c r="K3" s="9">
        <v>8.0754166666665572E-3</v>
      </c>
      <c r="L3" s="1">
        <v>0.12320516526934566</v>
      </c>
      <c r="M3" s="9">
        <v>8.0678819444444105E-3</v>
      </c>
      <c r="N3" s="1">
        <v>0.13501975522790788</v>
      </c>
      <c r="O3" s="9">
        <v>8.2862731481481156E-3</v>
      </c>
      <c r="P3" s="1">
        <v>0.1093957791269153</v>
      </c>
      <c r="Q3" s="9">
        <v>8.6137037037037345E-3</v>
      </c>
      <c r="R3" s="1">
        <v>0.1058012913173364</v>
      </c>
      <c r="S3" s="9">
        <v>8.3204976851851686E-3</v>
      </c>
      <c r="T3" s="1">
        <v>0.82152838007131157</v>
      </c>
    </row>
    <row r="4" spans="1:20" x14ac:dyDescent="0.25">
      <c r="A4" s="7" t="str">
        <f>LEFT(xls_sheets__5[[#This Row],[year_by_month]],4)</f>
        <v>2022</v>
      </c>
      <c r="B4" s="7" t="str">
        <f>RIGHT(xls_sheets__5[[#This Row],[year_by_month]],2)</f>
        <v>02</v>
      </c>
      <c r="C4" s="5" t="s">
        <v>4</v>
      </c>
      <c r="D4" s="2" t="s">
        <v>2</v>
      </c>
      <c r="E4" s="9">
        <v>2.2916296296296323E-2</v>
      </c>
      <c r="F4" s="1">
        <v>3.6381250594676888E-2</v>
      </c>
      <c r="G4" s="9">
        <v>1.7294097222222193E-2</v>
      </c>
      <c r="H4" s="1">
        <v>3.8102569869127835E-2</v>
      </c>
      <c r="I4" s="9">
        <v>1.8674502314814712E-2</v>
      </c>
      <c r="J4" s="1">
        <v>2.410711968791357E-2</v>
      </c>
      <c r="K4" s="9">
        <v>1.6073645833333261E-2</v>
      </c>
      <c r="L4" s="1">
        <v>2.2688545009471581E-2</v>
      </c>
      <c r="M4" s="9">
        <v>1.9085115740740788E-2</v>
      </c>
      <c r="N4" s="1">
        <v>1.6253059882881091E-2</v>
      </c>
      <c r="O4" s="9">
        <v>1.5363298611111187E-2</v>
      </c>
      <c r="P4" s="1">
        <v>2.3337283429490784E-2</v>
      </c>
      <c r="Q4" s="9">
        <v>1.8853599537037136E-2</v>
      </c>
      <c r="R4" s="1">
        <v>2.4375264901521507E-2</v>
      </c>
      <c r="S4" s="9">
        <v>1.8547534722222148E-2</v>
      </c>
      <c r="T4" s="1">
        <v>0.18524509337508324</v>
      </c>
    </row>
    <row r="5" spans="1:20" x14ac:dyDescent="0.25">
      <c r="A5" s="7" t="str">
        <f>LEFT(xls_sheets__5[[#This Row],[year_by_month]],4)</f>
        <v>2022</v>
      </c>
      <c r="B5" s="7" t="str">
        <f>RIGHT(xls_sheets__5[[#This Row],[year_by_month]],2)</f>
        <v>02</v>
      </c>
      <c r="C5" s="5" t="s">
        <v>4</v>
      </c>
      <c r="D5" s="2" t="s">
        <v>3</v>
      </c>
      <c r="E5" s="9">
        <v>8.5095717592591491E-3</v>
      </c>
      <c r="F5" s="1">
        <v>0.10108209568459205</v>
      </c>
      <c r="G5" s="9">
        <v>7.8920949074074986E-3</v>
      </c>
      <c r="H5" s="1">
        <v>0.15894091290470466</v>
      </c>
      <c r="I5" s="9">
        <v>7.8238425925925004E-3</v>
      </c>
      <c r="J5" s="1">
        <v>0.14063783961456289</v>
      </c>
      <c r="K5" s="9">
        <v>7.5286111111110277E-3</v>
      </c>
      <c r="L5" s="1">
        <v>0.12636559437414041</v>
      </c>
      <c r="M5" s="9">
        <v>7.6759143518518869E-3</v>
      </c>
      <c r="N5" s="1">
        <v>0.10064095355897897</v>
      </c>
      <c r="O5" s="9">
        <v>8.1097916666665881E-3</v>
      </c>
      <c r="P5" s="1">
        <v>0.1034521533790622</v>
      </c>
      <c r="Q5" s="9">
        <v>8.077395833333334E-3</v>
      </c>
      <c r="R5" s="1">
        <v>8.363535710887561E-2</v>
      </c>
      <c r="S5" s="9">
        <v>7.9205092592593562E-3</v>
      </c>
      <c r="T5" s="1">
        <v>0.81475490662491679</v>
      </c>
    </row>
    <row r="6" spans="1:20" x14ac:dyDescent="0.25">
      <c r="A6" s="7" t="str">
        <f>LEFT(xls_sheets__5[[#This Row],[year_by_month]],4)</f>
        <v>2022</v>
      </c>
      <c r="B6" s="7" t="str">
        <f>RIGHT(xls_sheets__5[[#This Row],[year_by_month]],2)</f>
        <v>03</v>
      </c>
      <c r="C6" s="5" t="s">
        <v>5</v>
      </c>
      <c r="D6" s="2" t="s">
        <v>2</v>
      </c>
      <c r="E6" s="9">
        <v>2.6939247685185075E-2</v>
      </c>
      <c r="F6" s="1">
        <v>5.8354046232599405E-2</v>
      </c>
      <c r="G6" s="9">
        <v>2.4584675925925836E-2</v>
      </c>
      <c r="H6" s="1">
        <v>5.0869237647953473E-2</v>
      </c>
      <c r="I6" s="9">
        <v>1.7378437499999899E-2</v>
      </c>
      <c r="J6" s="1">
        <v>3.5748234416037063E-2</v>
      </c>
      <c r="K6" s="9">
        <v>2.0884803240740712E-2</v>
      </c>
      <c r="L6" s="1">
        <v>5.1189612803740285E-2</v>
      </c>
      <c r="M6" s="9">
        <v>2.0753622685185213E-2</v>
      </c>
      <c r="N6" s="1">
        <v>4.2331767837150841E-2</v>
      </c>
      <c r="O6" s="9">
        <v>1.7814317129629664E-2</v>
      </c>
      <c r="P6" s="1">
        <v>2.5193457305609734E-2</v>
      </c>
      <c r="Q6" s="9">
        <v>2.5182719907407503E-2</v>
      </c>
      <c r="R6" s="1">
        <v>5.2752761915491379E-2</v>
      </c>
      <c r="S6" s="9">
        <v>2.2654432870370389E-2</v>
      </c>
      <c r="T6" s="1">
        <v>0.31643911815858217</v>
      </c>
    </row>
    <row r="7" spans="1:20" x14ac:dyDescent="0.25">
      <c r="A7" s="7" t="str">
        <f>LEFT(xls_sheets__5[[#This Row],[year_by_month]],4)</f>
        <v>2022</v>
      </c>
      <c r="B7" s="7" t="str">
        <f>RIGHT(xls_sheets__5[[#This Row],[year_by_month]],2)</f>
        <v>03</v>
      </c>
      <c r="C7" s="5" t="s">
        <v>5</v>
      </c>
      <c r="D7" s="2" t="s">
        <v>3</v>
      </c>
      <c r="E7" s="9">
        <v>9.3659259259259997E-3</v>
      </c>
      <c r="F7" s="1">
        <v>7.7692735581357683E-2</v>
      </c>
      <c r="G7" s="9">
        <v>8.7650462962962639E-3</v>
      </c>
      <c r="H7" s="1">
        <v>0.1036783292611656</v>
      </c>
      <c r="I7" s="9">
        <v>7.630185185185212E-3</v>
      </c>
      <c r="J7" s="1">
        <v>0.12112997373627844</v>
      </c>
      <c r="K7" s="9">
        <v>8.3081365740740321E-3</v>
      </c>
      <c r="L7" s="1">
        <v>0.12659043380908458</v>
      </c>
      <c r="M7" s="9">
        <v>7.5307638888888473E-3</v>
      </c>
      <c r="N7" s="1">
        <v>0.1131558009026834</v>
      </c>
      <c r="O7" s="9">
        <v>7.6914699074073223E-3</v>
      </c>
      <c r="P7" s="1">
        <v>7.2144260355862869E-2</v>
      </c>
      <c r="Q7" s="9">
        <v>9.5002893518518761E-3</v>
      </c>
      <c r="R7" s="1">
        <v>6.9169348194985242E-2</v>
      </c>
      <c r="S7" s="9">
        <v>8.3043981481480955E-3</v>
      </c>
      <c r="T7" s="1">
        <v>0.68356088184141783</v>
      </c>
    </row>
    <row r="8" spans="1:20" x14ac:dyDescent="0.25">
      <c r="A8" s="7" t="str">
        <f>LEFT(xls_sheets__5[[#This Row],[year_by_month]],4)</f>
        <v>2022</v>
      </c>
      <c r="B8" s="7" t="str">
        <f>RIGHT(xls_sheets__5[[#This Row],[year_by_month]],2)</f>
        <v>04</v>
      </c>
      <c r="C8" s="5" t="s">
        <v>6</v>
      </c>
      <c r="D8" s="2" t="s">
        <v>2</v>
      </c>
      <c r="E8" s="9">
        <v>2.2887638888888784E-2</v>
      </c>
      <c r="F8" s="1">
        <v>5.2223709693494123E-2</v>
      </c>
      <c r="G8" s="9">
        <v>2.0224571759259291E-2</v>
      </c>
      <c r="H8" s="1">
        <v>3.2493016816206914E-2</v>
      </c>
      <c r="I8" s="9">
        <v>1.827667824074064E-2</v>
      </c>
      <c r="J8" s="1">
        <v>3.9192024759662651E-2</v>
      </c>
      <c r="K8" s="9">
        <v>1.4820763888888866E-2</v>
      </c>
      <c r="L8" s="1">
        <v>2.8167079237923873E-2</v>
      </c>
      <c r="M8" s="9">
        <v>1.7963773148148121E-2</v>
      </c>
      <c r="N8" s="1">
        <v>4.5196081336246023E-2</v>
      </c>
      <c r="O8" s="9">
        <v>1.8146828703703655E-2</v>
      </c>
      <c r="P8" s="1">
        <v>4.5387327642633382E-2</v>
      </c>
      <c r="Q8" s="9">
        <v>2.4135162037037139E-2</v>
      </c>
      <c r="R8" s="1">
        <v>9.7858849451446336E-2</v>
      </c>
      <c r="S8" s="9">
        <v>2.0508634259259306E-2</v>
      </c>
      <c r="T8" s="1">
        <v>0.34051808893761332</v>
      </c>
    </row>
    <row r="9" spans="1:20" s="5" customFormat="1" x14ac:dyDescent="0.25">
      <c r="A9" s="7" t="str">
        <f>LEFT(xls_sheets__5[[#This Row],[year_by_month]],4)</f>
        <v>2022</v>
      </c>
      <c r="B9" s="7" t="str">
        <f>RIGHT(xls_sheets__5[[#This Row],[year_by_month]],2)</f>
        <v>04</v>
      </c>
      <c r="C9" s="5" t="s">
        <v>6</v>
      </c>
      <c r="D9" s="2" t="s">
        <v>3</v>
      </c>
      <c r="E9" s="9">
        <v>8.6277777777776787E-3</v>
      </c>
      <c r="F9" s="1">
        <v>6.8571228474689494E-2</v>
      </c>
      <c r="G9" s="9">
        <v>7.50458333333337E-3</v>
      </c>
      <c r="H9" s="1">
        <v>9.1396879183512955E-2</v>
      </c>
      <c r="I9" s="9">
        <v>7.5221643518519343E-3</v>
      </c>
      <c r="J9" s="1">
        <v>0.10890803746272718</v>
      </c>
      <c r="K9" s="9">
        <v>7.31734953703711E-3</v>
      </c>
      <c r="L9" s="1">
        <v>8.7237945422075205E-2</v>
      </c>
      <c r="M9" s="9">
        <v>7.914108796296393E-3</v>
      </c>
      <c r="N9" s="1">
        <v>0.10395987598619794</v>
      </c>
      <c r="O9" s="9">
        <v>7.6165972222221878E-3</v>
      </c>
      <c r="P9" s="1">
        <v>9.6870294600120116E-2</v>
      </c>
      <c r="Q9" s="9">
        <v>9.4361111111112006E-3</v>
      </c>
      <c r="R9" s="1">
        <v>0.1025376499330638</v>
      </c>
      <c r="S9" s="9">
        <v>7.9808333333333259E-3</v>
      </c>
      <c r="T9" s="1">
        <v>0.65948191106238674</v>
      </c>
    </row>
    <row r="10" spans="1:20" x14ac:dyDescent="0.25">
      <c r="A10" s="7" t="str">
        <f>LEFT(xls_sheets__5[[#This Row],[year_by_month]],4)</f>
        <v>2022</v>
      </c>
      <c r="B10" s="7" t="str">
        <f>RIGHT(xls_sheets__5[[#This Row],[year_by_month]],2)</f>
        <v>05</v>
      </c>
      <c r="C10" s="5" t="s">
        <v>7</v>
      </c>
      <c r="D10" s="2" t="s">
        <v>2</v>
      </c>
      <c r="E10" s="9">
        <v>2.3416249999999916E-2</v>
      </c>
      <c r="F10" s="1">
        <v>8.713917127924671E-2</v>
      </c>
      <c r="G10" s="9">
        <v>2.2528009259259241E-2</v>
      </c>
      <c r="H10" s="1">
        <v>7.4771051164197341E-2</v>
      </c>
      <c r="I10" s="9">
        <v>1.8571122685185237E-2</v>
      </c>
      <c r="J10" s="1">
        <v>5.5235974028837946E-2</v>
      </c>
      <c r="K10" s="9">
        <v>1.7911747685185109E-2</v>
      </c>
      <c r="L10" s="1">
        <v>3.7907689593578403E-2</v>
      </c>
      <c r="M10" s="9">
        <v>2.0319849537037138E-2</v>
      </c>
      <c r="N10" s="1">
        <v>5.2608614839853955E-2</v>
      </c>
      <c r="O10" s="9">
        <v>2.0469004629629639E-2</v>
      </c>
      <c r="P10" s="1">
        <v>5.0779859433133082E-2</v>
      </c>
      <c r="Q10" s="9">
        <v>2.3189641203703815E-2</v>
      </c>
      <c r="R10" s="1">
        <v>8.3254838089777558E-2</v>
      </c>
      <c r="S10" s="9">
        <v>2.1437233796296251E-2</v>
      </c>
      <c r="T10" s="1">
        <v>0.44169719842862498</v>
      </c>
    </row>
    <row r="11" spans="1:20" x14ac:dyDescent="0.25">
      <c r="A11" s="7" t="str">
        <f>LEFT(xls_sheets__5[[#This Row],[year_by_month]],4)</f>
        <v>2022</v>
      </c>
      <c r="B11" s="7" t="str">
        <f>RIGHT(xls_sheets__5[[#This Row],[year_by_month]],2)</f>
        <v>05</v>
      </c>
      <c r="C11" s="5" t="s">
        <v>7</v>
      </c>
      <c r="D11" s="2" t="s">
        <v>3</v>
      </c>
      <c r="E11" s="9">
        <v>1.0054502314814862E-2</v>
      </c>
      <c r="F11" s="1">
        <v>7.6826628946945613E-2</v>
      </c>
      <c r="G11" s="9">
        <v>9.3002083333333374E-3</v>
      </c>
      <c r="H11" s="1">
        <v>9.7755718601640049E-2</v>
      </c>
      <c r="I11" s="9">
        <v>8.8742476851850771E-3</v>
      </c>
      <c r="J11" s="1">
        <v>9.3789477331938778E-2</v>
      </c>
      <c r="K11" s="9">
        <v>8.5564467592591509E-3</v>
      </c>
      <c r="L11" s="1">
        <v>7.103478258130165E-2</v>
      </c>
      <c r="M11" s="9">
        <v>9.1379976851850842E-3</v>
      </c>
      <c r="N11" s="1">
        <v>8.1377252865995231E-2</v>
      </c>
      <c r="O11" s="9">
        <v>8.9018865740739805E-3</v>
      </c>
      <c r="P11" s="1">
        <v>6.6644824511938108E-2</v>
      </c>
      <c r="Q11" s="9">
        <v>1.0212326388888915E-2</v>
      </c>
      <c r="R11" s="1">
        <v>7.0874116731615575E-2</v>
      </c>
      <c r="S11" s="9">
        <v>9.2824189814815217E-3</v>
      </c>
      <c r="T11" s="1">
        <v>0.55830280157137502</v>
      </c>
    </row>
    <row r="12" spans="1:20" x14ac:dyDescent="0.25">
      <c r="A12" s="7" t="str">
        <f>LEFT(xls_sheets__5[[#This Row],[year_by_month]],4)</f>
        <v>2022</v>
      </c>
      <c r="B12" s="7" t="str">
        <f>RIGHT(xls_sheets__5[[#This Row],[year_by_month]],2)</f>
        <v>06</v>
      </c>
      <c r="C12" s="5" t="s">
        <v>8</v>
      </c>
      <c r="D12" s="2" t="s">
        <v>2</v>
      </c>
      <c r="E12" s="9">
        <v>2.5095034722222298E-2</v>
      </c>
      <c r="F12" s="1">
        <v>8.560927920291625E-2</v>
      </c>
      <c r="G12" s="9">
        <v>2.1858541666666564E-2</v>
      </c>
      <c r="H12" s="1">
        <v>4.8108174164460921E-2</v>
      </c>
      <c r="I12" s="9">
        <v>2.1842245370370383E-2</v>
      </c>
      <c r="J12" s="1">
        <v>5.0474256504126347E-2</v>
      </c>
      <c r="K12" s="9">
        <v>2.018449074074069E-2</v>
      </c>
      <c r="L12" s="1">
        <v>6.2905289104060819E-2</v>
      </c>
      <c r="M12" s="9">
        <v>2.0969282407407475E-2</v>
      </c>
      <c r="N12" s="1">
        <v>7.5374023016000963E-2</v>
      </c>
      <c r="O12" s="9">
        <v>2.2667754629629666E-2</v>
      </c>
      <c r="P12" s="1">
        <v>7.2630927556278965E-2</v>
      </c>
      <c r="Q12" s="9">
        <v>2.2379398148148155E-2</v>
      </c>
      <c r="R12" s="1">
        <v>8.4681046900432141E-2</v>
      </c>
      <c r="S12" s="9">
        <v>2.2289571759259275E-2</v>
      </c>
      <c r="T12" s="1">
        <v>0.47978299644827638</v>
      </c>
    </row>
    <row r="13" spans="1:20" x14ac:dyDescent="0.25">
      <c r="A13" s="7" t="str">
        <f>LEFT(xls_sheets__5[[#This Row],[year_by_month]],4)</f>
        <v>2022</v>
      </c>
      <c r="B13" s="7" t="str">
        <f>RIGHT(xls_sheets__5[[#This Row],[year_by_month]],2)</f>
        <v>06</v>
      </c>
      <c r="C13" s="5" t="s">
        <v>8</v>
      </c>
      <c r="D13" s="2" t="s">
        <v>3</v>
      </c>
      <c r="E13" s="9">
        <v>1.0891493055555479E-2</v>
      </c>
      <c r="F13" s="1">
        <v>6.3782819642123539E-2</v>
      </c>
      <c r="G13" s="9">
        <v>9.3185416666665688E-3</v>
      </c>
      <c r="H13" s="1">
        <v>6.0830416898508065E-2</v>
      </c>
      <c r="I13" s="9">
        <v>9.4716087962962714E-3</v>
      </c>
      <c r="J13" s="1">
        <v>7.1484287653210327E-2</v>
      </c>
      <c r="K13" s="9">
        <v>9.1010763888887958E-3</v>
      </c>
      <c r="L13" s="1">
        <v>8.9439212484594466E-2</v>
      </c>
      <c r="M13" s="9">
        <v>9.5172106481482555E-3</v>
      </c>
      <c r="N13" s="1">
        <v>9.5554625300960469E-2</v>
      </c>
      <c r="O13" s="9">
        <v>9.585624999999931E-3</v>
      </c>
      <c r="P13" s="1">
        <v>7.4521193337528144E-2</v>
      </c>
      <c r="Q13" s="9">
        <v>1.0537187499999989E-2</v>
      </c>
      <c r="R13" s="1">
        <v>6.4604448234798564E-2</v>
      </c>
      <c r="S13" s="9">
        <v>9.7211342592593564E-3</v>
      </c>
      <c r="T13" s="1">
        <v>0.52021700355172362</v>
      </c>
    </row>
    <row r="14" spans="1:20" x14ac:dyDescent="0.25">
      <c r="A14" s="7" t="str">
        <f>LEFT(xls_sheets__5[[#This Row],[year_by_month]],4)</f>
        <v>2022</v>
      </c>
      <c r="B14" s="7" t="str">
        <f>RIGHT(xls_sheets__5[[#This Row],[year_by_month]],2)</f>
        <v>07</v>
      </c>
      <c r="C14" s="5" t="s">
        <v>9</v>
      </c>
      <c r="D14" s="2" t="s">
        <v>2</v>
      </c>
      <c r="E14" s="9">
        <v>2.332212962962954E-2</v>
      </c>
      <c r="F14" s="1">
        <v>9.5023849770731333E-2</v>
      </c>
      <c r="G14" s="9">
        <v>2.1603680555555504E-2</v>
      </c>
      <c r="H14" s="1">
        <v>5.3396042200979245E-2</v>
      </c>
      <c r="I14" s="9">
        <v>1.8317523148148052E-2</v>
      </c>
      <c r="J14" s="1">
        <v>5.0340745706069792E-2</v>
      </c>
      <c r="K14" s="9">
        <v>1.6665416666666655E-2</v>
      </c>
      <c r="L14" s="1">
        <v>5.2034759462190099E-2</v>
      </c>
      <c r="M14" s="9">
        <v>1.6906828703703747E-2</v>
      </c>
      <c r="N14" s="1">
        <v>5.8037275588715319E-2</v>
      </c>
      <c r="O14" s="9">
        <v>1.8113182870370448E-2</v>
      </c>
      <c r="P14" s="1">
        <v>6.861666472371182E-2</v>
      </c>
      <c r="Q14" s="9">
        <v>2.2850127314814728E-2</v>
      </c>
      <c r="R14" s="1">
        <v>0.11564224372425584</v>
      </c>
      <c r="S14" s="9">
        <v>2.0332002314814801E-2</v>
      </c>
      <c r="T14" s="1">
        <v>0.49309158117665342</v>
      </c>
    </row>
    <row r="15" spans="1:20" x14ac:dyDescent="0.25">
      <c r="A15" s="7" t="str">
        <f>LEFT(xls_sheets__5[[#This Row],[year_by_month]],4)</f>
        <v>2022</v>
      </c>
      <c r="B15" s="7" t="str">
        <f>RIGHT(xls_sheets__5[[#This Row],[year_by_month]],2)</f>
        <v>07</v>
      </c>
      <c r="C15" s="5" t="s">
        <v>9</v>
      </c>
      <c r="D15" s="2" t="s">
        <v>3</v>
      </c>
      <c r="E15" s="9">
        <v>1.0555300925925826E-2</v>
      </c>
      <c r="F15" s="1">
        <v>7.1379303644983294E-2</v>
      </c>
      <c r="G15" s="9">
        <v>9.2947106481482411E-3</v>
      </c>
      <c r="H15" s="1">
        <v>6.0535186912256157E-2</v>
      </c>
      <c r="I15" s="9">
        <v>8.9821527777778076E-3</v>
      </c>
      <c r="J15" s="1">
        <v>6.9854084091085719E-2</v>
      </c>
      <c r="K15" s="9">
        <v>8.9653703703702625E-3</v>
      </c>
      <c r="L15" s="1">
        <v>7.2388425817984006E-2</v>
      </c>
      <c r="M15" s="9">
        <v>9.0410416666666382E-3</v>
      </c>
      <c r="N15" s="1">
        <v>7.4263377244112846E-2</v>
      </c>
      <c r="O15" s="9">
        <v>9.040462962963014E-3</v>
      </c>
      <c r="P15" s="1">
        <v>7.4857192818838902E-2</v>
      </c>
      <c r="Q15" s="9">
        <v>1.062346064814812E-2</v>
      </c>
      <c r="R15" s="1">
        <v>8.3630848294085652E-2</v>
      </c>
      <c r="S15" s="9">
        <v>9.5266203703703312E-3</v>
      </c>
      <c r="T15" s="1">
        <v>0.50690841882334658</v>
      </c>
    </row>
    <row r="16" spans="1:20" x14ac:dyDescent="0.25">
      <c r="A16" s="7" t="str">
        <f>LEFT(xls_sheets__5[[#This Row],[year_by_month]],4)</f>
        <v>2022</v>
      </c>
      <c r="B16" s="7" t="str">
        <f>RIGHT(xls_sheets__5[[#This Row],[year_by_month]],2)</f>
        <v>08</v>
      </c>
      <c r="C16" s="5" t="s">
        <v>10</v>
      </c>
      <c r="D16" s="2" t="s">
        <v>2</v>
      </c>
      <c r="E16" s="9">
        <v>2.3436030092592652E-2</v>
      </c>
      <c r="F16" s="1">
        <v>6.1269931749820594E-2</v>
      </c>
      <c r="G16" s="9">
        <v>2.0064525462963001E-2</v>
      </c>
      <c r="H16" s="1">
        <v>5.3900337433772899E-2</v>
      </c>
      <c r="I16" s="9">
        <v>1.9568263888888993E-2</v>
      </c>
      <c r="J16" s="1">
        <v>6.5538748899395871E-2</v>
      </c>
      <c r="K16" s="9">
        <v>1.7806817129629726E-2</v>
      </c>
      <c r="L16" s="1">
        <v>6.5512029030501365E-2</v>
      </c>
      <c r="M16" s="9">
        <v>1.7480613425925995E-2</v>
      </c>
      <c r="N16" s="1">
        <v>5.3888886061389536E-2</v>
      </c>
      <c r="O16" s="9">
        <v>2.0990057870370338E-2</v>
      </c>
      <c r="P16" s="1">
        <v>7.2357404966332958E-2</v>
      </c>
      <c r="Q16" s="9">
        <v>2.218312499999997E-2</v>
      </c>
      <c r="R16" s="1">
        <v>8.4218482006076859E-2</v>
      </c>
      <c r="S16" s="9">
        <v>2.0354201388888882E-2</v>
      </c>
      <c r="T16" s="1">
        <v>0.45668582014729009</v>
      </c>
    </row>
    <row r="17" spans="1:20" x14ac:dyDescent="0.25">
      <c r="A17" s="7" t="str">
        <f>LEFT(xls_sheets__5[[#This Row],[year_by_month]],4)</f>
        <v>2022</v>
      </c>
      <c r="B17" s="7" t="str">
        <f>RIGHT(xls_sheets__5[[#This Row],[year_by_month]],2)</f>
        <v>08</v>
      </c>
      <c r="C17" s="5" t="s">
        <v>10</v>
      </c>
      <c r="D17" s="2" t="s">
        <v>3</v>
      </c>
      <c r="E17" s="9">
        <v>1.0163391203703798E-2</v>
      </c>
      <c r="F17" s="1">
        <v>5.4676486006422949E-2</v>
      </c>
      <c r="G17" s="9">
        <v>8.6646064814814849E-3</v>
      </c>
      <c r="H17" s="1">
        <v>7.9654473923952709E-2</v>
      </c>
      <c r="I17" s="9">
        <v>9.0696643518517472E-3</v>
      </c>
      <c r="J17" s="1">
        <v>9.7614042945191187E-2</v>
      </c>
      <c r="K17" s="9">
        <v>9.0238425925925903E-3</v>
      </c>
      <c r="L17" s="1">
        <v>9.7484260724846422E-2</v>
      </c>
      <c r="M17" s="9">
        <v>9.055613425925868E-3</v>
      </c>
      <c r="N17" s="1">
        <v>7.3174269529679412E-2</v>
      </c>
      <c r="O17" s="9">
        <v>9.4141666666667234E-3</v>
      </c>
      <c r="P17" s="1">
        <v>7.4692212557829429E-2</v>
      </c>
      <c r="Q17" s="9">
        <v>1.0196851851851818E-2</v>
      </c>
      <c r="R17" s="1">
        <v>6.6018434164787795E-2</v>
      </c>
      <c r="S17" s="9">
        <v>9.2945601851852633E-3</v>
      </c>
      <c r="T17" s="1">
        <v>0.54331417985270991</v>
      </c>
    </row>
    <row r="18" spans="1:20" x14ac:dyDescent="0.25">
      <c r="A18" s="7" t="str">
        <f>LEFT(xls_sheets__5[[#This Row],[year_by_month]],4)</f>
        <v>2022</v>
      </c>
      <c r="B18" s="7" t="str">
        <f>RIGHT(xls_sheets__5[[#This Row],[year_by_month]],2)</f>
        <v>09</v>
      </c>
      <c r="C18" s="5" t="s">
        <v>11</v>
      </c>
      <c r="D18" s="2" t="s">
        <v>2</v>
      </c>
      <c r="E18" s="9">
        <v>2.4068020833333259E-2</v>
      </c>
      <c r="F18" s="1">
        <v>5.1692548111540927E-2</v>
      </c>
      <c r="G18" s="9">
        <v>1.9880138888888954E-2</v>
      </c>
      <c r="H18" s="1">
        <v>4.4275307661487517E-2</v>
      </c>
      <c r="I18" s="9">
        <v>1.4700706018518472E-2</v>
      </c>
      <c r="J18" s="1">
        <v>4.2185020368181433E-2</v>
      </c>
      <c r="K18" s="9">
        <v>1.5827615740740653E-2</v>
      </c>
      <c r="L18" s="1">
        <v>4.7771477131601126E-2</v>
      </c>
      <c r="M18" s="9">
        <v>1.4705706018518505E-2</v>
      </c>
      <c r="N18" s="1">
        <v>6.5359262781622018E-2</v>
      </c>
      <c r="O18" s="9">
        <v>1.8838414351851851E-2</v>
      </c>
      <c r="P18" s="1">
        <v>8.0396213528692972E-2</v>
      </c>
      <c r="Q18" s="9">
        <v>2.4574340277777829E-2</v>
      </c>
      <c r="R18" s="1">
        <v>9.1363805520582778E-2</v>
      </c>
      <c r="S18" s="9">
        <v>1.9434143518518576E-2</v>
      </c>
      <c r="T18" s="1">
        <v>0.42304363510370874</v>
      </c>
    </row>
    <row r="19" spans="1:20" x14ac:dyDescent="0.25">
      <c r="A19" s="7" t="str">
        <f>LEFT(xls_sheets__5[[#This Row],[year_by_month]],4)</f>
        <v>2022</v>
      </c>
      <c r="B19" s="7" t="str">
        <f>RIGHT(xls_sheets__5[[#This Row],[year_by_month]],2)</f>
        <v>09</v>
      </c>
      <c r="C19" s="5" t="s">
        <v>11</v>
      </c>
      <c r="D19" s="2" t="s">
        <v>3</v>
      </c>
      <c r="E19" s="9">
        <v>9.8205787037037862E-3</v>
      </c>
      <c r="F19" s="1">
        <v>5.0959664299290358E-2</v>
      </c>
      <c r="G19" s="9">
        <v>8.7142361111112177E-3</v>
      </c>
      <c r="H19" s="1">
        <v>6.7616373822074638E-2</v>
      </c>
      <c r="I19" s="9">
        <v>8.4929976851850775E-3</v>
      </c>
      <c r="J19" s="1">
        <v>8.1320160435966057E-2</v>
      </c>
      <c r="K19" s="9">
        <v>8.4871180555554648E-3</v>
      </c>
      <c r="L19" s="1">
        <v>8.7699386459329939E-2</v>
      </c>
      <c r="M19" s="9">
        <v>8.6307407407406611E-3</v>
      </c>
      <c r="N19" s="1">
        <v>0.10920681724529792</v>
      </c>
      <c r="O19" s="9">
        <v>9.0200115740741715E-3</v>
      </c>
      <c r="P19" s="1">
        <v>0.10313129599238029</v>
      </c>
      <c r="Q19" s="9">
        <v>1.0272685185185093E-2</v>
      </c>
      <c r="R19" s="1">
        <v>7.7022666641952037E-2</v>
      </c>
      <c r="S19" s="9">
        <v>8.9931481481482223E-3</v>
      </c>
      <c r="T19" s="1">
        <v>0.57695636489629121</v>
      </c>
    </row>
    <row r="20" spans="1:20" x14ac:dyDescent="0.25">
      <c r="A20" s="7" t="str">
        <f>LEFT(xls_sheets__5[[#This Row],[year_by_month]],4)</f>
        <v>2022</v>
      </c>
      <c r="B20" s="7" t="str">
        <f>RIGHT(xls_sheets__5[[#This Row],[year_by_month]],2)</f>
        <v>10</v>
      </c>
      <c r="C20" s="5" t="s">
        <v>12</v>
      </c>
      <c r="D20" s="2" t="s">
        <v>2</v>
      </c>
      <c r="E20" s="9">
        <v>2.2491192129629578E-2</v>
      </c>
      <c r="F20" s="1">
        <v>7.9975299139944694E-2</v>
      </c>
      <c r="G20" s="9">
        <v>1.5437094907407412E-2</v>
      </c>
      <c r="H20" s="1">
        <v>4.8746610343932621E-2</v>
      </c>
      <c r="I20" s="9">
        <v>1.6205451388888958E-2</v>
      </c>
      <c r="J20" s="1">
        <v>2.8090963602029766E-2</v>
      </c>
      <c r="K20" s="9">
        <v>1.3975000000000071E-2</v>
      </c>
      <c r="L20" s="1">
        <v>3.6859768921664267E-2</v>
      </c>
      <c r="M20" s="9">
        <v>1.3636898148148058E-2</v>
      </c>
      <c r="N20" s="1">
        <v>4.0425284373126182E-2</v>
      </c>
      <c r="O20" s="9">
        <v>1.7597118055555638E-2</v>
      </c>
      <c r="P20" s="1">
        <v>4.6502053930211118E-2</v>
      </c>
      <c r="Q20" s="9">
        <v>2.1006840277777883E-2</v>
      </c>
      <c r="R20" s="1">
        <v>9.3473066217994033E-2</v>
      </c>
      <c r="S20" s="9">
        <v>1.8324606481481487E-2</v>
      </c>
      <c r="T20" s="1">
        <v>0.37407304652890266</v>
      </c>
    </row>
    <row r="21" spans="1:20" x14ac:dyDescent="0.25">
      <c r="A21" s="7" t="str">
        <f>LEFT(xls_sheets__5[[#This Row],[year_by_month]],4)</f>
        <v>2022</v>
      </c>
      <c r="B21" s="7" t="str">
        <f>RIGHT(xls_sheets__5[[#This Row],[year_by_month]],2)</f>
        <v>10</v>
      </c>
      <c r="C21" s="5" t="s">
        <v>12</v>
      </c>
      <c r="D21" s="2" t="s">
        <v>3</v>
      </c>
      <c r="E21" s="9">
        <v>9.2543518518517498E-3</v>
      </c>
      <c r="F21" s="1">
        <v>9.0150979532294589E-2</v>
      </c>
      <c r="G21" s="9">
        <v>7.9285995370370621E-3</v>
      </c>
      <c r="H21" s="1">
        <v>0.10433249505535321</v>
      </c>
      <c r="I21" s="9">
        <v>7.763900462963047E-3</v>
      </c>
      <c r="J21" s="1">
        <v>7.114563662886958E-2</v>
      </c>
      <c r="K21" s="9">
        <v>7.8220138888889235E-3</v>
      </c>
      <c r="L21" s="1">
        <v>8.751443120899971E-2</v>
      </c>
      <c r="M21" s="9">
        <v>7.6032638888889892E-3</v>
      </c>
      <c r="N21" s="1">
        <v>8.8133742627777734E-2</v>
      </c>
      <c r="O21" s="9">
        <v>8.1246527777778521E-3</v>
      </c>
      <c r="P21" s="1">
        <v>8.0589240806536774E-2</v>
      </c>
      <c r="Q21" s="9">
        <v>9.3657870370369434E-3</v>
      </c>
      <c r="R21" s="1">
        <v>0.10406042761126574</v>
      </c>
      <c r="S21" s="9">
        <v>8.3042824074073263E-3</v>
      </c>
      <c r="T21" s="1">
        <v>0.62592695347109728</v>
      </c>
    </row>
    <row r="22" spans="1:20" x14ac:dyDescent="0.25">
      <c r="A22" s="7" t="str">
        <f>LEFT(xls_sheets__5[[#This Row],[year_by_month]],4)</f>
        <v>2022</v>
      </c>
      <c r="B22" s="7" t="str">
        <f>RIGHT(xls_sheets__5[[#This Row],[year_by_month]],2)</f>
        <v>11</v>
      </c>
      <c r="C22" s="5" t="s">
        <v>13</v>
      </c>
      <c r="D22" s="2" t="s">
        <v>2</v>
      </c>
      <c r="E22" s="9">
        <v>2.3590995370370349E-2</v>
      </c>
      <c r="F22" s="1">
        <v>3.7002383525545177E-2</v>
      </c>
      <c r="G22" s="9">
        <v>1.2304687499999911E-2</v>
      </c>
      <c r="H22" s="1">
        <v>3.0497283373058761E-2</v>
      </c>
      <c r="I22" s="9">
        <v>1.1595960648148163E-2</v>
      </c>
      <c r="J22" s="1">
        <v>4.6805927724399309E-2</v>
      </c>
      <c r="K22" s="9">
        <v>1.1389502314814726E-2</v>
      </c>
      <c r="L22" s="1">
        <v>5.2641864183457447E-2</v>
      </c>
      <c r="M22" s="9">
        <v>1.6785659722222235E-2</v>
      </c>
      <c r="N22" s="1">
        <v>5.3239966245725197E-2</v>
      </c>
      <c r="O22" s="9">
        <v>1.3378194444444436E-2</v>
      </c>
      <c r="P22" s="1">
        <v>4.3045583075488177E-2</v>
      </c>
      <c r="Q22" s="9">
        <v>1.5666805555555552E-2</v>
      </c>
      <c r="R22" s="1">
        <v>3.51429375101781E-2</v>
      </c>
      <c r="S22" s="9">
        <v>1.4782106481481483E-2</v>
      </c>
      <c r="T22" s="1">
        <v>0.29837594563785214</v>
      </c>
    </row>
    <row r="23" spans="1:20" x14ac:dyDescent="0.25">
      <c r="A23" s="7" t="str">
        <f>LEFT(xls_sheets__5[[#This Row],[year_by_month]],4)</f>
        <v>2022</v>
      </c>
      <c r="B23" s="7" t="str">
        <f>RIGHT(xls_sheets__5[[#This Row],[year_by_month]],2)</f>
        <v>11</v>
      </c>
      <c r="C23" s="5" t="s">
        <v>13</v>
      </c>
      <c r="D23" s="2" t="s">
        <v>3</v>
      </c>
      <c r="E23" s="9">
        <v>8.2221527777777137E-3</v>
      </c>
      <c r="F23" s="1">
        <v>6.279183383421913E-2</v>
      </c>
      <c r="G23" s="9">
        <v>7.3382523148148859E-3</v>
      </c>
      <c r="H23" s="1">
        <v>9.5651916443365362E-2</v>
      </c>
      <c r="I23" s="9">
        <v>7.4856018518518752E-3</v>
      </c>
      <c r="J23" s="1">
        <v>0.13653900247235259</v>
      </c>
      <c r="K23" s="9">
        <v>7.5847569444444929E-3</v>
      </c>
      <c r="L23" s="1">
        <v>0.14048884480435844</v>
      </c>
      <c r="M23" s="9">
        <v>8.1079513888888677E-3</v>
      </c>
      <c r="N23" s="1">
        <v>0.11584526329814795</v>
      </c>
      <c r="O23" s="9">
        <v>7.8801157407406563E-3</v>
      </c>
      <c r="P23" s="1">
        <v>8.9786370971323665E-2</v>
      </c>
      <c r="Q23" s="9">
        <v>7.760173611111032E-3</v>
      </c>
      <c r="R23" s="1">
        <v>6.0520822538380682E-2</v>
      </c>
      <c r="S23" s="9">
        <v>7.7282060185184243E-3</v>
      </c>
      <c r="T23" s="1">
        <v>0.70162405436214781</v>
      </c>
    </row>
    <row r="24" spans="1:20" x14ac:dyDescent="0.25">
      <c r="A24" s="7" t="str">
        <f>LEFT(xls_sheets__5[[#This Row],[year_by_month]],4)</f>
        <v>2022</v>
      </c>
      <c r="B24" s="7" t="str">
        <f>RIGHT(xls_sheets__5[[#This Row],[year_by_month]],2)</f>
        <v>12</v>
      </c>
      <c r="C24" s="5" t="s">
        <v>14</v>
      </c>
      <c r="D24" s="2" t="s">
        <v>2</v>
      </c>
      <c r="E24" s="9">
        <v>1.7437766203703742E-2</v>
      </c>
      <c r="F24" s="1">
        <v>2.9388469027424837E-2</v>
      </c>
      <c r="G24" s="9">
        <v>1.2698391203703752E-2</v>
      </c>
      <c r="H24" s="1">
        <v>2.7149819037875535E-2</v>
      </c>
      <c r="I24" s="9">
        <v>1.0641539351851748E-2</v>
      </c>
      <c r="J24" s="1">
        <v>3.2545680560597562E-2</v>
      </c>
      <c r="K24" s="9">
        <v>1.6822442129629689E-2</v>
      </c>
      <c r="L24" s="1">
        <v>3.1231092483196377E-2</v>
      </c>
      <c r="M24" s="9">
        <v>1.367567129629621E-2</v>
      </c>
      <c r="N24" s="1">
        <v>4.4976513426399571E-2</v>
      </c>
      <c r="O24" s="9">
        <v>2.017961805555557E-2</v>
      </c>
      <c r="P24" s="1">
        <v>3.93606371626899E-2</v>
      </c>
      <c r="Q24" s="9">
        <v>1.6175844907407422E-2</v>
      </c>
      <c r="R24" s="1">
        <v>4.2281332849300905E-2</v>
      </c>
      <c r="S24" s="9">
        <v>1.5478865740740755E-2</v>
      </c>
      <c r="T24" s="1">
        <v>0.24693354454748467</v>
      </c>
    </row>
    <row r="25" spans="1:20" x14ac:dyDescent="0.25">
      <c r="A25" s="7" t="str">
        <f>LEFT(xls_sheets__5[[#This Row],[year_by_month]],4)</f>
        <v>2022</v>
      </c>
      <c r="B25" s="7" t="str">
        <f>RIGHT(xls_sheets__5[[#This Row],[year_by_month]],2)</f>
        <v>12</v>
      </c>
      <c r="C25" s="5" t="s">
        <v>14</v>
      </c>
      <c r="D25" s="2" t="s">
        <v>3</v>
      </c>
      <c r="E25" s="9">
        <v>7.5341203703702675E-3</v>
      </c>
      <c r="F25" s="1">
        <v>6.6647965413682717E-2</v>
      </c>
      <c r="G25" s="9">
        <v>7.2835300925926383E-3</v>
      </c>
      <c r="H25" s="1">
        <v>0.10389646106289122</v>
      </c>
      <c r="I25" s="9">
        <v>7.174085648148143E-3</v>
      </c>
      <c r="J25" s="1">
        <v>0.12160214734387204</v>
      </c>
      <c r="K25" s="9">
        <v>7.213159722222251E-3</v>
      </c>
      <c r="L25" s="1">
        <v>0.11089843019482304</v>
      </c>
      <c r="M25" s="9">
        <v>7.2243518518517735E-3</v>
      </c>
      <c r="N25" s="1">
        <v>0.14903248517650683</v>
      </c>
      <c r="O25" s="9">
        <v>7.5637152777778827E-3</v>
      </c>
      <c r="P25" s="1">
        <v>0.10814824593247747</v>
      </c>
      <c r="Q25" s="9">
        <v>7.8387152777776858E-3</v>
      </c>
      <c r="R25" s="1">
        <v>9.2840720328261989E-2</v>
      </c>
      <c r="S25" s="9">
        <v>7.3746412037036801E-3</v>
      </c>
      <c r="T25" s="1">
        <v>0.75306645545251516</v>
      </c>
    </row>
    <row r="26" spans="1:20" x14ac:dyDescent="0.25">
      <c r="A26" s="7" t="str">
        <f>LEFT(xls_sheets__5[[#This Row],[year_by_month]],4)</f>
        <v>2023</v>
      </c>
      <c r="B26" s="7" t="str">
        <f>RIGHT(xls_sheets__5[[#This Row],[year_by_month]],2)</f>
        <v>01</v>
      </c>
      <c r="C26" s="5" t="s">
        <v>15</v>
      </c>
      <c r="D26" s="2" t="s">
        <v>2</v>
      </c>
      <c r="E26" s="9">
        <v>2.3107615740740828E-2</v>
      </c>
      <c r="F26" s="1">
        <v>3.3510070887698959E-2</v>
      </c>
      <c r="G26" s="9">
        <v>1.5337430555555587E-2</v>
      </c>
      <c r="H26" s="1">
        <v>2.9942039190545503E-2</v>
      </c>
      <c r="I26" s="9">
        <v>1.2628483796296219E-2</v>
      </c>
      <c r="J26" s="1">
        <v>3.6279367948670781E-2</v>
      </c>
      <c r="K26" s="9">
        <v>1.3179027777777685E-2</v>
      </c>
      <c r="L26" s="1">
        <v>3.1413392467722186E-2</v>
      </c>
      <c r="M26" s="9">
        <v>1.51588773148148E-2</v>
      </c>
      <c r="N26" s="1">
        <v>2.638977199279037E-2</v>
      </c>
      <c r="O26" s="9">
        <v>1.4045277777777754E-2</v>
      </c>
      <c r="P26" s="1">
        <v>2.6337223661462631E-2</v>
      </c>
      <c r="Q26" s="9">
        <v>1.7820740740740693E-2</v>
      </c>
      <c r="R26" s="1">
        <v>2.6363497827126499E-2</v>
      </c>
      <c r="S26" s="9">
        <v>1.591307870370362E-2</v>
      </c>
      <c r="T26" s="1">
        <v>0.21023536397601697</v>
      </c>
    </row>
    <row r="27" spans="1:20" x14ac:dyDescent="0.25">
      <c r="A27" s="7" t="str">
        <f>LEFT(xls_sheets__5[[#This Row],[year_by_month]],4)</f>
        <v>2023</v>
      </c>
      <c r="B27" s="7" t="str">
        <f>RIGHT(xls_sheets__5[[#This Row],[year_by_month]],2)</f>
        <v>01</v>
      </c>
      <c r="C27" s="5" t="s">
        <v>15</v>
      </c>
      <c r="D27" s="2" t="s">
        <v>3</v>
      </c>
      <c r="E27" s="9">
        <v>8.0430324074074466E-3</v>
      </c>
      <c r="F27" s="1">
        <v>8.401952695992139E-2</v>
      </c>
      <c r="G27" s="9">
        <v>7.1626620370370819E-3</v>
      </c>
      <c r="H27" s="1">
        <v>0.11901671562419536</v>
      </c>
      <c r="I27" s="9">
        <v>6.9818865740740588E-3</v>
      </c>
      <c r="J27" s="1">
        <v>0.15437123294149793</v>
      </c>
      <c r="K27" s="9">
        <v>7.0200694444444434E-3</v>
      </c>
      <c r="L27" s="1">
        <v>0.13002033620422385</v>
      </c>
      <c r="M27" s="9">
        <v>6.8290972222222468E-3</v>
      </c>
      <c r="N27" s="1">
        <v>0.11899569629166426</v>
      </c>
      <c r="O27" s="9">
        <v>7.2945138888889094E-3</v>
      </c>
      <c r="P27" s="1">
        <v>0.10566943946694972</v>
      </c>
      <c r="Q27" s="9">
        <v>7.4756134259259532E-3</v>
      </c>
      <c r="R27" s="1">
        <v>7.7671688535530553E-2</v>
      </c>
      <c r="S27" s="9">
        <v>7.1956712962963909E-3</v>
      </c>
      <c r="T27" s="1">
        <v>0.78976463602398306</v>
      </c>
    </row>
    <row r="28" spans="1:20" x14ac:dyDescent="0.25">
      <c r="A28" s="7" t="str">
        <f>LEFT(xls_sheets__5[[#This Row],[year_by_month]],4)</f>
        <v>2023</v>
      </c>
      <c r="B28" s="7" t="str">
        <f>RIGHT(xls_sheets__5[[#This Row],[year_by_month]],2)</f>
        <v>02</v>
      </c>
      <c r="C28" s="5" t="s">
        <v>16</v>
      </c>
      <c r="D28" s="2" t="s">
        <v>2</v>
      </c>
      <c r="E28" s="9">
        <v>1.8390231481481445E-2</v>
      </c>
      <c r="F28" s="1">
        <v>5.2272309590695475E-2</v>
      </c>
      <c r="G28" s="9">
        <v>1.4115358796296329E-2</v>
      </c>
      <c r="H28" s="1">
        <v>3.5642836514479248E-2</v>
      </c>
      <c r="I28" s="9">
        <v>1.4085219907407298E-2</v>
      </c>
      <c r="J28" s="1">
        <v>3.5984142403318542E-2</v>
      </c>
      <c r="K28" s="9">
        <v>1.1338854166666579E-2</v>
      </c>
      <c r="L28" s="1">
        <v>2.4033185434114836E-2</v>
      </c>
      <c r="M28" s="9">
        <v>1.0983009259259324E-2</v>
      </c>
      <c r="N28" s="1">
        <v>1.9491191682638031E-2</v>
      </c>
      <c r="O28" s="9">
        <v>1.3313090277777828E-2</v>
      </c>
      <c r="P28" s="1">
        <v>2.2316154270261755E-2</v>
      </c>
      <c r="Q28" s="9">
        <v>2.4436655092592519E-2</v>
      </c>
      <c r="R28" s="1">
        <v>3.6131166478510855E-2</v>
      </c>
      <c r="S28" s="9">
        <v>1.6105914351851824E-2</v>
      </c>
      <c r="T28" s="1">
        <v>0.22587098637401876</v>
      </c>
    </row>
    <row r="29" spans="1:20" x14ac:dyDescent="0.25">
      <c r="A29" s="7" t="str">
        <f>LEFT(xls_sheets__5[[#This Row],[year_by_month]],4)</f>
        <v>2023</v>
      </c>
      <c r="B29" s="7"/>
      <c r="C29" s="5" t="s">
        <v>16</v>
      </c>
      <c r="D29" s="2" t="s">
        <v>3</v>
      </c>
      <c r="E29" s="9">
        <v>8.7752893518517894E-3</v>
      </c>
      <c r="F29" s="1">
        <v>0.10678673632807371</v>
      </c>
      <c r="G29" s="9">
        <v>7.3854166666666998E-3</v>
      </c>
      <c r="H29" s="1">
        <v>0.12807372207198928</v>
      </c>
      <c r="I29" s="9">
        <v>6.9768287037037524E-3</v>
      </c>
      <c r="J29" s="1">
        <v>0.15033736774396808</v>
      </c>
      <c r="K29" s="9">
        <v>6.8449189814814293E-3</v>
      </c>
      <c r="L29" s="1">
        <v>0.1113969912573184</v>
      </c>
      <c r="M29" s="9">
        <v>6.8906250000000391E-3</v>
      </c>
      <c r="N29" s="1">
        <v>9.5250597285305466E-2</v>
      </c>
      <c r="O29" s="9">
        <v>7.0984722222222629E-3</v>
      </c>
      <c r="P29" s="1">
        <v>9.0897634487647358E-2</v>
      </c>
      <c r="Q29" s="9">
        <v>8.3597685185186066E-3</v>
      </c>
      <c r="R29" s="1">
        <v>9.1385964451678958E-2</v>
      </c>
      <c r="S29" s="9">
        <v>7.4404629629629682E-3</v>
      </c>
      <c r="T29" s="1">
        <v>0.7741290136259813</v>
      </c>
    </row>
  </sheetData>
  <mergeCells count="28"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  <mergeCell ref="B4:B5"/>
    <mergeCell ref="B2:B3"/>
    <mergeCell ref="A2:A3"/>
    <mergeCell ref="A4:A5"/>
    <mergeCell ref="A6:A7"/>
    <mergeCell ref="A8:A9"/>
    <mergeCell ref="B16:B17"/>
    <mergeCell ref="B14:B15"/>
    <mergeCell ref="B12:B13"/>
    <mergeCell ref="B10:B11"/>
    <mergeCell ref="B8:B9"/>
    <mergeCell ref="B6:B7"/>
    <mergeCell ref="B28:B29"/>
    <mergeCell ref="B26:B27"/>
    <mergeCell ref="B24:B25"/>
    <mergeCell ref="B22:B23"/>
    <mergeCell ref="B20:B21"/>
    <mergeCell ref="B18:B19"/>
  </mergeCells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7 d 3 d c d - b f d b - 4 f 7 c - 8 1 b e - f 9 6 d e e 5 c 8 b 2 9 "   x m l n s = " h t t p : / / s c h e m a s . m i c r o s o f t . c o m / D a t a M a s h u p " > A A A A A I Q I A A B Q S w M E F A A C A A g A c 6 G J V t F I n e 2 l A A A A 9 g A A A B I A H A B D b 2 5 m a W c v U G F j a 2 F n Z S 5 4 b W w g o h g A K K A U A A A A A A A A A A A A A A A A A A A A A A A A A A A A h Y / R C o I w G I V f R X b v N m d B y J y E t w l B E N 2 O u X S k v + F m 8 9 2 6 6 J F 6 h Y y y u u v y n P M d O O d + v f F s b J v g o n t r O k h R h C k K N K i u N F C l a H D H c I U y w b d S n W S l g w k G m 4 z W p K h 2 7 p w Q 4 r 3 H P s Z d X x F G a U Q O x W a n a t 3 K 0 I B 1 E p R G n 1 b 5 v 4 U E 3 7 / G C I a j a I n Z I s a U k 9 n k h Y E v w K a 9 z / T H 5 P n Q u K H X Q k O Y r z m Z J S f v D + I B U E s D B B Q A A g A I A H O h i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o Y l W 8 d v + c H 0 F A A B w O w A A E w A c A E Z v c m 1 1 b G F z L 1 N l Y 3 R p b 2 4 x L m 0 g o h g A K K A U A A A A A A A A A A A A A A A A A A A A A A A A A A A A 7 Z p b b + I 4 F I D f K / U / W O k L S B Q V k n R 2 Z 5 c Z d X r R V r s 7 0 y 1 d 7 Q O g y J B T i J o 4 3 c R h Q B X / f e 0 Y S E J s 6 I 0 M 2 6 Y P L R z b 5 + b j c 7 6 H h j C g j k 9 Q W / x t / L K / t 7 8 X j n A A N p q 4 o R W O A G i I W s g F u r + H 2 E / b j 4 I B M M m F 7 9 o Q 1 C 8 c F 8 K K d v q x + 3 c I Q d g 9 w 2 P H 7 p 7 5 g 8 g D Q v l 3 4 n R t T D H B r k O n A y 6 h O A T a T f R r 1 Z p Q f q A x d R S 4 9 d 8 c 2 w a C Y v U N j d m 7 w X 0 X 6 m 1 w m a v X / v e w I j y p I c C D E e q c U B o 4 / Y h C 2 P v c E Y d 7 n 9 G v n x A N I k j 0 X 5 K x f w f o N A q p 7 6 G L i I i 4 E w M n t n 3 q u 5 F H K k p n a k i 7 C T A J b / 3 A i 2 X a 3 I m D V X m l c + o T y v L Q q y Y u X A P B H l M q z K S D E y t z e U X t b A 0 9 a F / Z T u 6 J y E I 9 / j p L G / H 8 M T P y j Y 4 g k J g S e U x M 5 Z z i N t K 6 8 0 G n r J 1 P 7 j G x 2 f F Y + V x J y p p Y j z 8 v k 6 v w U J Z c o U R s 4 c 5 w h 1 c z f a C 1 s X f P j M d f q 6 l 8 n 4 4 w G X L f p v e Q u L Q 8 L 9 T y R a 5 W E U n t Y T U b l B 1 A F C Z 0 l r q N r J A X + k K I y T S W X V L w c h t / d 4 i d E 4 q a W 4 h d f + g M s D u b V f f 3 H C I N L f 1 2 r 3 D A P G L F 2 2 A B Z 1 O D m B y j z m W 4 3 P N X B M G 0 x d 9 J D X 1 x C A 6 m l 8 w y d W 4 d C F r Z w 7 X Y V E s T 2 9 j X V T X X 8 G / k M A 9 i d b 2 0 S + k r y / g j a y 7 n k w G 4 9 X / 8 4 K 7 v + 3 e V J J w a I p H r 1 s S r T l I h D m b N b T S y j Q 7 2 l R 0 e 4 v i Z M g v C 1 M P R b N k H E p d T O 2 O / O 8 s H H i e S Z d h 2 y J A p 0 R 4 0 D S b A g s H B B c t e 5 O K 4 3 L S P m i K l 2 k x D P W n i 1 c l I 5 b i K W p + S H c + 6 F 3 5 o E W i i Y P 1 9 p e Z N p V k t 7 s r + p 0 M n T p J i 8 M R r b 3 n 4 x A E W N I D m i d 4 8 h E T W M 4 0 n F h U 9 j A L H B s v J T x Q u 5 4 o s L s 6 t h h Q H F G w L 0 8 U S e 0 B A H Q / i Z e C O q B b j s x b 7 z U v E I j K n s l s S 7 x a D k e l f r y C 9 I X 9 c q H c T / 0 j k 9 S F I r 5 G h Z I 1 r l Z + K V 6 R n P O A f r Q E O I + z K s + 8 C G d K R N F c 2 n l r + r f U d 4 I 7 P T 0 K P j T q / 8 L l q T K x N G j w 8 2 b j n z 2 9 n 5 5 b S 1 F M p o r l K E a J D v 4 A k F o / q l W l C P T l U k 6 u Z m V z L d 9 o 8 a j a P G o e 2 M x 5 P D 1 m T v + f T x G r z y a E l g 7 3 D c a 4 l 3 6 z V O N a 1 N H G m N + v w E d R b G r g K f M + n v M 0 D Z i M t T J r B f G U u r 6 z 3 p Y Y 6 8 / 0 n r t t m h I i D U G Q r c 8 U 5 a 0 p U K n b 2 7 g I u x R G v R y Z 1 U l K F 9 A x s k h Z f I Q V Y X B G u o q D E 6 u O 5 U C + 5 c D M X 6 m u 4 U H / r X K g X y I X 6 Y 7 l Q z 3 O h X j w X L v d l 0 U m I 0 R + 4 D 2 4 o X 9 T l Y k M u N u X i Y 7 n 4 g 1 z 8 k 1 z 8 s 1 z c O F L I F d E 2 m g q 5 I t K G I t S G I t a G I t h G J t q n Y p i e x z D 9 p R i m b w f D V I 1 a N Q l 1 2 S S 8 c s Y + j W t c D J r c 3 E s 2 v B Z t r Z r c A l 8 V O c N 2 g 6 / 0 z X y l S k q q Q p 7 B V 9 K q e s 3 K 2 m Z 1 v S o 4 G S U 4 b Q Y n Y w 0 4 G W 8 d n I w C w c l 4 L D g Z e X A y S n A q w e m J 4 G T k w c l 4 K T g Z 2 w E n V a N W j T j j / Y B T k T N s N 8 D J 2 A x O q q S k K u Q Z 4 C S t q n c J T m Y J T p v B y V w D T u Z b B y e z Q H A y H w t O Z h 6 c z B 8 O T i v y k p x + B D m p H q D 6 / W U q J X / l 2 h R w Y P W n l s c e + U i b Z R 4 D D f C A N 9 4 b d v X o C 7 D K A n Q G r u M 5 r L U o y 0 7 y F P l L f F g x N e 8 5 X H d d 6 F 6 q r l j M s U P W W V O V p 4 6 9 q Q 5 + U w g 8 H 0 m Z a 6 w 1 L 8 o 6 b W / Z S n n r l r Z z i U / z 8 F b + 1 W l V m R R 4 z T z w m i 8 F X n M 7 w K s a s C o 0 M d 8 P 8 B b J H r s B v O Z m 4 F U l J V U h z w B e a V W 9 S + A 9 L o G 3 B N 4 S e E v g L Y G 3 B N 5 d B 9 7 s 6 P p Q j q 5 y d J W j q x x d 5 e g q R 9 d O j q 7 / A F B L A Q I t A B Q A A g A I A H O h i V b R S J 3 t p Q A A A P Y A A A A S A A A A A A A A A A A A A A A A A A A A A A B D b 2 5 m a W c v U G F j a 2 F n Z S 5 4 b W x Q S w E C L Q A U A A I A C A B z o Y l W D 8 r p q 6 Q A A A D p A A A A E w A A A A A A A A A A A A A A A A D x A A A A W 0 N v b n R l b n R f V H l w Z X N d L n h t b F B L A Q I t A B Q A A g A I A H O h i V b x 2 / 5 w f Q U A A H A 7 A A A T A A A A A A A A A A A A A A A A A O I B A A B G b 3 J t d W x h c y 9 T Z W N 0 a W 9 u M S 5 t U E s F B g A A A A A D A A M A w g A A A K w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9 A A A A A A A A v 7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Z 0 F B Q U F B Q U F B Q W R K Y X F F R l J T O F N a V 2 l V V G F 6 M 0 F T Q k h s U n l Z V z V 6 W m 0 5 e W J T Q k d h V 3 h s S U d a e W I y M G d l R 3 h 6 W D N O b 1 p X V j B j d 0 F B Q U F B Q U F B Q U F B Q U F H U T Y w N 2 h V R U l R N 1 J F a 0 N P b n N B a 0 x E a 2 h s Y k h C b G N p Q l J k V 1 Z 5 Y V d W e k F B R W R K Y X F F R l J T O F N a V 2 l V V G F 6 M 0 F T Q k F B Q U F B Q U F B Q U F D Q T d N T 3 R R b W Y z V G E 2 O V d l V U F S e D U x S W x S e V l X N X p a b T l 5 Y l N C R 2 F X e G x J R 1 p 5 Y j I w Z 2 V H e H p Y M 0 5 v W l d W M G N 5 Q W 9 N a W t B Q U F J Q U F B Q U F B Q U F B Y n B B K 3 B 4 V 0 h w a 3 V E Z 1 N T c n R y U 3 N B Q T V J W l d 4 d 1 p Y S W d V W F Z s Y 2 1 s b G N 3 Q U J n T 3 p E c l V K b j k w M n V 2 V m 5 s Q U V j Z W R R Q U F B Q U F B Q U F B Q X R P U k F X M 3 B r K 1 V p T U J Z K 3 J Y Z 0 9 p T 0 N K V W N t R n V j M l p 2 Y 2 0 w Z 1 J t b H N a U 0 J t Y 2 0 5 d E l I a H N j M T l 6 Y U d W b G R I T W d L R E 1 w Q U F B R U F B Q U F B Q U F B Q U l K c k Z T W U V y Z X B D a m F C S U 0 z U k N O W T R P U 0 d W c 2 N H V n l J R k Y x W l h K c F p Y T U F B Y l R r U U Z 0 N l p Q b E l q Q V d Q c T E 0 R G 9 q Z 0 F B Q U F B Q U F B Q U F C U U Z q N m 0 3 Z T J W R X U 5 c T c 4 R n V k b j d 3 a V Z I S m h i b k 5 t Y j N K d E l F W n B i R 1 V n W m 5 K d m J T Q j R i S E 5 m Y z J o b F p Y U n p J Q 2 c w S 1 F B Q U J n Q U F B Q U F B Q U F E R E 1 s L 1 Z h W W 1 5 V G J G d U N F O G I y R U h k R G t o b G J I Q m x j a U J S Z F d W e W F X V n p B Q U V V Q l k r c H U z d G x S T H Z h d S 9 C Y m 5 a K z h B Q U F B Q U F B Q U F B Q l R y U 2 l y N W N v e V M 1 V C 8 w Q 2 I 2 T 0 M 5 c k l s U n l Z V z V 6 W m 0 5 e W J T Q k d h V 3 h s S U d a e W I y M G d l R 3 h 6 W D N O b 1 p X V j B j e U F v T l N r Q U F B Z 0 F B Q U F B Q U F B Q V p Z c z V 0 V V k 3 d E U 2 W l N M c D V M Y l E w M W c 1 S V p X e H d a W E l n V V h W b G N t b G x j d 0 F C V T Y w b 3 E r W E t N a 3 V V L z l B b S t q Z 3 Z h d 0 F B Q U F B P S I g L z 4 8 L 1 N 0 Y W J s Z U V u d H J p Z X M + P C 9 J d G V t P j x J d G V t P j x J d G V t T G 9 j Y X R p b 2 4 + P E l 0 Z W 1 U e X B l P k Z v c m 1 1 b G E 8 L 0 l 0 Z W 1 U e X B l P j x J d G V t U G F 0 a D 5 T Z W N 0 a W 9 u M S 9 4 b H N f c 2 h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k 6 M T M 6 M T Q u N z E w N T Q x N l o i I C 8 + P E V u d H J 5 I F R 5 c G U 9 I k Z p b G x D b 2 x 1 b W 5 U e X B l c y I g V m F s d W U 9 I n N C Z 1 l B Q m d Z Q i I g L z 4 8 R W 5 0 c n k g V H l w Z T 0 i R m l s b E N v b H V t b k 5 h b W V z I i B W Y W x 1 Z T 0 i c 1 s m c X V v d D t T b 3 V y Y 2 U u T m F t Z S Z x d W 9 0 O y w m c X V v d D t O Y W 1 l J n F 1 b 3 Q 7 L C Z x d W 9 0 O 0 R h d G E m c X V v d D s s J n F 1 b 3 Q 7 S X R l b S Z x d W 9 0 O y w m c X V v d D t L a W 5 k J n F 1 b 3 Q 7 L C Z x d W 9 0 O 0 h p Z G R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s c 1 9 z a G V l d H M v Q X V 0 b 1 J l b W 9 2 Z W R D b 2 x 1 b W 5 z M S 5 7 U 2 9 1 c m N l L k 5 h b W U s M H 0 m c X V v d D s s J n F 1 b 3 Q 7 U 2 V j d G l v b j E v e G x z X 3 N o Z W V 0 c y 9 B d X R v U m V t b 3 Z l Z E N v b H V t b n M x L n t O Y W 1 l L D F 9 J n F 1 b 3 Q 7 L C Z x d W 9 0 O 1 N l Y 3 R p b 2 4 x L 3 h s c 1 9 z a G V l d H M v Q X V 0 b 1 J l b W 9 2 Z W R D b 2 x 1 b W 5 z M S 5 7 R G F 0 Y S w y f S Z x d W 9 0 O y w m c X V v d D t T Z W N 0 a W 9 u M S 9 4 b H N f c 2 h l Z X R z L 0 F 1 d G 9 S Z W 1 v d m V k Q 2 9 s d W 1 u c z E u e 0 l 0 Z W 0 s M 3 0 m c X V v d D s s J n F 1 b 3 Q 7 U 2 V j d G l v b j E v e G x z X 3 N o Z W V 0 c y 9 B d X R v U m V t b 3 Z l Z E N v b H V t b n M x L n t L a W 5 k L D R 9 J n F 1 b 3 Q 7 L C Z x d W 9 0 O 1 N l Y 3 R p b 2 4 x L 3 h s c 1 9 z a G V l d H M v Q X V 0 b 1 J l b W 9 2 Z W R D b 2 x 1 b W 5 z M S 5 7 S G l k Z G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h s c 1 9 z a G V l d H M v Q X V 0 b 1 J l b W 9 2 Z W R D b 2 x 1 b W 5 z M S 5 7 U 2 9 1 c m N l L k 5 h b W U s M H 0 m c X V v d D s s J n F 1 b 3 Q 7 U 2 V j d G l v b j E v e G x z X 3 N o Z W V 0 c y 9 B d X R v U m V t b 3 Z l Z E N v b H V t b n M x L n t O Y W 1 l L D F 9 J n F 1 b 3 Q 7 L C Z x d W 9 0 O 1 N l Y 3 R p b 2 4 x L 3 h s c 1 9 z a G V l d H M v Q X V 0 b 1 J l b W 9 2 Z W R D b 2 x 1 b W 5 z M S 5 7 R G F 0 Y S w y f S Z x d W 9 0 O y w m c X V v d D t T Z W N 0 a W 9 u M S 9 4 b H N f c 2 h l Z X R z L 0 F 1 d G 9 S Z W 1 v d m V k Q 2 9 s d W 1 u c z E u e 0 l 0 Z W 0 s M 3 0 m c X V v d D s s J n F 1 b 3 Q 7 U 2 V j d G l v b j E v e G x z X 3 N o Z W V 0 c y 9 B d X R v U m V t b 3 Z l Z E N v b H V t b n M x L n t L a W 5 k L D R 9 J n F 1 b 3 Q 7 L C Z x d W 9 0 O 1 N l Y 3 R p b 2 4 x L 3 h s c 1 9 z a G V l d H M v Q X V 0 b 1 J l b W 9 2 Z W R D b 2 x 1 b W 5 z M S 5 7 S G l k Z G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H N f c 2 h l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N i Y W Q 0 M z A 2 L T Q x O D U t N D M w O C 1 i N D Q 0 L T k w M j N h N 2 I w M D k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w V D E 5 O j E z O j A 2 L j E y N z c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I w V D E 5 O j E z O j A 2 L j E z N T c z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N i Y W Q 0 M z A 2 L T Q x O D U t N D M w O C 1 i N D Q 0 L T k w M j N h N 2 I w M D k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N G F h M j U x Z C 0 x N D E 1 L T Q 5 Y m M t O T V h M i 0 1 M T M 2 Y j N k Y z A 0 O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w V D E 5 O j E z O j A 2 L j E x O D c 2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Y m F k N D M w N i 0 0 M T g 1 L T Q z M D g t Y j Q 0 N C 0 5 M D I z Y T d i M D A 5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F Q x O T o x M z o w N i 4 x N D Y 3 M j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O T o x O D o z M i 4 3 N j M w M D M 0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3 h s c 1 9 z a G V l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c z Z T k w N m U t O D c x N S 0 0 Y m E 2 L T g z O D E t M j R h Y m I 2 Y j R h Y z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B U M T k 6 M T g 6 M z I u O T Y 1 M T E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j B U M T k 6 M T g 6 M z M u M D M z M T g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T c z Z T k w N m U t O D c x N S 0 0 Y m E 2 L T g z O D E t M j R h Y m I 2 Y j R h Y z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Y z N l Y z g w L T Y 3 N D I t N G R m N y 1 h Z W J k L T U 5 Z T U w M D Q 3 M W U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B U M T k 6 M T g 6 M z I u O T I 2 M T A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z I w M j I w M S 1 k a X Z 2 e S 1 0 c m l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N z N l O T A 2 Z S 0 4 N z E 1 L T R i Y T Y t O D M 4 M S 0 y N G F i Y j Z i N G F j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F Q x O T o x O D o z M y 4 w N z A y M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O T o 0 M T o z M y 4 y M j g z N j M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3 h s c 1 9 z a G V l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Y x N T Z i O D I t Y W Q w N C 0 0 M m V h L T h k Y T A t N D g z M z c 0 N D I z N T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B U M T k 6 N D E 6 M z M u M z g y N D k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j B U M T k 6 N D E 6 M z M u N D Q 4 M z I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j Y x N T Z i O D I t Y W Q w N C 0 0 M m V h L T h k Y T A t N D g z M z c 0 N D I z N T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V i N D B l N G I 0 L T Y 0 N 2 E t N D h m O S 0 4 Y z A 1 L T h m Y W I 1 Z T A z Y T I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B U M T k 6 N D E 6 M z M u M z Y 4 N T M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B p d m 9 0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j Y x N T Z i O D I t Y W Q w N C 0 0 M m V h L T h k Y T A t N D g z M z c 0 N D I z N T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B U M T k 6 N D E 6 M z M u N D g 2 M j I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M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k 6 N D M 6 N T A u O T I 3 N D E 1 M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4 b H N f c 2 h l Z X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N W Y z M m M z L T g 5 N j k t N G R i M i 1 i M T Z l L T A 4 N G Y x Y m Q 4 N D F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w V D E 5 O j Q z O j U x L j E y M T M 2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I w V D E 5 O j Q z O j U x L j E 4 N T E 5 M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Q 1 N W Y z M m M z L T g 5 N j k t N G R i M i 1 i M T Z l L T A 4 N G Y x Y m Q 4 N D F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O T h m M D U x N C 0 3 Y m J i L T Q 0 N j U t Y m J k Y S 1 i Y m Y w N W I 5 Z D l m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w V D E 5 O j Q z O j U x L j A 4 M j M 3 O T B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G l 2 b 3 R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N T V m M z J j M y 0 4 O T Y 5 L T R k Y j I t Y j E 2 Z S 0 w O D R m M W J k O D Q x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F Q x O T o 0 M z o 1 M S 4 y M T A x M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C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C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0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4 b H N f c 2 h l Z X R z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b H N f c 2 h l Z X R z I C g 1 K S 9 B d X R v U m V t b 3 Z l Z E N v b H V t b n M x L n t 5 Z W F y X 2 J 5 X 2 1 v b n R o L D B 9 J n F 1 b 3 Q 7 L C Z x d W 9 0 O 1 N l Y 3 R p b 2 4 x L 3 h s c 1 9 z a G V l d H M g K D U p L 0 F 1 d G 9 S Z W 1 v d m V k Q 2 9 s d W 1 u c z E u e 1 J v d y B M Y W J l b H M s M X 0 m c X V v d D s s J n F 1 b 3 Q 7 U 2 V j d G l v b j E v e G x z X 3 N o Z W V 0 c y A o N S k v Q X V 0 b 1 J l b W 9 2 Z W R D b 2 x 1 b W 5 z M S 5 7 Q 2 9 s d W 1 u I E x h Y m V s c y w y f S Z x d W 9 0 O y w m c X V v d D t T Z W N 0 a W 9 u M S 9 4 b H N f c 2 h l Z X R z I C g 1 K S 9 B d X R v U m V t b 3 Z l Z E N v b H V t b n M x L n t D b 2 x 1 b W 4 z L D N 9 J n F 1 b 3 Q 7 L C Z x d W 9 0 O 1 N l Y 3 R p b 2 4 x L 3 h s c 1 9 z a G V l d H M g K D U p L 0 F 1 d G 9 S Z W 1 v d m V k Q 2 9 s d W 1 u c z E u e 0 N v b H V t b j Q s N H 0 m c X V v d D s s J n F 1 b 3 Q 7 U 2 V j d G l v b j E v e G x z X 3 N o Z W V 0 c y A o N S k v Q X V 0 b 1 J l b W 9 2 Z W R D b 2 x 1 b W 5 z M S 5 7 Q 2 9 s d W 1 u N S w 1 f S Z x d W 9 0 O y w m c X V v d D t T Z W N 0 a W 9 u M S 9 4 b H N f c 2 h l Z X R z I C g 1 K S 9 B d X R v U m V t b 3 Z l Z E N v b H V t b n M x L n t D b 2 x 1 b W 4 2 L D Z 9 J n F 1 b 3 Q 7 L C Z x d W 9 0 O 1 N l Y 3 R p b 2 4 x L 3 h s c 1 9 z a G V l d H M g K D U p L 0 F 1 d G 9 S Z W 1 v d m V k Q 2 9 s d W 1 u c z E u e 0 N v b H V t b j c s N 3 0 m c X V v d D s s J n F 1 b 3 Q 7 U 2 V j d G l v b j E v e G x z X 3 N o Z W V 0 c y A o N S k v Q X V 0 b 1 J l b W 9 2 Z W R D b 2 x 1 b W 5 z M S 5 7 Q 2 9 s d W 1 u O C w 4 f S Z x d W 9 0 O y w m c X V v d D t T Z W N 0 a W 9 u M S 9 4 b H N f c 2 h l Z X R z I C g 1 K S 9 B d X R v U m V t b 3 Z l Z E N v b H V t b n M x L n t D b 2 x 1 b W 4 5 L D l 9 J n F 1 b 3 Q 7 L C Z x d W 9 0 O 1 N l Y 3 R p b 2 4 x L 3 h s c 1 9 z a G V l d H M g K D U p L 0 F 1 d G 9 S Z W 1 v d m V k Q 2 9 s d W 1 u c z E u e 0 N v b H V t b j E w L D E w f S Z x d W 9 0 O y w m c X V v d D t T Z W N 0 a W 9 u M S 9 4 b H N f c 2 h l Z X R z I C g 1 K S 9 B d X R v U m V t b 3 Z l Z E N v b H V t b n M x L n t D b 2 x 1 b W 4 x M S w x M X 0 m c X V v d D s s J n F 1 b 3 Q 7 U 2 V j d G l v b j E v e G x z X 3 N o Z W V 0 c y A o N S k v Q X V 0 b 1 J l b W 9 2 Z W R D b 2 x 1 b W 5 z M S 5 7 Q 2 9 s d W 1 u M T I s M T J 9 J n F 1 b 3 Q 7 L C Z x d W 9 0 O 1 N l Y 3 R p b 2 4 x L 3 h s c 1 9 z a G V l d H M g K D U p L 0 F 1 d G 9 S Z W 1 v d m V k Q 2 9 s d W 1 u c z E u e 0 N v b H V t b j E z L D E z f S Z x d W 9 0 O y w m c X V v d D t T Z W N 0 a W 9 u M S 9 4 b H N f c 2 h l Z X R z I C g 1 K S 9 B d X R v U m V t b 3 Z l Z E N v b H V t b n M x L n t D b 2 x 1 b W 4 x N C w x N H 0 m c X V v d D s s J n F 1 b 3 Q 7 U 2 V j d G l v b j E v e G x z X 3 N o Z W V 0 c y A o N S k v Q X V 0 b 1 J l b W 9 2 Z W R D b 2 x 1 b W 5 z M S 5 7 Q 2 9 s d W 1 u M T U s M T V 9 J n F 1 b 3 Q 7 L C Z x d W 9 0 O 1 N l Y 3 R p b 2 4 x L 3 h s c 1 9 z a G V l d H M g K D U p L 0 F 1 d G 9 S Z W 1 v d m V k Q 2 9 s d W 1 u c z E u e 0 N v b H V t b j E 2 L D E 2 f S Z x d W 9 0 O y w m c X V v d D t T Z W N 0 a W 9 u M S 9 4 b H N f c 2 h l Z X R z I C g 1 K S 9 B d X R v U m V t b 3 Z l Z E N v b H V t b n M x L n t D b 2 x 1 b W 4 x N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h s c 1 9 z a G V l d H M g K D U p L 0 F 1 d G 9 S Z W 1 v d m V k Q 2 9 s d W 1 u c z E u e 3 l l Y X J f Y n l f b W 9 u d G g s M H 0 m c X V v d D s s J n F 1 b 3 Q 7 U 2 V j d G l v b j E v e G x z X 3 N o Z W V 0 c y A o N S k v Q X V 0 b 1 J l b W 9 2 Z W R D b 2 x 1 b W 5 z M S 5 7 U m 9 3 I E x h Y m V s c y w x f S Z x d W 9 0 O y w m c X V v d D t T Z W N 0 a W 9 u M S 9 4 b H N f c 2 h l Z X R z I C g 1 K S 9 B d X R v U m V t b 3 Z l Z E N v b H V t b n M x L n t D b 2 x 1 b W 4 g T G F i Z W x z L D J 9 J n F 1 b 3 Q 7 L C Z x d W 9 0 O 1 N l Y 3 R p b 2 4 x L 3 h s c 1 9 z a G V l d H M g K D U p L 0 F 1 d G 9 S Z W 1 v d m V k Q 2 9 s d W 1 u c z E u e 0 N v b H V t b j M s M 3 0 m c X V v d D s s J n F 1 b 3 Q 7 U 2 V j d G l v b j E v e G x z X 3 N o Z W V 0 c y A o N S k v Q X V 0 b 1 J l b W 9 2 Z W R D b 2 x 1 b W 5 z M S 5 7 Q 2 9 s d W 1 u N C w 0 f S Z x d W 9 0 O y w m c X V v d D t T Z W N 0 a W 9 u M S 9 4 b H N f c 2 h l Z X R z I C g 1 K S 9 B d X R v U m V t b 3 Z l Z E N v b H V t b n M x L n t D b 2 x 1 b W 4 1 L D V 9 J n F 1 b 3 Q 7 L C Z x d W 9 0 O 1 N l Y 3 R p b 2 4 x L 3 h s c 1 9 z a G V l d H M g K D U p L 0 F 1 d G 9 S Z W 1 v d m V k Q 2 9 s d W 1 u c z E u e 0 N v b H V t b j Y s N n 0 m c X V v d D s s J n F 1 b 3 Q 7 U 2 V j d G l v b j E v e G x z X 3 N o Z W V 0 c y A o N S k v Q X V 0 b 1 J l b W 9 2 Z W R D b 2 x 1 b W 5 z M S 5 7 Q 2 9 s d W 1 u N y w 3 f S Z x d W 9 0 O y w m c X V v d D t T Z W N 0 a W 9 u M S 9 4 b H N f c 2 h l Z X R z I C g 1 K S 9 B d X R v U m V t b 3 Z l Z E N v b H V t b n M x L n t D b 2 x 1 b W 4 4 L D h 9 J n F 1 b 3 Q 7 L C Z x d W 9 0 O 1 N l Y 3 R p b 2 4 x L 3 h s c 1 9 z a G V l d H M g K D U p L 0 F 1 d G 9 S Z W 1 v d m V k Q 2 9 s d W 1 u c z E u e 0 N v b H V t b j k s O X 0 m c X V v d D s s J n F 1 b 3 Q 7 U 2 V j d G l v b j E v e G x z X 3 N o Z W V 0 c y A o N S k v Q X V 0 b 1 J l b W 9 2 Z W R D b 2 x 1 b W 5 z M S 5 7 Q 2 9 s d W 1 u M T A s M T B 9 J n F 1 b 3 Q 7 L C Z x d W 9 0 O 1 N l Y 3 R p b 2 4 x L 3 h s c 1 9 z a G V l d H M g K D U p L 0 F 1 d G 9 S Z W 1 v d m V k Q 2 9 s d W 1 u c z E u e 0 N v b H V t b j E x L D E x f S Z x d W 9 0 O y w m c X V v d D t T Z W N 0 a W 9 u M S 9 4 b H N f c 2 h l Z X R z I C g 1 K S 9 B d X R v U m V t b 3 Z l Z E N v b H V t b n M x L n t D b 2 x 1 b W 4 x M i w x M n 0 m c X V v d D s s J n F 1 b 3 Q 7 U 2 V j d G l v b j E v e G x z X 3 N o Z W V 0 c y A o N S k v Q X V 0 b 1 J l b W 9 2 Z W R D b 2 x 1 b W 5 z M S 5 7 Q 2 9 s d W 1 u M T M s M T N 9 J n F 1 b 3 Q 7 L C Z x d W 9 0 O 1 N l Y 3 R p b 2 4 x L 3 h s c 1 9 z a G V l d H M g K D U p L 0 F 1 d G 9 S Z W 1 v d m V k Q 2 9 s d W 1 u c z E u e 0 N v b H V t b j E 0 L D E 0 f S Z x d W 9 0 O y w m c X V v d D t T Z W N 0 a W 9 u M S 9 4 b H N f c 2 h l Z X R z I C g 1 K S 9 B d X R v U m V t b 3 Z l Z E N v b H V t b n M x L n t D b 2 x 1 b W 4 x N S w x N X 0 m c X V v d D s s J n F 1 b 3 Q 7 U 2 V j d G l v b j E v e G x z X 3 N o Z W V 0 c y A o N S k v Q X V 0 b 1 J l b W 9 2 Z W R D b 2 x 1 b W 5 z M S 5 7 Q 2 9 s d W 1 u M T Y s M T Z 9 J n F 1 b 3 Q 7 L C Z x d W 9 0 O 1 N l Y 3 R p b 2 4 x L 3 h s c 1 9 z a G V l d H M g K D U p L 0 F 1 d G 9 S Z W 1 v d m V k Q 2 9 s d W 1 u c z E u e 0 N v b H V t b j E 3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l 9 i e V 9 t b 2 5 0 a C Z x d W 9 0 O y w m c X V v d D t S b 3 c g T G F i Z W x z J n F 1 b 3 Q 7 L C Z x d W 9 0 O 0 N v b H V t b i B M Y W J l b H M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2 x 1 b W 5 U e X B l c y I g V m F s d W U 9 I n N C Z 1 l B Q U F B Q U F B Q U F B Q U F B Q U F B Q U F B Q U E i I C 8 + P E V u d H J 5 I F R 5 c G U 9 I k Z p b G x M Y X N 0 V X B k Y X R l Z C I g V m F s d W U 9 I m Q y M D I z L T A z L T I z V D I z O j A 4 O j U 4 L j c x O T c 3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U X V l c n l J R C I g V m F s d W U 9 I n M 3 M G E 1 Z j Y 5 M i 0 5 M j M y L T Q y Z j I t Y j U 3 Y y 0 z M W E 2 M z U x N D U w O T I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4 b H N f c 2 h l Z X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1 M z k 4 Y j Y 1 L T N i N D Y t N G V i N C 0 5 O T Q 4 L W J h N z k y Z G I 0 M z R k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F Q y M D o z M T o y M C 4 w M j Y 5 O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y M F Q y M D o z M T o y M C 4 x N T Q 2 N D k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N T M 5 O G I 2 N S 0 z Y j Q 2 L T R l Y j Q t O T k 0 O C 1 i Y T c 5 M m R i N D M 0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i M j h h Z D U z L W N h Z T U t N G I z M i 0 5 N G Z m L W Q w M j Z m Y T M 4 M m Y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w V D I w O j M x O j I w L j E y M D c z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Q a X Z v d F R h Y m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U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I 1 M z k 4 Y j Y 1 L T N i N D Y t N G V i N C 0 5 O T Q 4 L W J h N z k y Z G I 0 M z R k N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F Q y M D o z M T o y M C 4 x O D E 3 M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U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1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S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1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S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S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D b 3 V u d C I g V m F s d W U 9 I m w 3 M C I g L z 4 8 R W 5 0 c n k g V H l w Z T 0 i Q W R k Z W R U b 0 R h d G F N b 2 R l b C I g V m F s d W U 9 I m w w I i A v P j x F b n R y e S B U e X B l P S J G a W x s Q 2 9 s d W 1 u T m F t Z X M i I F Z h b H V l P S J z W y Z x d W 9 0 O 3 l l Y X J f Y n l f b W 9 u d G g m c X V v d D s s J n F 1 b 3 Q 7 U m 9 3 I E x h Y m V s c y Z x d W 9 0 O y w m c X V v d D t D b 2 x 1 b W 4 g T G F i Z W x z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G a W x s Q 2 9 s d W 1 u V H l w Z X M i I F Z h b H V l P S J z Q m d Z Q U F B Q U F B Q U F B Q U F B Q U F B Q U F B Q U F B I i A v P j x F b n R y e S B U e X B l P S J G a W x s T G F z d F V w Z G F 0 Z W Q i I F Z h b H V l P S J k M j A y M y 0 w M y 0 y M 1 Q y M z o w O D o 1 O C 4 3 M T k 3 N z k y W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s c 1 9 z a G V l d H M g K D U p L 0 F 1 d G 9 S Z W 1 v d m V k Q 2 9 s d W 1 u c z E u e 3 l l Y X J f Y n l f b W 9 u d G g s M H 0 m c X V v d D s s J n F 1 b 3 Q 7 U 2 V j d G l v b j E v e G x z X 3 N o Z W V 0 c y A o N S k v Q X V 0 b 1 J l b W 9 2 Z W R D b 2 x 1 b W 5 z M S 5 7 U m 9 3 I E x h Y m V s c y w x f S Z x d W 9 0 O y w m c X V v d D t T Z W N 0 a W 9 u M S 9 4 b H N f c 2 h l Z X R z I C g 1 K S 9 B d X R v U m V t b 3 Z l Z E N v b H V t b n M x L n t D b 2 x 1 b W 4 g T G F i Z W x z L D J 9 J n F 1 b 3 Q 7 L C Z x d W 9 0 O 1 N l Y 3 R p b 2 4 x L 3 h s c 1 9 z a G V l d H M g K D U p L 0 F 1 d G 9 S Z W 1 v d m V k Q 2 9 s d W 1 u c z E u e 0 N v b H V t b j M s M 3 0 m c X V v d D s s J n F 1 b 3 Q 7 U 2 V j d G l v b j E v e G x z X 3 N o Z W V 0 c y A o N S k v Q X V 0 b 1 J l b W 9 2 Z W R D b 2 x 1 b W 5 z M S 5 7 Q 2 9 s d W 1 u N C w 0 f S Z x d W 9 0 O y w m c X V v d D t T Z W N 0 a W 9 u M S 9 4 b H N f c 2 h l Z X R z I C g 1 K S 9 B d X R v U m V t b 3 Z l Z E N v b H V t b n M x L n t D b 2 x 1 b W 4 1 L D V 9 J n F 1 b 3 Q 7 L C Z x d W 9 0 O 1 N l Y 3 R p b 2 4 x L 3 h s c 1 9 z a G V l d H M g K D U p L 0 F 1 d G 9 S Z W 1 v d m V k Q 2 9 s d W 1 u c z E u e 0 N v b H V t b j Y s N n 0 m c X V v d D s s J n F 1 b 3 Q 7 U 2 V j d G l v b j E v e G x z X 3 N o Z W V 0 c y A o N S k v Q X V 0 b 1 J l b W 9 2 Z W R D b 2 x 1 b W 5 z M S 5 7 Q 2 9 s d W 1 u N y w 3 f S Z x d W 9 0 O y w m c X V v d D t T Z W N 0 a W 9 u M S 9 4 b H N f c 2 h l Z X R z I C g 1 K S 9 B d X R v U m V t b 3 Z l Z E N v b H V t b n M x L n t D b 2 x 1 b W 4 4 L D h 9 J n F 1 b 3 Q 7 L C Z x d W 9 0 O 1 N l Y 3 R p b 2 4 x L 3 h s c 1 9 z a G V l d H M g K D U p L 0 F 1 d G 9 S Z W 1 v d m V k Q 2 9 s d W 1 u c z E u e 0 N v b H V t b j k s O X 0 m c X V v d D s s J n F 1 b 3 Q 7 U 2 V j d G l v b j E v e G x z X 3 N o Z W V 0 c y A o N S k v Q X V 0 b 1 J l b W 9 2 Z W R D b 2 x 1 b W 5 z M S 5 7 Q 2 9 s d W 1 u M T A s M T B 9 J n F 1 b 3 Q 7 L C Z x d W 9 0 O 1 N l Y 3 R p b 2 4 x L 3 h s c 1 9 z a G V l d H M g K D U p L 0 F 1 d G 9 S Z W 1 v d m V k Q 2 9 s d W 1 u c z E u e 0 N v b H V t b j E x L D E x f S Z x d W 9 0 O y w m c X V v d D t T Z W N 0 a W 9 u M S 9 4 b H N f c 2 h l Z X R z I C g 1 K S 9 B d X R v U m V t b 3 Z l Z E N v b H V t b n M x L n t D b 2 x 1 b W 4 x M i w x M n 0 m c X V v d D s s J n F 1 b 3 Q 7 U 2 V j d G l v b j E v e G x z X 3 N o Z W V 0 c y A o N S k v Q X V 0 b 1 J l b W 9 2 Z W R D b 2 x 1 b W 5 z M S 5 7 Q 2 9 s d W 1 u M T M s M T N 9 J n F 1 b 3 Q 7 L C Z x d W 9 0 O 1 N l Y 3 R p b 2 4 x L 3 h s c 1 9 z a G V l d H M g K D U p L 0 F 1 d G 9 S Z W 1 v d m V k Q 2 9 s d W 1 u c z E u e 0 N v b H V t b j E 0 L D E 0 f S Z x d W 9 0 O y w m c X V v d D t T Z W N 0 a W 9 u M S 9 4 b H N f c 2 h l Z X R z I C g 1 K S 9 B d X R v U m V t b 3 Z l Z E N v b H V t b n M x L n t D b 2 x 1 b W 4 x N S w x N X 0 m c X V v d D s s J n F 1 b 3 Q 7 U 2 V j d G l v b j E v e G x z X 3 N o Z W V 0 c y A o N S k v Q X V 0 b 1 J l b W 9 2 Z W R D b 2 x 1 b W 5 z M S 5 7 Q 2 9 s d W 1 u M T Y s M T Z 9 J n F 1 b 3 Q 7 L C Z x d W 9 0 O 1 N l Y 3 R p b 2 4 x L 3 h s c 1 9 z a G V l d H M g K D U p L 0 F 1 d G 9 S Z W 1 v d m V k Q 2 9 s d W 1 u c z E u e 0 N v b H V t b j E 3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e G x z X 3 N o Z W V 0 c y A o N S k v Q X V 0 b 1 J l b W 9 2 Z W R D b 2 x 1 b W 5 z M S 5 7 e W V h c l 9 i e V 9 t b 2 5 0 a C w w f S Z x d W 9 0 O y w m c X V v d D t T Z W N 0 a W 9 u M S 9 4 b H N f c 2 h l Z X R z I C g 1 K S 9 B d X R v U m V t b 3 Z l Z E N v b H V t b n M x L n t S b 3 c g T G F i Z W x z L D F 9 J n F 1 b 3 Q 7 L C Z x d W 9 0 O 1 N l Y 3 R p b 2 4 x L 3 h s c 1 9 z a G V l d H M g K D U p L 0 F 1 d G 9 S Z W 1 v d m V k Q 2 9 s d W 1 u c z E u e 0 N v b H V t b i B M Y W J l b H M s M n 0 m c X V v d D s s J n F 1 b 3 Q 7 U 2 V j d G l v b j E v e G x z X 3 N o Z W V 0 c y A o N S k v Q X V 0 b 1 J l b W 9 2 Z W R D b 2 x 1 b W 5 z M S 5 7 Q 2 9 s d W 1 u M y w z f S Z x d W 9 0 O y w m c X V v d D t T Z W N 0 a W 9 u M S 9 4 b H N f c 2 h l Z X R z I C g 1 K S 9 B d X R v U m V t b 3 Z l Z E N v b H V t b n M x L n t D b 2 x 1 b W 4 0 L D R 9 J n F 1 b 3 Q 7 L C Z x d W 9 0 O 1 N l Y 3 R p b 2 4 x L 3 h s c 1 9 z a G V l d H M g K D U p L 0 F 1 d G 9 S Z W 1 v d m V k Q 2 9 s d W 1 u c z E u e 0 N v b H V t b j U s N X 0 m c X V v d D s s J n F 1 b 3 Q 7 U 2 V j d G l v b j E v e G x z X 3 N o Z W V 0 c y A o N S k v Q X V 0 b 1 J l b W 9 2 Z W R D b 2 x 1 b W 5 z M S 5 7 Q 2 9 s d W 1 u N i w 2 f S Z x d W 9 0 O y w m c X V v d D t T Z W N 0 a W 9 u M S 9 4 b H N f c 2 h l Z X R z I C g 1 K S 9 B d X R v U m V t b 3 Z l Z E N v b H V t b n M x L n t D b 2 x 1 b W 4 3 L D d 9 J n F 1 b 3 Q 7 L C Z x d W 9 0 O 1 N l Y 3 R p b 2 4 x L 3 h s c 1 9 z a G V l d H M g K D U p L 0 F 1 d G 9 S Z W 1 v d m V k Q 2 9 s d W 1 u c z E u e 0 N v b H V t b j g s O H 0 m c X V v d D s s J n F 1 b 3 Q 7 U 2 V j d G l v b j E v e G x z X 3 N o Z W V 0 c y A o N S k v Q X V 0 b 1 J l b W 9 2 Z W R D b 2 x 1 b W 5 z M S 5 7 Q 2 9 s d W 1 u O S w 5 f S Z x d W 9 0 O y w m c X V v d D t T Z W N 0 a W 9 u M S 9 4 b H N f c 2 h l Z X R z I C g 1 K S 9 B d X R v U m V t b 3 Z l Z E N v b H V t b n M x L n t D b 2 x 1 b W 4 x M C w x M H 0 m c X V v d D s s J n F 1 b 3 Q 7 U 2 V j d G l v b j E v e G x z X 3 N o Z W V 0 c y A o N S k v Q X V 0 b 1 J l b W 9 2 Z W R D b 2 x 1 b W 5 z M S 5 7 Q 2 9 s d W 1 u M T E s M T F 9 J n F 1 b 3 Q 7 L C Z x d W 9 0 O 1 N l Y 3 R p b 2 4 x L 3 h s c 1 9 z a G V l d H M g K D U p L 0 F 1 d G 9 S Z W 1 v d m V k Q 2 9 s d W 1 u c z E u e 0 N v b H V t b j E y L D E y f S Z x d W 9 0 O y w m c X V v d D t T Z W N 0 a W 9 u M S 9 4 b H N f c 2 h l Z X R z I C g 1 K S 9 B d X R v U m V t b 3 Z l Z E N v b H V t b n M x L n t D b 2 x 1 b W 4 x M y w x M 3 0 m c X V v d D s s J n F 1 b 3 Q 7 U 2 V j d G l v b j E v e G x z X 3 N o Z W V 0 c y A o N S k v Q X V 0 b 1 J l b W 9 2 Z W R D b 2 x 1 b W 5 z M S 5 7 Q 2 9 s d W 1 u M T Q s M T R 9 J n F 1 b 3 Q 7 L C Z x d W 9 0 O 1 N l Y 3 R p b 2 4 x L 3 h s c 1 9 z a G V l d H M g K D U p L 0 F 1 d G 9 S Z W 1 v d m V k Q 2 9 s d W 1 u c z E u e 0 N v b H V t b j E 1 L D E 1 f S Z x d W 9 0 O y w m c X V v d D t T Z W N 0 a W 9 u M S 9 4 b H N f c 2 h l Z X R z I C g 1 K S 9 B d X R v U m V t b 3 Z l Z E N v b H V t b n M x L n t D b 2 x 1 b W 4 x N i w x N n 0 m c X V v d D s s J n F 1 b 3 Q 7 U 2 V j d G l v b j E v e G x z X 3 N o Z W V 0 c y A o N S k v Q X V 0 b 1 J l b W 9 2 Z W R D b 2 x 1 b W 5 z M S 5 7 Q 2 9 s d W 1 u M T c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H N f c 2 h l Z X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Y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2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i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2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M t M j N U M j M 6 M D g 6 N T g u N z E 5 N z c 5 M l o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F k Z G V k V G 9 E Y X R h T W 9 k Z W w i I F Z h b H V l P S J s M C I g L z 4 8 R W 5 0 c n k g V H l w Z T 0 i R m l s b E N v b H V t b k 5 h b W V z I i B W Y W x 1 Z T 0 i c 1 s m c X V v d D t 5 Z W F y X 2 J 5 X 2 1 v b n R o J n F 1 b 3 Q 7 L C Z x d W 9 0 O 1 J v d y B M Y W J l b H M m c X V v d D s s J n F 1 b 3 Q 7 Q 2 9 s d W 1 u I E x h Y m V s c y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b H V t b l R 5 c G V z I i B W Y W x 1 Z T 0 i c 0 J n W U F B Q U F B Q U F B Q U F B Q U F B Q U F B Q U F B Q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D b 3 V u d C I g V m F s d W U 9 I m w 3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s c 1 9 z a G V l d H M g K D U p L 0 F 1 d G 9 S Z W 1 v d m V k Q 2 9 s d W 1 u c z E u e 3 l l Y X J f Y n l f b W 9 u d G g s M H 0 m c X V v d D s s J n F 1 b 3 Q 7 U 2 V j d G l v b j E v e G x z X 3 N o Z W V 0 c y A o N S k v Q X V 0 b 1 J l b W 9 2 Z W R D b 2 x 1 b W 5 z M S 5 7 U m 9 3 I E x h Y m V s c y w x f S Z x d W 9 0 O y w m c X V v d D t T Z W N 0 a W 9 u M S 9 4 b H N f c 2 h l Z X R z I C g 1 K S 9 B d X R v U m V t b 3 Z l Z E N v b H V t b n M x L n t D b 2 x 1 b W 4 g T G F i Z W x z L D J 9 J n F 1 b 3 Q 7 L C Z x d W 9 0 O 1 N l Y 3 R p b 2 4 x L 3 h s c 1 9 z a G V l d H M g K D U p L 0 F 1 d G 9 S Z W 1 v d m V k Q 2 9 s d W 1 u c z E u e 0 N v b H V t b j M s M 3 0 m c X V v d D s s J n F 1 b 3 Q 7 U 2 V j d G l v b j E v e G x z X 3 N o Z W V 0 c y A o N S k v Q X V 0 b 1 J l b W 9 2 Z W R D b 2 x 1 b W 5 z M S 5 7 Q 2 9 s d W 1 u N C w 0 f S Z x d W 9 0 O y w m c X V v d D t T Z W N 0 a W 9 u M S 9 4 b H N f c 2 h l Z X R z I C g 1 K S 9 B d X R v U m V t b 3 Z l Z E N v b H V t b n M x L n t D b 2 x 1 b W 4 1 L D V 9 J n F 1 b 3 Q 7 L C Z x d W 9 0 O 1 N l Y 3 R p b 2 4 x L 3 h s c 1 9 z a G V l d H M g K D U p L 0 F 1 d G 9 S Z W 1 v d m V k Q 2 9 s d W 1 u c z E u e 0 N v b H V t b j Y s N n 0 m c X V v d D s s J n F 1 b 3 Q 7 U 2 V j d G l v b j E v e G x z X 3 N o Z W V 0 c y A o N S k v Q X V 0 b 1 J l b W 9 2 Z W R D b 2 x 1 b W 5 z M S 5 7 Q 2 9 s d W 1 u N y w 3 f S Z x d W 9 0 O y w m c X V v d D t T Z W N 0 a W 9 u M S 9 4 b H N f c 2 h l Z X R z I C g 1 K S 9 B d X R v U m V t b 3 Z l Z E N v b H V t b n M x L n t D b 2 x 1 b W 4 4 L D h 9 J n F 1 b 3 Q 7 L C Z x d W 9 0 O 1 N l Y 3 R p b 2 4 x L 3 h s c 1 9 z a G V l d H M g K D U p L 0 F 1 d G 9 S Z W 1 v d m V k Q 2 9 s d W 1 u c z E u e 0 N v b H V t b j k s O X 0 m c X V v d D s s J n F 1 b 3 Q 7 U 2 V j d G l v b j E v e G x z X 3 N o Z W V 0 c y A o N S k v Q X V 0 b 1 J l b W 9 2 Z W R D b 2 x 1 b W 5 z M S 5 7 Q 2 9 s d W 1 u M T A s M T B 9 J n F 1 b 3 Q 7 L C Z x d W 9 0 O 1 N l Y 3 R p b 2 4 x L 3 h s c 1 9 z a G V l d H M g K D U p L 0 F 1 d G 9 S Z W 1 v d m V k Q 2 9 s d W 1 u c z E u e 0 N v b H V t b j E x L D E x f S Z x d W 9 0 O y w m c X V v d D t T Z W N 0 a W 9 u M S 9 4 b H N f c 2 h l Z X R z I C g 1 K S 9 B d X R v U m V t b 3 Z l Z E N v b H V t b n M x L n t D b 2 x 1 b W 4 x M i w x M n 0 m c X V v d D s s J n F 1 b 3 Q 7 U 2 V j d G l v b j E v e G x z X 3 N o Z W V 0 c y A o N S k v Q X V 0 b 1 J l b W 9 2 Z W R D b 2 x 1 b W 5 z M S 5 7 Q 2 9 s d W 1 u M T M s M T N 9 J n F 1 b 3 Q 7 L C Z x d W 9 0 O 1 N l Y 3 R p b 2 4 x L 3 h s c 1 9 z a G V l d H M g K D U p L 0 F 1 d G 9 S Z W 1 v d m V k Q 2 9 s d W 1 u c z E u e 0 N v b H V t b j E 0 L D E 0 f S Z x d W 9 0 O y w m c X V v d D t T Z W N 0 a W 9 u M S 9 4 b H N f c 2 h l Z X R z I C g 1 K S 9 B d X R v U m V t b 3 Z l Z E N v b H V t b n M x L n t D b 2 x 1 b W 4 x N S w x N X 0 m c X V v d D s s J n F 1 b 3 Q 7 U 2 V j d G l v b j E v e G x z X 3 N o Z W V 0 c y A o N S k v Q X V 0 b 1 J l b W 9 2 Z W R D b 2 x 1 b W 5 z M S 5 7 Q 2 9 s d W 1 u M T Y s M T Z 9 J n F 1 b 3 Q 7 L C Z x d W 9 0 O 1 N l Y 3 R p b 2 4 x L 3 h s c 1 9 z a G V l d H M g K D U p L 0 F 1 d G 9 S Z W 1 v d m V k Q 2 9 s d W 1 u c z E u e 0 N v b H V t b j E 3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e G x z X 3 N o Z W V 0 c y A o N S k v Q X V 0 b 1 J l b W 9 2 Z W R D b 2 x 1 b W 5 z M S 5 7 e W V h c l 9 i e V 9 t b 2 5 0 a C w w f S Z x d W 9 0 O y w m c X V v d D t T Z W N 0 a W 9 u M S 9 4 b H N f c 2 h l Z X R z I C g 1 K S 9 B d X R v U m V t b 3 Z l Z E N v b H V t b n M x L n t S b 3 c g T G F i Z W x z L D F 9 J n F 1 b 3 Q 7 L C Z x d W 9 0 O 1 N l Y 3 R p b 2 4 x L 3 h s c 1 9 z a G V l d H M g K D U p L 0 F 1 d G 9 S Z W 1 v d m V k Q 2 9 s d W 1 u c z E u e 0 N v b H V t b i B M Y W J l b H M s M n 0 m c X V v d D s s J n F 1 b 3 Q 7 U 2 V j d G l v b j E v e G x z X 3 N o Z W V 0 c y A o N S k v Q X V 0 b 1 J l b W 9 2 Z W R D b 2 x 1 b W 5 z M S 5 7 Q 2 9 s d W 1 u M y w z f S Z x d W 9 0 O y w m c X V v d D t T Z W N 0 a W 9 u M S 9 4 b H N f c 2 h l Z X R z I C g 1 K S 9 B d X R v U m V t b 3 Z l Z E N v b H V t b n M x L n t D b 2 x 1 b W 4 0 L D R 9 J n F 1 b 3 Q 7 L C Z x d W 9 0 O 1 N l Y 3 R p b 2 4 x L 3 h s c 1 9 z a G V l d H M g K D U p L 0 F 1 d G 9 S Z W 1 v d m V k Q 2 9 s d W 1 u c z E u e 0 N v b H V t b j U s N X 0 m c X V v d D s s J n F 1 b 3 Q 7 U 2 V j d G l v b j E v e G x z X 3 N o Z W V 0 c y A o N S k v Q X V 0 b 1 J l b W 9 2 Z W R D b 2 x 1 b W 5 z M S 5 7 Q 2 9 s d W 1 u N i w 2 f S Z x d W 9 0 O y w m c X V v d D t T Z W N 0 a W 9 u M S 9 4 b H N f c 2 h l Z X R z I C g 1 K S 9 B d X R v U m V t b 3 Z l Z E N v b H V t b n M x L n t D b 2 x 1 b W 4 3 L D d 9 J n F 1 b 3 Q 7 L C Z x d W 9 0 O 1 N l Y 3 R p b 2 4 x L 3 h s c 1 9 z a G V l d H M g K D U p L 0 F 1 d G 9 S Z W 1 v d m V k Q 2 9 s d W 1 u c z E u e 0 N v b H V t b j g s O H 0 m c X V v d D s s J n F 1 b 3 Q 7 U 2 V j d G l v b j E v e G x z X 3 N o Z W V 0 c y A o N S k v Q X V 0 b 1 J l b W 9 2 Z W R D b 2 x 1 b W 5 z M S 5 7 Q 2 9 s d W 1 u O S w 5 f S Z x d W 9 0 O y w m c X V v d D t T Z W N 0 a W 9 u M S 9 4 b H N f c 2 h l Z X R z I C g 1 K S 9 B d X R v U m V t b 3 Z l Z E N v b H V t b n M x L n t D b 2 x 1 b W 4 x M C w x M H 0 m c X V v d D s s J n F 1 b 3 Q 7 U 2 V j d G l v b j E v e G x z X 3 N o Z W V 0 c y A o N S k v Q X V 0 b 1 J l b W 9 2 Z W R D b 2 x 1 b W 5 z M S 5 7 Q 2 9 s d W 1 u M T E s M T F 9 J n F 1 b 3 Q 7 L C Z x d W 9 0 O 1 N l Y 3 R p b 2 4 x L 3 h s c 1 9 z a G V l d H M g K D U p L 0 F 1 d G 9 S Z W 1 v d m V k Q 2 9 s d W 1 u c z E u e 0 N v b H V t b j E y L D E y f S Z x d W 9 0 O y w m c X V v d D t T Z W N 0 a W 9 u M S 9 4 b H N f c 2 h l Z X R z I C g 1 K S 9 B d X R v U m V t b 3 Z l Z E N v b H V t b n M x L n t D b 2 x 1 b W 4 x M y w x M 3 0 m c X V v d D s s J n F 1 b 3 Q 7 U 2 V j d G l v b j E v e G x z X 3 N o Z W V 0 c y A o N S k v Q X V 0 b 1 J l b W 9 2 Z W R D b 2 x 1 b W 5 z M S 5 7 Q 2 9 s d W 1 u M T Q s M T R 9 J n F 1 b 3 Q 7 L C Z x d W 9 0 O 1 N l Y 3 R p b 2 4 x L 3 h s c 1 9 z a G V l d H M g K D U p L 0 F 1 d G 9 S Z W 1 v d m V k Q 2 9 s d W 1 u c z E u e 0 N v b H V t b j E 1 L D E 1 f S Z x d W 9 0 O y w m c X V v d D t T Z W N 0 a W 9 u M S 9 4 b H N f c 2 h l Z X R z I C g 1 K S 9 B d X R v U m V t b 3 Z l Z E N v b H V t b n M x L n t D b 2 x 1 b W 4 x N i w x N n 0 m c X V v d D s s J n F 1 b 3 Q 7 U 2 V j d G l v b j E v e G x z X 3 N o Z W V 0 c y A o N S k v Q X V 0 b 1 J l b W 9 2 Z W R D b 2 x 1 b W 5 z M S 5 7 Q 2 9 s d W 1 u M T c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H N f c 2 h l Z X R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c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3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H N f c 2 h l Z X R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3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y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s c 1 9 z a G V l d H M l M j A o N y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x z X 3 N o Z W V 0 c y U y M C g 3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4 0 X C O M 2 y U O 3 q P 3 9 L o J c 0 A A A A A A C A A A A A A A Q Z g A A A A E A A C A A A A B U s U C p 5 e y B Y m W v 2 f k T k z W y 0 2 C w h 7 X F E M o d l b t 6 L x y M f g A A A A A O g A A A A A I A A C A A A A C G l w S 9 C a h 9 w u 6 F b w L E t f Y 1 p L J F L Q i k r a b k u T T L A w K N O l A A A A C u T q e x F l i E 9 h i A X m n u C h 6 G X P w g A R c k 9 Z M p k H v O B d B j c x 5 n B e 2 o Z x K l j l h U X B K S b W l Z c U o 1 n u t q p 9 S r / S z i d h 0 G l p j U I n t u Y k g y U 2 r a n X m x c k A A A A A E D q O 6 h G H w 7 r b E v j 6 1 Q P L O J g G q H h A M Y V 6 T H 2 i T U D o Y L 3 6 Q a 8 u K b 2 r k B v K C I G p m h 5 k V R h 2 u Z 3 f y t 6 E t D K W 0 d A L M < / D a t a M a s h u p > 
</file>

<file path=customXml/itemProps1.xml><?xml version="1.0" encoding="utf-8"?>
<ds:datastoreItem xmlns:ds="http://schemas.openxmlformats.org/officeDocument/2006/customXml" ds:itemID="{D52EF59C-A76A-4456-95EC-803190E05F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xls_sheets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2023-03-20T19:05:21Z</dcterms:created>
  <dcterms:modified xsi:type="dcterms:W3CDTF">2023-04-10T14:41:52Z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f8a7ce1e-f711-45d5-9aa0-03520c930a83</vt:lpwstr>
  </property>
</Properties>
</file>