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rcy/Downloads/"/>
    </mc:Choice>
  </mc:AlternateContent>
  <xr:revisionPtr revIDLastSave="0" documentId="13_ncr:1_{54695AB1-A92D-6D41-8449-023E50F23CEA}" xr6:coauthVersionLast="47" xr6:coauthVersionMax="47" xr10:uidLastSave="{00000000-0000-0000-0000-000000000000}"/>
  <bookViews>
    <workbookView xWindow="380" yWindow="500" windowWidth="28040" windowHeight="15820" activeTab="1" xr2:uid="{00000000-000D-0000-FFFF-FFFF00000000}"/>
  </bookViews>
  <sheets>
    <sheet name="Initial Data" sheetId="10" r:id="rId1"/>
    <sheet name="Fitness analysis" sheetId="1" r:id="rId2"/>
    <sheet name="Dashboard" sheetId="9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D151" i="1"/>
  <c r="D150" i="1"/>
  <c r="S42" i="1"/>
  <c r="S43" i="1"/>
  <c r="S139" i="1"/>
  <c r="S15" i="1"/>
  <c r="S122" i="1"/>
  <c r="S123" i="1"/>
  <c r="S44" i="1"/>
  <c r="S124" i="1"/>
  <c r="S59" i="1"/>
  <c r="S125" i="1"/>
  <c r="S3" i="1"/>
  <c r="S16" i="1"/>
  <c r="S60" i="1"/>
  <c r="S17" i="1"/>
  <c r="S18" i="1"/>
  <c r="S61" i="1"/>
  <c r="S62" i="1"/>
  <c r="S63" i="1"/>
  <c r="S4" i="1"/>
  <c r="S64" i="1"/>
  <c r="S46" i="1"/>
  <c r="S5" i="1"/>
  <c r="S65" i="1"/>
  <c r="S19" i="1"/>
  <c r="S6" i="1"/>
  <c r="S66" i="1"/>
  <c r="S67" i="1"/>
  <c r="S47" i="1"/>
  <c r="S68" i="1"/>
  <c r="S69" i="1"/>
  <c r="S70" i="1"/>
  <c r="S71" i="1"/>
  <c r="S72" i="1"/>
  <c r="S126" i="1"/>
  <c r="S73" i="1"/>
  <c r="S127" i="1"/>
  <c r="S128" i="1"/>
  <c r="S7" i="1"/>
  <c r="S129" i="1"/>
  <c r="S130" i="1"/>
  <c r="S8" i="1"/>
  <c r="S74" i="1"/>
  <c r="S75" i="1"/>
  <c r="S76" i="1"/>
  <c r="S77" i="1"/>
  <c r="S48" i="1"/>
  <c r="S78" i="1"/>
  <c r="S140" i="1"/>
  <c r="S79" i="1"/>
  <c r="S80" i="1"/>
  <c r="S20" i="1"/>
  <c r="S81" i="1"/>
  <c r="S82" i="1"/>
  <c r="S83" i="1"/>
  <c r="S45" i="1"/>
  <c r="S9" i="1"/>
  <c r="S84" i="1"/>
  <c r="S85" i="1"/>
  <c r="S86" i="1"/>
  <c r="S87" i="1"/>
  <c r="S88" i="1"/>
  <c r="S89" i="1"/>
  <c r="S90" i="1"/>
  <c r="S131" i="1"/>
  <c r="S21" i="1"/>
  <c r="S91" i="1"/>
  <c r="S92" i="1"/>
  <c r="S10" i="1"/>
  <c r="S22" i="1"/>
  <c r="S132" i="1"/>
  <c r="S93" i="1"/>
  <c r="S23" i="1"/>
  <c r="S94" i="1"/>
  <c r="S133" i="1"/>
  <c r="S134" i="1"/>
  <c r="S135" i="1"/>
  <c r="S11" i="1"/>
  <c r="S95" i="1"/>
  <c r="S96" i="1"/>
  <c r="S97" i="1"/>
  <c r="S24" i="1"/>
  <c r="S98" i="1"/>
  <c r="S25" i="1"/>
  <c r="S99" i="1"/>
  <c r="S26" i="1"/>
  <c r="S27" i="1"/>
  <c r="S49" i="1"/>
  <c r="S100" i="1"/>
  <c r="S28" i="1"/>
  <c r="S101" i="1"/>
  <c r="S102" i="1"/>
  <c r="S103" i="1"/>
  <c r="S12" i="1"/>
  <c r="S29" i="1"/>
  <c r="S30" i="1"/>
  <c r="S31" i="1"/>
  <c r="S50" i="1"/>
  <c r="S32" i="1"/>
  <c r="S141" i="1"/>
  <c r="S104" i="1"/>
  <c r="S105" i="1"/>
  <c r="S33" i="1"/>
  <c r="S13" i="1"/>
  <c r="S34" i="1"/>
  <c r="S142" i="1"/>
  <c r="S51" i="1"/>
  <c r="S35" i="1"/>
  <c r="S36" i="1"/>
  <c r="S37" i="1"/>
  <c r="S38" i="1"/>
  <c r="S39" i="1"/>
  <c r="S106" i="1"/>
  <c r="S40" i="1"/>
  <c r="S41" i="1"/>
  <c r="S107" i="1"/>
  <c r="S108" i="1"/>
  <c r="S52" i="1"/>
  <c r="S109" i="1"/>
  <c r="S136" i="1"/>
  <c r="S53" i="1"/>
  <c r="S110" i="1"/>
  <c r="S137" i="1"/>
  <c r="S111" i="1"/>
  <c r="S14" i="1"/>
  <c r="S138" i="1"/>
  <c r="S54" i="1"/>
  <c r="S112" i="1"/>
  <c r="S55" i="1"/>
  <c r="S113" i="1"/>
  <c r="S114" i="1"/>
  <c r="S115" i="1"/>
  <c r="S116" i="1"/>
  <c r="S56" i="1"/>
  <c r="S117" i="1"/>
  <c r="S57" i="1"/>
  <c r="S118" i="1"/>
  <c r="S119" i="1"/>
  <c r="S120" i="1"/>
  <c r="S121" i="1"/>
  <c r="S58" i="1"/>
</calcChain>
</file>

<file path=xl/sharedStrings.xml><?xml version="1.0" encoding="utf-8"?>
<sst xmlns="http://schemas.openxmlformats.org/spreadsheetml/2006/main" count="11056" uniqueCount="1336">
  <si>
    <t xml:space="preserve">Name </t>
  </si>
  <si>
    <t xml:space="preserve">Gender </t>
  </si>
  <si>
    <t xml:space="preserve">Age </t>
  </si>
  <si>
    <t>Current level of fitness?</t>
  </si>
  <si>
    <t>How often do you exercise?</t>
  </si>
  <si>
    <t>Do you exercise ___________ ?</t>
  </si>
  <si>
    <t>What time of the day do you prefer to exercise?</t>
  </si>
  <si>
    <t>How long do you spend exercising per day ?</t>
  </si>
  <si>
    <t>Would you say you eat a healthy balanced diet ?</t>
  </si>
  <si>
    <t>What prevents you from eating a healthy balanced diet, If any?</t>
  </si>
  <si>
    <t>How healthy do you consider yourself?</t>
  </si>
  <si>
    <t>Have you ever purchased a fitness equipment?</t>
  </si>
  <si>
    <t>What motivates you to exercise?</t>
  </si>
  <si>
    <t>Female</t>
  </si>
  <si>
    <t>15 to 18</t>
  </si>
  <si>
    <t>Good</t>
  </si>
  <si>
    <t>1 to 2 times a week</t>
  </si>
  <si>
    <t>I can't stay motivated</t>
  </si>
  <si>
    <t>Walking or jogging</t>
  </si>
  <si>
    <t>Alone</t>
  </si>
  <si>
    <t>Early morning</t>
  </si>
  <si>
    <t>30 minutes</t>
  </si>
  <si>
    <t>Not always</t>
  </si>
  <si>
    <t>Temptation and cravings</t>
  </si>
  <si>
    <t>Yes</t>
  </si>
  <si>
    <t>I want to be fit</t>
  </si>
  <si>
    <t>Srinivasan</t>
  </si>
  <si>
    <t>Male</t>
  </si>
  <si>
    <t>40 and above</t>
  </si>
  <si>
    <t>I don't really enjoy exercising</t>
  </si>
  <si>
    <t>No</t>
  </si>
  <si>
    <t>I want to be flexible</t>
  </si>
  <si>
    <t>Lhavanya</t>
  </si>
  <si>
    <t>19 to 25</t>
  </si>
  <si>
    <t>Average</t>
  </si>
  <si>
    <t>I don't have enough time</t>
  </si>
  <si>
    <t>Yoga</t>
  </si>
  <si>
    <t>1 hour</t>
  </si>
  <si>
    <t>I want to relieve stress</t>
  </si>
  <si>
    <t>Vandana</t>
  </si>
  <si>
    <t>3 to 4 times a week</t>
  </si>
  <si>
    <t xml:space="preserve">Gowtham Prabhu </t>
  </si>
  <si>
    <t>Everyday</t>
  </si>
  <si>
    <t>Gym</t>
  </si>
  <si>
    <t>With a friend</t>
  </si>
  <si>
    <t>Evening</t>
  </si>
  <si>
    <t>2 hours</t>
  </si>
  <si>
    <t>Ishwaria</t>
  </si>
  <si>
    <t>Unfit</t>
  </si>
  <si>
    <t>Subash</t>
  </si>
  <si>
    <t>Never</t>
  </si>
  <si>
    <t>I want to lose weight</t>
  </si>
  <si>
    <t xml:space="preserve">Pavithra </t>
  </si>
  <si>
    <t>26 to 30</t>
  </si>
  <si>
    <t>I'll become too tired</t>
  </si>
  <si>
    <t>I don't really exercise</t>
  </si>
  <si>
    <t xml:space="preserve">Mahalakshmi </t>
  </si>
  <si>
    <t>2 to 3 times a week</t>
  </si>
  <si>
    <t>Ease of access to fast food</t>
  </si>
  <si>
    <t>Suraj</t>
  </si>
  <si>
    <t>I exercise regularly with no barriers</t>
  </si>
  <si>
    <t>Team sport</t>
  </si>
  <si>
    <t>Joy</t>
  </si>
  <si>
    <t>Lack of time</t>
  </si>
  <si>
    <t>I'm sorry ... I'm not really interested in exercising</t>
  </si>
  <si>
    <t>Keerthi P</t>
  </si>
  <si>
    <t>Suganya Prabhu</t>
  </si>
  <si>
    <t>30 to 40</t>
  </si>
  <si>
    <t xml:space="preserve">Vidya </t>
  </si>
  <si>
    <t>Very good</t>
  </si>
  <si>
    <t>I have an injury</t>
  </si>
  <si>
    <t>Anil Z Antony</t>
  </si>
  <si>
    <t>5 to 6 times a week</t>
  </si>
  <si>
    <t>Geetha</t>
  </si>
  <si>
    <t>Venkatraman</t>
  </si>
  <si>
    <t>With a group</t>
  </si>
  <si>
    <t>I want to achieve a sporting goal</t>
  </si>
  <si>
    <t>Surya Subburam</t>
  </si>
  <si>
    <t xml:space="preserve">S muruganandam </t>
  </si>
  <si>
    <t>AR. Subbharaaman</t>
  </si>
  <si>
    <t>RM.Sivanandham</t>
  </si>
  <si>
    <t>I want to increase muscle mass and strength</t>
  </si>
  <si>
    <t>Abhirami sotta</t>
  </si>
  <si>
    <t>Sai Karthik R</t>
  </si>
  <si>
    <t>Afternoon</t>
  </si>
  <si>
    <t>premeetha</t>
  </si>
  <si>
    <t>Shubh</t>
  </si>
  <si>
    <t>Janani</t>
  </si>
  <si>
    <t>Shama</t>
  </si>
  <si>
    <t>Zumba dance</t>
  </si>
  <si>
    <t>Afshiyaa Ameen</t>
  </si>
  <si>
    <t>Laziness</t>
  </si>
  <si>
    <t>I dont wanna gain weight</t>
  </si>
  <si>
    <t>Reeja</t>
  </si>
  <si>
    <t>Kalavathi</t>
  </si>
  <si>
    <t>Naazneen</t>
  </si>
  <si>
    <t>Janet</t>
  </si>
  <si>
    <t xml:space="preserve">Rajesh </t>
  </si>
  <si>
    <t xml:space="preserve">Bharathi </t>
  </si>
  <si>
    <t>Shreenidhi</t>
  </si>
  <si>
    <t>P.PANDIARAJAN</t>
  </si>
  <si>
    <t>Nidheekshaa</t>
  </si>
  <si>
    <t>Mrs.Sreedaya Sukumar</t>
  </si>
  <si>
    <t>Samyuktha.S</t>
  </si>
  <si>
    <t>Nikila</t>
  </si>
  <si>
    <t>Sharvatha</t>
  </si>
  <si>
    <t>Manjusha jitesh Kumar</t>
  </si>
  <si>
    <t xml:space="preserve">Ramya Rangan </t>
  </si>
  <si>
    <t xml:space="preserve">Sudarsan </t>
  </si>
  <si>
    <t xml:space="preserve">Boojithkrishna </t>
  </si>
  <si>
    <t>Arun</t>
  </si>
  <si>
    <t>Cost</t>
  </si>
  <si>
    <t>Vinodh.S</t>
  </si>
  <si>
    <t>Joshika S</t>
  </si>
  <si>
    <t>Rajesh</t>
  </si>
  <si>
    <t>Elakya</t>
  </si>
  <si>
    <t>Subha</t>
  </si>
  <si>
    <t>Swarna</t>
  </si>
  <si>
    <t>Chandrabose</t>
  </si>
  <si>
    <t>Swimming</t>
  </si>
  <si>
    <t>Nandhini Rajkumar</t>
  </si>
  <si>
    <t>Aishwarya vasukannakumar</t>
  </si>
  <si>
    <t>Perfect</t>
  </si>
  <si>
    <t>Elakkiya</t>
  </si>
  <si>
    <t>Prethi</t>
  </si>
  <si>
    <t>Sneha</t>
  </si>
  <si>
    <t>Abilash Balan</t>
  </si>
  <si>
    <t>Asmi</t>
  </si>
  <si>
    <t>M.Shruthi</t>
  </si>
  <si>
    <t>Hemadharshini.S</t>
  </si>
  <si>
    <t>Nikhita</t>
  </si>
  <si>
    <t>Sakthi</t>
  </si>
  <si>
    <t>Simi jithosh</t>
  </si>
  <si>
    <t>Harivignesh</t>
  </si>
  <si>
    <t>Krsna</t>
  </si>
  <si>
    <t>Felix</t>
  </si>
  <si>
    <t>Within a class environment</t>
  </si>
  <si>
    <t>Sreenu</t>
  </si>
  <si>
    <t xml:space="preserve">Shrinidhi </t>
  </si>
  <si>
    <t>Going to class on time</t>
  </si>
  <si>
    <t>Akshaya L</t>
  </si>
  <si>
    <t>Sanjana</t>
  </si>
  <si>
    <t>dwaraka</t>
  </si>
  <si>
    <t>Sreenidhi</t>
  </si>
  <si>
    <t>Princy K</t>
  </si>
  <si>
    <t>Ashvika</t>
  </si>
  <si>
    <t>Prasanth</t>
  </si>
  <si>
    <t>Neethu</t>
  </si>
  <si>
    <t xml:space="preserve">Suchitra Menon </t>
  </si>
  <si>
    <t>Nisha</t>
  </si>
  <si>
    <t>Vishnu</t>
  </si>
  <si>
    <t>Brijitha</t>
  </si>
  <si>
    <t>Dhivya</t>
  </si>
  <si>
    <t>Neha</t>
  </si>
  <si>
    <t>K.Abinaya</t>
  </si>
  <si>
    <t>Dwaragesh</t>
  </si>
  <si>
    <t>Rahul</t>
  </si>
  <si>
    <t xml:space="preserve">My friends don't come </t>
  </si>
  <si>
    <t>I have a balanced diet</t>
  </si>
  <si>
    <t>Mohit</t>
  </si>
  <si>
    <t>Reaching class on time</t>
  </si>
  <si>
    <t>Chaitana</t>
  </si>
  <si>
    <t>Nithya</t>
  </si>
  <si>
    <t>Sowndarya</t>
  </si>
  <si>
    <t>Soundharya.</t>
  </si>
  <si>
    <t>Gayathri</t>
  </si>
  <si>
    <t>Sayooj K Karun</t>
  </si>
  <si>
    <t xml:space="preserve">Monisha </t>
  </si>
  <si>
    <t>Ammu</t>
  </si>
  <si>
    <t>Thivagar</t>
  </si>
  <si>
    <t>JITHU E V</t>
  </si>
  <si>
    <t xml:space="preserve">Sreelakshmy </t>
  </si>
  <si>
    <t>Anitha Harikrishnan</t>
  </si>
  <si>
    <t>Not doing exercise</t>
  </si>
  <si>
    <t>Femi George</t>
  </si>
  <si>
    <t xml:space="preserve">Pavishna </t>
  </si>
  <si>
    <t>Sowmini P P</t>
  </si>
  <si>
    <t>Meril Jose</t>
  </si>
  <si>
    <t>Preethi T</t>
  </si>
  <si>
    <t>GOBINATH</t>
  </si>
  <si>
    <t>A ANKIT Sai</t>
  </si>
  <si>
    <t>Savitha Sathish</t>
  </si>
  <si>
    <t>Hinduja</t>
  </si>
  <si>
    <t>Gayathri.M</t>
  </si>
  <si>
    <t>Nivetha R.</t>
  </si>
  <si>
    <t>Dominic</t>
  </si>
  <si>
    <t xml:space="preserve">Gautham </t>
  </si>
  <si>
    <t>Prajeet</t>
  </si>
  <si>
    <t>Janani R</t>
  </si>
  <si>
    <t>Arti</t>
  </si>
  <si>
    <t xml:space="preserve">Grace Duraisamy </t>
  </si>
  <si>
    <t>Jagadish kumar</t>
  </si>
  <si>
    <t>Alwarsamy</t>
  </si>
  <si>
    <t>Alan</t>
  </si>
  <si>
    <t>R SANJAYRAM</t>
  </si>
  <si>
    <t>M .Balan</t>
  </si>
  <si>
    <t>Skumar</t>
  </si>
  <si>
    <t>Prethika</t>
  </si>
  <si>
    <t>Priya</t>
  </si>
  <si>
    <t xml:space="preserve">Anjana Anand </t>
  </si>
  <si>
    <t>N. Rajeswari</t>
  </si>
  <si>
    <t>R.Krish Srinivas</t>
  </si>
  <si>
    <t>Ramakrishna.V</t>
  </si>
  <si>
    <t>Varna sureshbabu</t>
  </si>
  <si>
    <t>Sandeep  A K</t>
  </si>
  <si>
    <t>Preetha Shelvam</t>
  </si>
  <si>
    <t xml:space="preserve">Preethi </t>
  </si>
  <si>
    <t>Kousi</t>
  </si>
  <si>
    <t>Vishnu S</t>
  </si>
  <si>
    <t xml:space="preserve">Females </t>
  </si>
  <si>
    <t>Males</t>
  </si>
  <si>
    <t>How many Females and Male Participated?</t>
  </si>
  <si>
    <t>20 to 25</t>
  </si>
  <si>
    <t>Current level of fitness?2</t>
  </si>
  <si>
    <t>How often do you exercise?2</t>
  </si>
  <si>
    <t>Calculations</t>
  </si>
  <si>
    <t>What barriers prevent you from exercising?</t>
  </si>
  <si>
    <t>Exercise Preference</t>
  </si>
  <si>
    <t>Row Labels</t>
  </si>
  <si>
    <t>Grand Total</t>
  </si>
  <si>
    <t>Column Labels</t>
  </si>
  <si>
    <t>Exercise Occurance</t>
  </si>
  <si>
    <t>How many males exercise between ages 30 to 40?</t>
  </si>
  <si>
    <t>How many females exercise between ages 20 to 25?</t>
  </si>
  <si>
    <t>Calculate</t>
  </si>
  <si>
    <t>Importance Level</t>
  </si>
  <si>
    <t>(Vlookup)</t>
  </si>
  <si>
    <t>(Hlookup)</t>
  </si>
  <si>
    <t>(Countif)</t>
  </si>
  <si>
    <t>Timestamp</t>
  </si>
  <si>
    <t xml:space="preserve">Your name </t>
  </si>
  <si>
    <t xml:space="preserve">Your gender </t>
  </si>
  <si>
    <t xml:space="preserve">Your age </t>
  </si>
  <si>
    <t>How important is exercise to you ?</t>
  </si>
  <si>
    <t>How do you describe your current level of fitness ?</t>
  </si>
  <si>
    <t>What barriers, if any, prevent you from exercising more regularly?           (Please select all that apply)</t>
  </si>
  <si>
    <t>What form(s) of exercise do you currently participate in ?                        (Please select all that apply)</t>
  </si>
  <si>
    <t>What time if the day do you prefer to exercise?</t>
  </si>
  <si>
    <t>What prevents you from eating a healthy balanced diet, If any?                         (Please select all that apply)</t>
  </si>
  <si>
    <t>Have you ever recommended your friends to follow a fitness routine?</t>
  </si>
  <si>
    <t>What motivates you to exercise?         (Please select all that applies )</t>
  </si>
  <si>
    <t>2019/07/03 11:48:07 PM GMT+5:30</t>
  </si>
  <si>
    <t>Parkavi</t>
  </si>
  <si>
    <t>I don't have enough time;I can't stay motivated</t>
  </si>
  <si>
    <t>Ease of access to fast food;Temptation and cravings</t>
  </si>
  <si>
    <t>2019/07/03 11:51:22 PM GMT+5:30</t>
  </si>
  <si>
    <t>Nithilaa</t>
  </si>
  <si>
    <t>I don't have enough time;I'll become too tired</t>
  </si>
  <si>
    <t>Walking or jogging;Swimming</t>
  </si>
  <si>
    <t>I want to be fit;I want to be flexible;I want to relieve stress;I'm sorry ... I'm not really interested in exercising</t>
  </si>
  <si>
    <t>2019/07/03 11:56:28 PM GMT+5:30</t>
  </si>
  <si>
    <t>Karunya v</t>
  </si>
  <si>
    <t>2019/07/04 5:43:35 AM GMT+5:30</t>
  </si>
  <si>
    <t xml:space="preserve">Anusha </t>
  </si>
  <si>
    <t>Walking or jogging;Gym;Lifting weights</t>
  </si>
  <si>
    <t>I want to be fit;I want to lose weight</t>
  </si>
  <si>
    <t>2019/07/04 5:44:29 AM GMT+5:30</t>
  </si>
  <si>
    <t>Nikkitha</t>
  </si>
  <si>
    <t>2019/07/04 6:23:37 AM GMT+5:30</t>
  </si>
  <si>
    <t>Girija</t>
  </si>
  <si>
    <t>Walking or jogging;Yoga</t>
  </si>
  <si>
    <t>2019/07/04 6:33:21 AM GMT+5:30</t>
  </si>
  <si>
    <t>2019/07/04 7:40:51 AM GMT+5:30</t>
  </si>
  <si>
    <t>Ranjani</t>
  </si>
  <si>
    <t>I can't stay motivated;I don't really enjoy exercising</t>
  </si>
  <si>
    <t>I want to be fit;I'm sorry ... I'm not really interested in exercising</t>
  </si>
  <si>
    <t>2019/07/04 8:06:17 AM GMT+5:30</t>
  </si>
  <si>
    <t>Bupesh R</t>
  </si>
  <si>
    <t>I don't have enough time;I can't stay motivated;I'll become too tired;I don't really enjoy exercising</t>
  </si>
  <si>
    <t>Gym;Team sport</t>
  </si>
  <si>
    <t>I want to be fit;I want to increase muscle mass and strength;I want to lose weight</t>
  </si>
  <si>
    <t>2019/07/04 8:09:02 AM GMT+5:30</t>
  </si>
  <si>
    <t>Sudhan</t>
  </si>
  <si>
    <t>I don't have enough time;I exercise regularly with no barriers</t>
  </si>
  <si>
    <t>I want to be fit;I want to lose weight;I want to relieve stress</t>
  </si>
  <si>
    <t>2019/07/04 8:10:44 AM GMT+5:30</t>
  </si>
  <si>
    <t>Revanth</t>
  </si>
  <si>
    <t>Walking or jogging;Team sport</t>
  </si>
  <si>
    <t>2019/07/04 8:11:42 AM GMT+5:30</t>
  </si>
  <si>
    <t>Ashwin</t>
  </si>
  <si>
    <t>2019/07/04 8:12:40 AM GMT+5:30</t>
  </si>
  <si>
    <t>Gurjyot Singh</t>
  </si>
  <si>
    <t>2019/07/04 8:13:38 AM GMT+5:30</t>
  </si>
  <si>
    <t xml:space="preserve">Harshita Jain </t>
  </si>
  <si>
    <t>I don't have enough time;I can't stay motivated;I'll become too tired;Less stamina</t>
  </si>
  <si>
    <t>2019/07/04 8:19:03 AM GMT+5:30</t>
  </si>
  <si>
    <t>Hari Vishwa</t>
  </si>
  <si>
    <t>I don't have enough time;I'll become too tired;I have an injury</t>
  </si>
  <si>
    <t>I want to be fit;I want to increase muscle mass and strength;I want to lose weight;I want to be flexible;I want to relieve stress;I want to achieve a sporting goal;Doing exercises prevents many diseases.So yeah saves a lot of money .</t>
  </si>
  <si>
    <t>2019/07/04 8:19:11 AM GMT+5:30</t>
  </si>
  <si>
    <t>Harini sri</t>
  </si>
  <si>
    <t>Cost;Ease of access to fast food</t>
  </si>
  <si>
    <t>2019/07/04 8:24:57 AM GMT+5:30</t>
  </si>
  <si>
    <t>Raghul Prashath.K.A</t>
  </si>
  <si>
    <t>I don't have enough time;I'll become too tired;I don't really enjoy exercising</t>
  </si>
  <si>
    <t>Walking or jogging;I don't really exercise</t>
  </si>
  <si>
    <t>Lack of time;Ease of access to fast food</t>
  </si>
  <si>
    <t>I want to relieve stress;I'm sorry ... I'm not really interested in exercising</t>
  </si>
  <si>
    <t>2019/07/04 8:27:53 AM GMT+5:30</t>
  </si>
  <si>
    <t>RJ</t>
  </si>
  <si>
    <t>2019/07/04 8:28:19 AM GMT+5:30</t>
  </si>
  <si>
    <t>Pranesh s</t>
  </si>
  <si>
    <t>I don't have enough time;I can't stay motivated;I'll become too tired;I have an injury</t>
  </si>
  <si>
    <t>I want to be fit;I want to increase muscle mass and strength;I want to lose weight;I want to be flexible;I want to relieve stress</t>
  </si>
  <si>
    <t>2019/07/04 8:29:31 AM GMT+5:30</t>
  </si>
  <si>
    <t>Prasath M</t>
  </si>
  <si>
    <t>I'll become too tired;I don't really enjoy exercising</t>
  </si>
  <si>
    <t>I want to increase muscle mass and strength;I want to lose weight;I want to be flexible</t>
  </si>
  <si>
    <t>2019/07/04 8:30:14 AM GMT+5:30</t>
  </si>
  <si>
    <t>Mukund</t>
  </si>
  <si>
    <t>Walking or jogging;Gym</t>
  </si>
  <si>
    <t>2019/07/04 8:30:50 AM GMT+5:30</t>
  </si>
  <si>
    <t>Baalavignesh</t>
  </si>
  <si>
    <t>2019/07/04 8:31:06 AM GMT+5:30</t>
  </si>
  <si>
    <t>Venu</t>
  </si>
  <si>
    <t>I want to be fit;I want to be flexible;I want to relieve stress</t>
  </si>
  <si>
    <t>2019/07/04 8:32:01 AM GMT+5:30</t>
  </si>
  <si>
    <t>Bhavesh V</t>
  </si>
  <si>
    <t>2019/07/04 8:32:19 AM GMT+5:30</t>
  </si>
  <si>
    <t>Aadhith</t>
  </si>
  <si>
    <t>I want to relieve stress;I want to achieve a sporting goal</t>
  </si>
  <si>
    <t>2019/07/04 8:34:46 AM GMT+5:30</t>
  </si>
  <si>
    <t>Yuktha</t>
  </si>
  <si>
    <t>Lack of time;Temptation and cravings</t>
  </si>
  <si>
    <t>2019/07/04 8:35:27 AM GMT+5:30</t>
  </si>
  <si>
    <t>Vignesh</t>
  </si>
  <si>
    <t>2019/07/04 8:36:13 AM GMT+5:30</t>
  </si>
  <si>
    <t>2019/07/04 8:38:45 AM GMT+5:30</t>
  </si>
  <si>
    <t>Karthikessh</t>
  </si>
  <si>
    <t>Walking or jogging;Gym;Lifting weights;Team sport</t>
  </si>
  <si>
    <t>I want to be fit;I want to increase muscle mass and strength;I want to relieve stress</t>
  </si>
  <si>
    <t>2019/07/04 8:39:24 AM GMT+5:30</t>
  </si>
  <si>
    <t>Aakash.V</t>
  </si>
  <si>
    <t>I want to be fit;I want to increase muscle mass and strength</t>
  </si>
  <si>
    <t>2019/07/04 8:39:48 AM GMT+5:30</t>
  </si>
  <si>
    <t>2019/07/04 8:40:11 AM GMT+5:30</t>
  </si>
  <si>
    <t>Ananya H</t>
  </si>
  <si>
    <t>2019/07/04 8:40:51 AM GMT+5:30</t>
  </si>
  <si>
    <t>Sagayamary</t>
  </si>
  <si>
    <t>I can't stay motivated;I'll become too tired</t>
  </si>
  <si>
    <t>2019/07/04 8:41:01 AM GMT+5:30</t>
  </si>
  <si>
    <t>Navin</t>
  </si>
  <si>
    <t>I don't have enough time;I can't stay motivated;I'll become too tired</t>
  </si>
  <si>
    <t>Walking or jogging;Gym;Yoga;Lifting weights</t>
  </si>
  <si>
    <t>2019/07/04 8:42:06 AM GMT+5:30</t>
  </si>
  <si>
    <t>Ajay wk</t>
  </si>
  <si>
    <t>2019/07/04 8:42:22 AM GMT+5:30</t>
  </si>
  <si>
    <t>Pushkaran.P</t>
  </si>
  <si>
    <t>Gym;Swimming</t>
  </si>
  <si>
    <t>I want to be fit;Exercising gives you discipline and focus and removed bad thoughts from your mind.</t>
  </si>
  <si>
    <t>2019/07/04 8:42:29 AM GMT+5:30</t>
  </si>
  <si>
    <t>Swaathi Reddy</t>
  </si>
  <si>
    <t>2019/07/04 8:42:45 AM GMT+5:30</t>
  </si>
  <si>
    <t>Ashwath P</t>
  </si>
  <si>
    <t>I want to be fit;I want to lose weight;I want to be flexible</t>
  </si>
  <si>
    <t>2019/07/04 8:43:01 AM GMT+5:30</t>
  </si>
  <si>
    <t>Hashini.S.S</t>
  </si>
  <si>
    <t>I don't have enough time;I can't stay motivated;I am not regular in anything</t>
  </si>
  <si>
    <t>2019/07/04 8:43:29 AM GMT+5:30</t>
  </si>
  <si>
    <t>Yoganand</t>
  </si>
  <si>
    <t>Gym;Lifting weights;Team sport</t>
  </si>
  <si>
    <t>I want to be fit;I want to increase muscle mass and strength;I want to be flexible;I want to relieve stress;I want to achieve a sporting goal</t>
  </si>
  <si>
    <t>2019/07/04 8:44:14 AM GMT+5:30</t>
  </si>
  <si>
    <t xml:space="preserve">Mrudhula </t>
  </si>
  <si>
    <t>I want to be fit;I want to be flexible</t>
  </si>
  <si>
    <t>2019/07/04 8:45:39 AM GMT+5:30</t>
  </si>
  <si>
    <t>2019/07/04 8:46:11 AM GMT+5:30</t>
  </si>
  <si>
    <t>2019/07/04 8:47:48 AM GMT+5:30</t>
  </si>
  <si>
    <t>Deepthi</t>
  </si>
  <si>
    <t>I want to be fit;I want to relieve stress</t>
  </si>
  <si>
    <t>2019/07/04 8:49:20 AM GMT+5:30</t>
  </si>
  <si>
    <t>Vaishnavi</t>
  </si>
  <si>
    <t>I don't have enough time;I don't really enjoy exercising</t>
  </si>
  <si>
    <t>2019/07/04 8:50:41 AM GMT+5:30</t>
  </si>
  <si>
    <t>Sibi s</t>
  </si>
  <si>
    <t>Walking or jogging;Swimming;Lifting weights</t>
  </si>
  <si>
    <t>2019/07/04 8:51:17 AM GMT+5:30</t>
  </si>
  <si>
    <t>Mounica</t>
  </si>
  <si>
    <t>Walking or jogging;Gym;Yoga</t>
  </si>
  <si>
    <t>I want to be fit;I want to lose weight;I want to be flexible;I want to relieve stress</t>
  </si>
  <si>
    <t>2019/07/04 8:51:34 AM GMT+5:30</t>
  </si>
  <si>
    <t>Mothil</t>
  </si>
  <si>
    <t>Lack of time;Cost</t>
  </si>
  <si>
    <t>2019/07/04 8:51:55 AM GMT+5:30</t>
  </si>
  <si>
    <t>Sreeja</t>
  </si>
  <si>
    <t>2019/07/04 8:52:30 AM GMT+5:30</t>
  </si>
  <si>
    <t>Snehaa</t>
  </si>
  <si>
    <t>2019/07/04 8:54:05 AM GMT+5:30</t>
  </si>
  <si>
    <t>Rubiha</t>
  </si>
  <si>
    <t>Walking or jogging;Zumba dance;Team sport</t>
  </si>
  <si>
    <t>2019/07/04 8:56:12 AM GMT+5:30</t>
  </si>
  <si>
    <t>Prasanna S</t>
  </si>
  <si>
    <t>I want to be fit;I want to increase muscle mass and strength;I want to lose weight;I want to relieve stress</t>
  </si>
  <si>
    <t>2019/07/04 9:00:44 AM GMT+5:30</t>
  </si>
  <si>
    <t>Vinithasri.S</t>
  </si>
  <si>
    <t>2019/07/04 9:01:55 AM GMT+5:30</t>
  </si>
  <si>
    <t>Nandhana shri</t>
  </si>
  <si>
    <t>Walking or jogging;Zumba dance</t>
  </si>
  <si>
    <t>2019/07/04 9:02:55 AM GMT+5:30</t>
  </si>
  <si>
    <t>Ray Elizabeth Dominic</t>
  </si>
  <si>
    <t>I don't have enough time;I can't stay motivated;I don't really enjoy exercising</t>
  </si>
  <si>
    <t>2019/07/04 9:11:18 AM GMT+5:30</t>
  </si>
  <si>
    <t>Srinivasan Ravindran</t>
  </si>
  <si>
    <t xml:space="preserve">I want to be fit;I want to lose weight;Control Diabetes </t>
  </si>
  <si>
    <t>2019/07/04 9:12:34 AM GMT+5:30</t>
  </si>
  <si>
    <t>Sudarshan</t>
  </si>
  <si>
    <t>Gym;Swimming;Lifting weights</t>
  </si>
  <si>
    <t>2019/07/04 9:12:52 AM GMT+5:30</t>
  </si>
  <si>
    <t>Varsha</t>
  </si>
  <si>
    <t>I am lazy</t>
  </si>
  <si>
    <t>I want to be fit;I want to lose weight;I want to be flexible;I want to achieve a sporting goal</t>
  </si>
  <si>
    <t>2019/07/04 9:14:12 AM GMT+5:30</t>
  </si>
  <si>
    <t>Depika B</t>
  </si>
  <si>
    <t>Lack of time;Ease of access to fast food;Temptation and cravings</t>
  </si>
  <si>
    <t>2019/07/04 9:15:18 AM GMT+5:30</t>
  </si>
  <si>
    <t>Abinandha</t>
  </si>
  <si>
    <t>2019/07/04 9:15:41 AM GMT+5:30</t>
  </si>
  <si>
    <t>Dharani</t>
  </si>
  <si>
    <t>2019/07/04 9:16:17 AM GMT+5:30</t>
  </si>
  <si>
    <t>Sebastin</t>
  </si>
  <si>
    <t>Team sport;I don't really exercise</t>
  </si>
  <si>
    <t>I want to increase muscle mass and strength;I'm sorry ... I'm not really interested in exercising</t>
  </si>
  <si>
    <t>2019/07/04 9:16:38 AM GMT+5:30</t>
  </si>
  <si>
    <t>Veerakumar</t>
  </si>
  <si>
    <t>2019/07/04 9:17:09 AM GMT+5:30</t>
  </si>
  <si>
    <t>Raghul Prasanth</t>
  </si>
  <si>
    <t>2019/07/04 9:17:17 AM GMT+5:30</t>
  </si>
  <si>
    <t>2019/07/04 9:18:14 AM GMT+5:30</t>
  </si>
  <si>
    <t>Shiva</t>
  </si>
  <si>
    <t>2019/07/04 9:20:11 AM GMT+5:30</t>
  </si>
  <si>
    <t>2019/07/04 9:21:28 AM GMT+5:30</t>
  </si>
  <si>
    <t>Pavithra</t>
  </si>
  <si>
    <t>2019/07/04 9:21:37 AM GMT+5:30</t>
  </si>
  <si>
    <t>2019/07/04 9:23:26 AM GMT+5:30</t>
  </si>
  <si>
    <t>2019/07/04 9:25:09 AM GMT+5:30</t>
  </si>
  <si>
    <t>Manjari</t>
  </si>
  <si>
    <t xml:space="preserve">I can't stay motivated;Laziness </t>
  </si>
  <si>
    <t>I want to be fit;I want to be flexible;To maintain healthy body and mind</t>
  </si>
  <si>
    <t>2019/07/04 9:25:32 AM GMT+5:30</t>
  </si>
  <si>
    <t>Mahalakshmi</t>
  </si>
  <si>
    <t>I want to be flexible;I want to relieve stress</t>
  </si>
  <si>
    <t>2019/07/04 9:25:45 AM GMT+5:30</t>
  </si>
  <si>
    <t xml:space="preserve">Navaneethakrishnan </t>
  </si>
  <si>
    <t>2019/07/04 9:26:26 AM GMT+5:30</t>
  </si>
  <si>
    <t>Mrs. Jagadeeswari Ravi</t>
  </si>
  <si>
    <t>I'll become too tired;I have an injury</t>
  </si>
  <si>
    <t>I want to lose weight;I want to be flexible</t>
  </si>
  <si>
    <t>2019/07/04 9:26:41 AM GMT+5:30</t>
  </si>
  <si>
    <t>2019/07/04 9:27:10 AM GMT+5:30</t>
  </si>
  <si>
    <t>Suriya</t>
  </si>
  <si>
    <t>Walking or jogging;Lifting weights</t>
  </si>
  <si>
    <t>2019/07/04 9:27:50 AM GMT+5:30</t>
  </si>
  <si>
    <t xml:space="preserve">Somana Venkatesh </t>
  </si>
  <si>
    <t>2019/07/04 9:28:40 AM GMT+5:30</t>
  </si>
  <si>
    <t>Akila</t>
  </si>
  <si>
    <t>2019/07/04 9:29:06 AM GMT+5:30</t>
  </si>
  <si>
    <t>S.Varsha</t>
  </si>
  <si>
    <t>2019/07/04 9:29:28 AM GMT+5:30</t>
  </si>
  <si>
    <t>Madhavan</t>
  </si>
  <si>
    <t>2019/07/04 9:29:38 AM GMT+5:30</t>
  </si>
  <si>
    <t>Ragu</t>
  </si>
  <si>
    <t>I want to increase muscle mass and strength;I want to lose weight</t>
  </si>
  <si>
    <t>2019/07/04 9:29:50 AM GMT+5:30</t>
  </si>
  <si>
    <t>2019/07/04 9:30:44 AM GMT+5:30</t>
  </si>
  <si>
    <t>Rajesh C</t>
  </si>
  <si>
    <t>2019/07/04 9:31:00 AM GMT+5:30</t>
  </si>
  <si>
    <t>Praveen Krishnan</t>
  </si>
  <si>
    <t>2019/07/04 9:31:32 AM GMT+5:30</t>
  </si>
  <si>
    <t>2019/07/04 9:33:00 AM GMT+5:30</t>
  </si>
  <si>
    <t>vaishnavj</t>
  </si>
  <si>
    <t>I want to be fit;I want to increase muscle mass and strength;I want to lose weight;I'm sorry ... I'm not really interested in exercising</t>
  </si>
  <si>
    <t>2019/07/04 9:34:55 AM GMT+5:30</t>
  </si>
  <si>
    <t xml:space="preserve">Vasundara </t>
  </si>
  <si>
    <t>2019/07/04 9:35:22 AM GMT+5:30</t>
  </si>
  <si>
    <t>2019/07/04 9:36:05 AM GMT+5:30</t>
  </si>
  <si>
    <t>Sunderesan</t>
  </si>
  <si>
    <t>I want to be fit;I want to be flexible;I want to achieve a sporting goal</t>
  </si>
  <si>
    <t>2019/07/04 9:39:37 AM GMT+5:30</t>
  </si>
  <si>
    <t>Anand</t>
  </si>
  <si>
    <t>2019/07/04 9:39:57 AM GMT+5:30</t>
  </si>
  <si>
    <t>2019/07/04 9:42:49 AM GMT+5:30</t>
  </si>
  <si>
    <t xml:space="preserve">S Vijayakumar </t>
  </si>
  <si>
    <t>Walking or jogging;Yoga;Team sport</t>
  </si>
  <si>
    <t>I want to be fit;I want to increase muscle mass and strength;I want to be flexible</t>
  </si>
  <si>
    <t>2019/07/04 9:43:23 AM GMT+5:30</t>
  </si>
  <si>
    <t>Atul</t>
  </si>
  <si>
    <t>2019/07/04 9:43:56 AM GMT+5:30</t>
  </si>
  <si>
    <t>Bhargavi</t>
  </si>
  <si>
    <t>2019/07/04 9:45:10 AM GMT+5:30</t>
  </si>
  <si>
    <t>Thenmozhi</t>
  </si>
  <si>
    <t>I want to increase muscle mass and strength;I want to lose weight;I want to relieve stress</t>
  </si>
  <si>
    <t>2019/07/04 9:45:24 AM GMT+5:30</t>
  </si>
  <si>
    <t>Sujini Venugopalan</t>
  </si>
  <si>
    <t>I want to lose weight;I want to relieve stress</t>
  </si>
  <si>
    <t>2019/07/04 9:49:05 AM GMT+5:30</t>
  </si>
  <si>
    <t>2019/07/04 9:52:32 AM GMT+5:30</t>
  </si>
  <si>
    <t>Kavipriya</t>
  </si>
  <si>
    <t>2019/07/04 9:53:28 AM GMT+5:30</t>
  </si>
  <si>
    <t>Elango</t>
  </si>
  <si>
    <t>Gym;Lifting weights</t>
  </si>
  <si>
    <t>2019/07/04 9:54:14 AM GMT+5:30</t>
  </si>
  <si>
    <t xml:space="preserve">Deepan </t>
  </si>
  <si>
    <t>Walking or jogging;Gym;Swimming</t>
  </si>
  <si>
    <t>2019/07/04 9:55:39 AM GMT+5:30</t>
  </si>
  <si>
    <t>Sabari Raaj</t>
  </si>
  <si>
    <t>2019/07/04 9:57:28 AM GMT+5:30</t>
  </si>
  <si>
    <t>2019/07/04 9:57:50 AM GMT+5:30</t>
  </si>
  <si>
    <t>A Harish Kumar</t>
  </si>
  <si>
    <t>Walking or jogging;Gym;Team sport</t>
  </si>
  <si>
    <t>2019/07/04 9:58:31 AM GMT+5:30</t>
  </si>
  <si>
    <t>2019/07/04 10:02:54 AM GMT+5:30</t>
  </si>
  <si>
    <t>2019/07/04 10:03:13 AM GMT+5:30</t>
  </si>
  <si>
    <t>Mystic</t>
  </si>
  <si>
    <t>2019/07/04 10:11:34 AM GMT+5:30</t>
  </si>
  <si>
    <t>Saroja K K</t>
  </si>
  <si>
    <t>2019/07/04 10:15:19 AM GMT+5:30</t>
  </si>
  <si>
    <t>2019/07/04 10:21:50 AM GMT+5:30</t>
  </si>
  <si>
    <t>Raghul S</t>
  </si>
  <si>
    <t>2019/07/04 10:22:22 AM GMT+5:30</t>
  </si>
  <si>
    <t>B NAMRATHA SHREE</t>
  </si>
  <si>
    <t>2019/07/04 10:25:23 AM GMT+5:30</t>
  </si>
  <si>
    <t>2019/07/04 10:27:25 AM GMT+5:30</t>
  </si>
  <si>
    <t>Kannan</t>
  </si>
  <si>
    <t>I want to be fit;I want to think clearly and I want to play cricket with my grandkids</t>
  </si>
  <si>
    <t>2019/07/04 10:29:38 AM GMT+5:30</t>
  </si>
  <si>
    <t>2019/07/04 10:30:00 AM GMT+5:30</t>
  </si>
  <si>
    <t>Sivaram</t>
  </si>
  <si>
    <t>2019/07/04 10:30:50 AM GMT+5:30</t>
  </si>
  <si>
    <t>2019/07/04 10:31:17 AM GMT+5:30</t>
  </si>
  <si>
    <t>Rethik Nirmal.V</t>
  </si>
  <si>
    <t>I want to be fit;I want to achieve a sporting goal</t>
  </si>
  <si>
    <t>2019/07/04 10:31:35 AM GMT+5:30</t>
  </si>
  <si>
    <t>2019/07/04 10:32:53 AM GMT+5:30</t>
  </si>
  <si>
    <t>Kiran G</t>
  </si>
  <si>
    <t>I don't have enough time;I can't stay motivated;I have an injury</t>
  </si>
  <si>
    <t>2019/07/04 10:32:56 AM GMT+5:30</t>
  </si>
  <si>
    <t>2019/07/04 10:34:10 AM GMT+5:30</t>
  </si>
  <si>
    <t>Jaswanth Krishna</t>
  </si>
  <si>
    <t>2019/07/04 10:35:05 AM GMT+5:30</t>
  </si>
  <si>
    <t>Dinakar</t>
  </si>
  <si>
    <t>I want to increase muscle mass and strength;I want to achieve a sporting goal</t>
  </si>
  <si>
    <t>2019/07/04 10:39:07 AM GMT+5:30</t>
  </si>
  <si>
    <t>Sobia</t>
  </si>
  <si>
    <t>2019/07/04 10:39:09 AM GMT+5:30</t>
  </si>
  <si>
    <t>2019/07/04 10:39:58 AM GMT+5:30</t>
  </si>
  <si>
    <t>2019/07/04 10:41:00 AM GMT+5:30</t>
  </si>
  <si>
    <t>Malavika V Deepak</t>
  </si>
  <si>
    <t>2019/07/04 10:42:57 AM GMT+5:30</t>
  </si>
  <si>
    <t>2019/07/04 10:43:51 AM GMT+5:30</t>
  </si>
  <si>
    <t>J ALAGESWARAN</t>
  </si>
  <si>
    <t>I want to increase muscle mass and strength;I want to relieve stress</t>
  </si>
  <si>
    <t>2019/07/04 10:44:33 AM GMT+5:30</t>
  </si>
  <si>
    <t>Karthik</t>
  </si>
  <si>
    <t>Swimming;Team sport</t>
  </si>
  <si>
    <t>3 hours and above</t>
  </si>
  <si>
    <t>2019/07/04 10:46:02 AM GMT+5:30</t>
  </si>
  <si>
    <t>Deeptha N B</t>
  </si>
  <si>
    <t>2019/07/04 10:51:53 AM GMT+5:30</t>
  </si>
  <si>
    <t>2019/07/04 10:52:36 AM GMT+5:30</t>
  </si>
  <si>
    <t>Bhavadharani Balaji</t>
  </si>
  <si>
    <t>2019/07/04 10:54:49 AM GMT+5:30</t>
  </si>
  <si>
    <t>I'm too lazy</t>
  </si>
  <si>
    <t>I dont wanna gain weightüòâ</t>
  </si>
  <si>
    <t>2019/07/04 10:59:14 AM GMT+5:30</t>
  </si>
  <si>
    <t>Balaganesh S</t>
  </si>
  <si>
    <t>2019/07/04 11:04:51 AM GMT+5:30</t>
  </si>
  <si>
    <t>2019/07/04 11:07:40 AM GMT+5:30</t>
  </si>
  <si>
    <t>2019/07/04 11:07:53 AM GMT+5:30</t>
  </si>
  <si>
    <t>Rajapriya</t>
  </si>
  <si>
    <t>2019/07/04 11:09:49 AM GMT+5:30</t>
  </si>
  <si>
    <t>Shwetha</t>
  </si>
  <si>
    <t>2019/07/04 11:10:41 AM GMT+5:30</t>
  </si>
  <si>
    <t>2019/07/04 11:14:59 AM GMT+5:30</t>
  </si>
  <si>
    <t>2019/07/04 11:19:33 AM GMT+5:30</t>
  </si>
  <si>
    <t>Sreelatha R</t>
  </si>
  <si>
    <t>2019/07/04 11:22:46 AM GMT+5:30</t>
  </si>
  <si>
    <t>2019/07/04 11:28:32 AM GMT+5:30</t>
  </si>
  <si>
    <t>GOWTHAM</t>
  </si>
  <si>
    <t>2019/07/04 11:31:09 AM GMT+5:30</t>
  </si>
  <si>
    <t>G Saravana Perumal</t>
  </si>
  <si>
    <t>I want to be fit;I want to increase muscle mass and strength;I want to be flexible;I want to relieve stress</t>
  </si>
  <si>
    <t>2019/07/04 11:32:31 AM GMT+5:30</t>
  </si>
  <si>
    <t>Geetha Saravanan</t>
  </si>
  <si>
    <t>2019/07/04 11:34:24 AM GMT+5:30</t>
  </si>
  <si>
    <t>Sindhupriya</t>
  </si>
  <si>
    <t>2019/07/04 11:34:55 AM GMT+5:30</t>
  </si>
  <si>
    <t>Ravi V</t>
  </si>
  <si>
    <t>Yoga;Team sport</t>
  </si>
  <si>
    <t>2019/07/04 11:39:33 AM GMT+5:30</t>
  </si>
  <si>
    <t xml:space="preserve">R. B. Ranjith </t>
  </si>
  <si>
    <t>2019/07/04 11:41:07 AM GMT+5:30</t>
  </si>
  <si>
    <t>Arjun</t>
  </si>
  <si>
    <t>2019/07/04 11:42:26 AM GMT+5:30</t>
  </si>
  <si>
    <t xml:space="preserve">Mahesh </t>
  </si>
  <si>
    <t>2019/07/04 11:42:59 AM GMT+5:30</t>
  </si>
  <si>
    <t>2019/07/04 11:46:22 AM GMT+5:30</t>
  </si>
  <si>
    <t>Lazy</t>
  </si>
  <si>
    <t>2019/07/04 11:48:34 AM GMT+5:30</t>
  </si>
  <si>
    <t xml:space="preserve">Udhayageetha </t>
  </si>
  <si>
    <t>2019/07/04 11:49:44 AM GMT+5:30</t>
  </si>
  <si>
    <t>Saravanan.S</t>
  </si>
  <si>
    <t>2019/07/04 11:55:04 AM GMT+5:30</t>
  </si>
  <si>
    <t>Vivek</t>
  </si>
  <si>
    <t>2019/07/04 11:57:27 AM GMT+5:30</t>
  </si>
  <si>
    <t>2019/07/04 12:01:22 PM GMT+5:30</t>
  </si>
  <si>
    <t xml:space="preserve">Pranika </t>
  </si>
  <si>
    <t>Swimming;Yoga</t>
  </si>
  <si>
    <t>2019/07/04 12:06:54 PM GMT+5:30</t>
  </si>
  <si>
    <t>Praghadeesh</t>
  </si>
  <si>
    <t>2019/07/04 12:18:12 PM GMT+5:30</t>
  </si>
  <si>
    <t>Karthik R</t>
  </si>
  <si>
    <t>I don't have enough time;I can't stay motivated;I'll become too tired;I exercise regularly with no barriers</t>
  </si>
  <si>
    <t>I want to be fit;I want to increase muscle mass and strength;I want to lose weight;I want to be flexible;I want to relieve stress;I want to achieve a sporting goal</t>
  </si>
  <si>
    <t>2019/07/04 12:18:47 PM GMT+5:30</t>
  </si>
  <si>
    <t>Gowtham</t>
  </si>
  <si>
    <t>2019/07/04 12:19:37 PM GMT+5:30</t>
  </si>
  <si>
    <t>2019/07/04 12:19:47 PM GMT+5:30</t>
  </si>
  <si>
    <t>Naman</t>
  </si>
  <si>
    <t>2019/07/04 12:29:33 PM GMT+5:30</t>
  </si>
  <si>
    <t>Dharanidharan M</t>
  </si>
  <si>
    <t>Walking or jogging;Swimming;Team sport</t>
  </si>
  <si>
    <t>2019/07/04 12:31:01 PM GMT+5:30</t>
  </si>
  <si>
    <t>Sandeep</t>
  </si>
  <si>
    <t>2019/07/04 12:33:48 PM GMT+5:30</t>
  </si>
  <si>
    <t>Krishnasamy</t>
  </si>
  <si>
    <t>Gym;Swimming;Team sport</t>
  </si>
  <si>
    <t>I want to be fit;I want to relieve stress;I want to achieve a sporting goal</t>
  </si>
  <si>
    <t>2019/07/04 12:41:45 PM GMT+5:30</t>
  </si>
  <si>
    <t>Madhi</t>
  </si>
  <si>
    <t>Walking or jogging;Yoga;Zumba dance</t>
  </si>
  <si>
    <t>2019/07/04 12:45:56 PM GMT+5:30</t>
  </si>
  <si>
    <t>Parthasarathy Kannan</t>
  </si>
  <si>
    <t>2019/07/04 12:47:47 PM GMT+5:30</t>
  </si>
  <si>
    <t>Siddharth</t>
  </si>
  <si>
    <t>I don't have enough time;I have an injury</t>
  </si>
  <si>
    <t>2019/07/04 12:48:51 PM GMT+5:30</t>
  </si>
  <si>
    <t xml:space="preserve">Aswin Chander </t>
  </si>
  <si>
    <t>2019/07/04 12:51:17 PM GMT+5:30</t>
  </si>
  <si>
    <t>2019/07/04 12:53:33 PM GMT+5:30</t>
  </si>
  <si>
    <t>2019/07/04 12:54:14 PM GMT+5:30</t>
  </si>
  <si>
    <t>Rhea</t>
  </si>
  <si>
    <t>2019/07/04 12:54:52 PM GMT+5:30</t>
  </si>
  <si>
    <t>Cutie</t>
  </si>
  <si>
    <t>2019/07/04 12:55:12 PM GMT+5:30</t>
  </si>
  <si>
    <t>Sanjita</t>
  </si>
  <si>
    <t>2019/07/04 12:56:01 PM GMT+5:30</t>
  </si>
  <si>
    <t>Manoji K</t>
  </si>
  <si>
    <t>2019/07/04 12:59:20 PM GMT+5:30</t>
  </si>
  <si>
    <t xml:space="preserve">Shreya </t>
  </si>
  <si>
    <t>2019/07/04 12:59:24 PM GMT+5:30</t>
  </si>
  <si>
    <t>2019/07/04 12:59:58 PM GMT+5:30</t>
  </si>
  <si>
    <t>Raja MLK</t>
  </si>
  <si>
    <t>2019/07/04 1:03:59 PM GMT+5:30</t>
  </si>
  <si>
    <t>Niveditha</t>
  </si>
  <si>
    <t>2019/07/04 1:04:26 PM GMT+5:30</t>
  </si>
  <si>
    <t>Srinath.S</t>
  </si>
  <si>
    <t>2019/07/04 1:05:20 PM GMT+5:30</t>
  </si>
  <si>
    <t>Dushyanth</t>
  </si>
  <si>
    <t>2019/07/04 1:05:29 PM GMT+5:30</t>
  </si>
  <si>
    <t>Thayagaraja Bagvadhar</t>
  </si>
  <si>
    <t>Walking or jogging;Gym;Swimming;Yoga;Zumba dance;Lifting weights;Team sport</t>
  </si>
  <si>
    <t>2019/07/04 1:06:13 PM GMT+5:30</t>
  </si>
  <si>
    <t>RIYAZ</t>
  </si>
  <si>
    <t>2019/07/04 1:07:40 PM GMT+5:30</t>
  </si>
  <si>
    <t>Mega</t>
  </si>
  <si>
    <t xml:space="preserve">Laziness </t>
  </si>
  <si>
    <t>2019/07/04 1:11:17 PM GMT+5:30</t>
  </si>
  <si>
    <t>2019/07/04 1:11:36 PM GMT+5:30</t>
  </si>
  <si>
    <t>2019/07/04 1:12:24 PM GMT+5:30</t>
  </si>
  <si>
    <t>2019/07/04 1:12:32 PM GMT+5:30</t>
  </si>
  <si>
    <t>Krishna</t>
  </si>
  <si>
    <t>2019/07/04 1:12:40 PM GMT+5:30</t>
  </si>
  <si>
    <t>sangeetha</t>
  </si>
  <si>
    <t>2019/07/04 1:13:17 PM GMT+5:30</t>
  </si>
  <si>
    <t xml:space="preserve">Subhasri Manigandan </t>
  </si>
  <si>
    <t>I don't have enough time;I have an injury;No gym near me</t>
  </si>
  <si>
    <t>2019/07/04 1:15:51 PM GMT+5:30</t>
  </si>
  <si>
    <t>2019/07/04 1:17:26 PM GMT+5:30</t>
  </si>
  <si>
    <t>Wazza</t>
  </si>
  <si>
    <t>2019/07/04 1:24:12 PM GMT+5:30</t>
  </si>
  <si>
    <t>Divya</t>
  </si>
  <si>
    <t>2019/07/04 1:24:54 PM GMT+5:30</t>
  </si>
  <si>
    <t>2019/07/04 1:27:57 PM GMT+5:30</t>
  </si>
  <si>
    <t>Ganga</t>
  </si>
  <si>
    <t>I want to be flexible;I want to relieve stress;I want to achieve a sporting goal</t>
  </si>
  <si>
    <t>2019/07/04 1:30:06 PM GMT+5:30</t>
  </si>
  <si>
    <t>2019/07/04 1:30:44 PM GMT+5:30</t>
  </si>
  <si>
    <t>Diwakar Varatharajan</t>
  </si>
  <si>
    <t>2019/07/04 1:31:39 PM GMT+5:30</t>
  </si>
  <si>
    <t>Gautham</t>
  </si>
  <si>
    <t>2019/07/04 1:32:04 PM GMT+5:30</t>
  </si>
  <si>
    <t xml:space="preserve">Anand </t>
  </si>
  <si>
    <t>I don't have enough time;Travel</t>
  </si>
  <si>
    <t>Walking or jogging;Gym;Swimming;Lifting weights</t>
  </si>
  <si>
    <t>2019/07/04 1:36:53 PM GMT+5:30</t>
  </si>
  <si>
    <t>V shankar</t>
  </si>
  <si>
    <t>I have an injury;Allergies</t>
  </si>
  <si>
    <t>Yoga;I don't really exercise</t>
  </si>
  <si>
    <t>2019/07/04 1:39:23 PM GMT+5:30</t>
  </si>
  <si>
    <t xml:space="preserve">Vasu Thirumalai </t>
  </si>
  <si>
    <t>2019/07/04 1:40:34 PM GMT+5:30</t>
  </si>
  <si>
    <t xml:space="preserve">K V PRAGATHI </t>
  </si>
  <si>
    <t>2019/07/04 1:40:59 PM GMT+5:30</t>
  </si>
  <si>
    <t>2019/07/04 1:42:57 PM GMT+5:30</t>
  </si>
  <si>
    <t>2019/07/04 1:43:51 PM GMT+5:30</t>
  </si>
  <si>
    <t>Sanjay Rathinavel</t>
  </si>
  <si>
    <t>I want to be fit;I want to increase muscle mass and strength;I want to be flexible;I want to achieve a sporting goal</t>
  </si>
  <si>
    <t>2019/07/04 1:44:16 PM GMT+5:30</t>
  </si>
  <si>
    <t>Divya Rammohan</t>
  </si>
  <si>
    <t>2019/07/04 1:44:41 PM GMT+5:30</t>
  </si>
  <si>
    <t>Athira</t>
  </si>
  <si>
    <t>2019/07/04 1:45:43 PM GMT+5:30</t>
  </si>
  <si>
    <t>Roopa Vinod</t>
  </si>
  <si>
    <t>I want to lose weight;I want to be flexible;I want to relieve stress</t>
  </si>
  <si>
    <t>2019/07/04 1:49:57 PM GMT+5:30</t>
  </si>
  <si>
    <t>R. Soujanyaa</t>
  </si>
  <si>
    <t>2019/07/04 1:59:44 PM GMT+5:30</t>
  </si>
  <si>
    <t>Pooja</t>
  </si>
  <si>
    <t>Walking or jogging;Gym;Zumba dance</t>
  </si>
  <si>
    <t>2019/07/04 2:00:06 PM GMT+5:30</t>
  </si>
  <si>
    <t>Koushi</t>
  </si>
  <si>
    <t>Gym;Yoga</t>
  </si>
  <si>
    <t>Cost;Ease of access to fast food;Temptation and cravings</t>
  </si>
  <si>
    <t>2019/07/04 2:10:20 PM GMT+5:30</t>
  </si>
  <si>
    <t>Shobana Natarajan</t>
  </si>
  <si>
    <t>2019/07/04 2:16:10 PM GMT+5:30</t>
  </si>
  <si>
    <t>2019/07/04 2:34:36 PM GMT+5:30</t>
  </si>
  <si>
    <t>2019/07/04 2:36:53 PM GMT+5:30</t>
  </si>
  <si>
    <t>Jothiraja.D</t>
  </si>
  <si>
    <t>2019/07/04 2:39:22 PM GMT+5:30</t>
  </si>
  <si>
    <t>Umaiyal</t>
  </si>
  <si>
    <t>2019/07/04 2:43:11 PM GMT+5:30</t>
  </si>
  <si>
    <t>2019/07/04 2:44:13 PM GMT+5:30</t>
  </si>
  <si>
    <t>2019/07/04 2:44:24 PM GMT+5:30</t>
  </si>
  <si>
    <t>Kausiga</t>
  </si>
  <si>
    <t>2019/07/04 2:48:57 PM GMT+5:30</t>
  </si>
  <si>
    <t>Karthika p</t>
  </si>
  <si>
    <t>2019/07/04 2:50:03 PM GMT+5:30</t>
  </si>
  <si>
    <t>2019/07/04 2:53:37 PM GMT+5:30</t>
  </si>
  <si>
    <t>2019/07/04 2:53:43 PM GMT+5:30</t>
  </si>
  <si>
    <t>Sona</t>
  </si>
  <si>
    <t>Gym;Zumba dance</t>
  </si>
  <si>
    <t>2019/07/04 2:53:47 PM GMT+5:30</t>
  </si>
  <si>
    <t>Anisha</t>
  </si>
  <si>
    <t>2019/07/04 3:07:31 PM GMT+5:30</t>
  </si>
  <si>
    <t>Devika</t>
  </si>
  <si>
    <t>2019/07/04 3:11:17 PM GMT+5:30</t>
  </si>
  <si>
    <t>Lokesh Karthikeyan</t>
  </si>
  <si>
    <t>2019/07/04 3:13:42 PM GMT+5:30</t>
  </si>
  <si>
    <t>Nitisha</t>
  </si>
  <si>
    <t>2019/07/04 3:16:28 PM GMT+5:30</t>
  </si>
  <si>
    <t>2019/07/04 3:21:13 PM GMT+5:30</t>
  </si>
  <si>
    <t xml:space="preserve">Shiny </t>
  </si>
  <si>
    <t>2019/07/04 3:27:35 PM GMT+5:30</t>
  </si>
  <si>
    <t>Madhu Nisha N</t>
  </si>
  <si>
    <t>I want to be fit;I want to increase muscle mass and strength;I want to lose weight;I want to be flexible</t>
  </si>
  <si>
    <t>2019/07/04 3:28:40 PM GMT+5:30</t>
  </si>
  <si>
    <t>2019/07/04 3:40:33 PM GMT+5:30</t>
  </si>
  <si>
    <t>Pranav</t>
  </si>
  <si>
    <t>2019/07/04 3:53:34 PM GMT+5:30</t>
  </si>
  <si>
    <t>2019/07/04 4:00:12 PM GMT+5:30</t>
  </si>
  <si>
    <t>2019/07/04 4:07:05 PM GMT+5:30</t>
  </si>
  <si>
    <t>Gvv</t>
  </si>
  <si>
    <t>2019/07/04 4:15:40 PM GMT+5:30</t>
  </si>
  <si>
    <t>SANGAMITHRA</t>
  </si>
  <si>
    <t>2019/07/04 4:22:42 PM GMT+5:30</t>
  </si>
  <si>
    <t>2019/07/04 4:30:13 PM GMT+5:30</t>
  </si>
  <si>
    <t xml:space="preserve">Pavan Preetham </t>
  </si>
  <si>
    <t>2019/07/04 4:33:31 PM GMT+5:30</t>
  </si>
  <si>
    <t>Asmitaa UR</t>
  </si>
  <si>
    <t>2019/07/04 4:41:23 PM GMT+5:30</t>
  </si>
  <si>
    <t>2019/07/04 5:05:46 PM GMT+5:30</t>
  </si>
  <si>
    <t xml:space="preserve">Shakthi abirami </t>
  </si>
  <si>
    <t>2019/07/04 5:07:19 PM GMT+5:30</t>
  </si>
  <si>
    <t>Nethraa</t>
  </si>
  <si>
    <t>2019/07/04 5:07:26 PM GMT+5:30</t>
  </si>
  <si>
    <t>Samyuktaa Balaji</t>
  </si>
  <si>
    <t>2019/07/04 5:09:30 PM GMT+5:30</t>
  </si>
  <si>
    <t>Harshi</t>
  </si>
  <si>
    <t>2019/07/04 5:17:56 PM GMT+5:30</t>
  </si>
  <si>
    <t>Rahul S</t>
  </si>
  <si>
    <t>2019/07/04 5:18:30 PM GMT+5:30</t>
  </si>
  <si>
    <t>2019/07/04 5:18:38 PM GMT+5:30</t>
  </si>
  <si>
    <t>2019/07/04 5:28:05 PM GMT+5:30</t>
  </si>
  <si>
    <t>2019/07/04 5:28:15 PM GMT+5:30</t>
  </si>
  <si>
    <t>Umarani</t>
  </si>
  <si>
    <t>2019/07/04 5:29:19 PM GMT+5:30</t>
  </si>
  <si>
    <t>Sreenila</t>
  </si>
  <si>
    <t>2019/07/04 5:36:11 PM GMT+5:30</t>
  </si>
  <si>
    <t>2019/07/04 5:36:22 PM GMT+5:30</t>
  </si>
  <si>
    <t>Moukthika</t>
  </si>
  <si>
    <t>2019/07/04 5:40:12 PM GMT+5:30</t>
  </si>
  <si>
    <t>2019/07/04 5:42:10 PM GMT+5:30</t>
  </si>
  <si>
    <t>Prakash</t>
  </si>
  <si>
    <t>2019/07/04 5:43:01 PM GMT+5:30</t>
  </si>
  <si>
    <t>Dev</t>
  </si>
  <si>
    <t>2019/07/04 5:54:15 PM GMT+5:30</t>
  </si>
  <si>
    <t>2019/07/04 5:57:18 PM GMT+5:30</t>
  </si>
  <si>
    <t>Savithri KP</t>
  </si>
  <si>
    <t>2019/07/04 5:57:32 PM GMT+5:30</t>
  </si>
  <si>
    <t>Arjun A</t>
  </si>
  <si>
    <t>2019/07/04 5:57:35 PM GMT+5:30</t>
  </si>
  <si>
    <t>Geethanjali</t>
  </si>
  <si>
    <t>Walking or jogging;Gym;Yoga;Zumba dance</t>
  </si>
  <si>
    <t>2019/07/04 6:03:16 PM GMT+5:30</t>
  </si>
  <si>
    <t>Sri Balaji</t>
  </si>
  <si>
    <t>2019/07/04 6:04:24 PM GMT+5:30</t>
  </si>
  <si>
    <t>2019/07/04 6:08:17 PM GMT+5:30</t>
  </si>
  <si>
    <t>2019/07/04 6:10:47 PM GMT+5:30</t>
  </si>
  <si>
    <t>Kailash</t>
  </si>
  <si>
    <t>2019/07/04 6:12:32 PM GMT+5:30</t>
  </si>
  <si>
    <t xml:space="preserve">Divya Sivaraman </t>
  </si>
  <si>
    <t>2019/07/04 6:15:42 PM GMT+5:30</t>
  </si>
  <si>
    <t>2019/07/04 6:17:12 PM GMT+5:30</t>
  </si>
  <si>
    <t>Saranyan</t>
  </si>
  <si>
    <t>2019/07/04 6:18:32 PM GMT+5:30</t>
  </si>
  <si>
    <t>2019/07/04 6:20:02 PM GMT+5:30</t>
  </si>
  <si>
    <t>Going to class on time üòâ</t>
  </si>
  <si>
    <t>2019/07/04 6:21:05 PM GMT+5:30</t>
  </si>
  <si>
    <t>Tejas E</t>
  </si>
  <si>
    <t>2019/07/04 6:23:40 PM GMT+5:30</t>
  </si>
  <si>
    <t>Swetha. S</t>
  </si>
  <si>
    <t>2019/07/04 6:33:16 PM GMT+5:30</t>
  </si>
  <si>
    <t>Naveen</t>
  </si>
  <si>
    <t>2019/07/04 6:37:34 PM GMT+5:30</t>
  </si>
  <si>
    <t>Alagu Prakalya</t>
  </si>
  <si>
    <t>I want to be flexible;I want to achieve a sporting goal</t>
  </si>
  <si>
    <t>2019/07/04 6:45:25 PM GMT+5:30</t>
  </si>
  <si>
    <t>Pradeepa</t>
  </si>
  <si>
    <t>2019/07/04 6:47:33 PM GMT+5:30</t>
  </si>
  <si>
    <t>2019/07/04 6:55:15 PM GMT+5:30</t>
  </si>
  <si>
    <t>shruti</t>
  </si>
  <si>
    <t>2019/07/04 7:07:19 PM GMT+5:30</t>
  </si>
  <si>
    <t>Siva</t>
  </si>
  <si>
    <t>2019/07/04 7:17:14 PM GMT+5:30</t>
  </si>
  <si>
    <t>2019/07/04 7:20:21 PM GMT+5:30</t>
  </si>
  <si>
    <t>2019/07/04 7:24:47 PM GMT+5:30</t>
  </si>
  <si>
    <t xml:space="preserve">D Lavanya </t>
  </si>
  <si>
    <t>2019/07/04 7:35:39 PM GMT+5:30</t>
  </si>
  <si>
    <t>2019/07/04 7:36:42 PM GMT+5:30</t>
  </si>
  <si>
    <t>Kaushik Raj</t>
  </si>
  <si>
    <t>2019/07/04 7:39:03 PM GMT+5:30</t>
  </si>
  <si>
    <t>Valliammai C</t>
  </si>
  <si>
    <t>I want to be fit;I want to lose weight;I want to be flexible;I want to relieve stress;I want to achieve a sporting goal</t>
  </si>
  <si>
    <t>2019/07/04 7:40:20 PM GMT+5:30</t>
  </si>
  <si>
    <t>Murali</t>
  </si>
  <si>
    <t>2019/07/04 7:41:06 PM GMT+5:30</t>
  </si>
  <si>
    <t>Prabhodhini</t>
  </si>
  <si>
    <t>Lack of time;Cost;Temptation and cravings</t>
  </si>
  <si>
    <t>2019/07/04 7:51:15 PM GMT+5:30</t>
  </si>
  <si>
    <t>Reena</t>
  </si>
  <si>
    <t>I want to be fit;I want to lose weight;I want to achieve a sporting goal</t>
  </si>
  <si>
    <t>2019/07/04 7:52:29 PM GMT+5:30</t>
  </si>
  <si>
    <t>M Ponni</t>
  </si>
  <si>
    <t>2019/07/04 8:19:34 PM GMT+5:30</t>
  </si>
  <si>
    <t>2019/07/04 8:22:56 PM GMT+5:30</t>
  </si>
  <si>
    <t>Naveenkumar.P</t>
  </si>
  <si>
    <t>2019/07/04 8:24:22 PM GMT+5:30</t>
  </si>
  <si>
    <t>2019/07/04 8:25:13 PM GMT+5:30</t>
  </si>
  <si>
    <t>2019/07/04 8:40:29 PM GMT+5:30</t>
  </si>
  <si>
    <t>Praveen S</t>
  </si>
  <si>
    <t>2019/07/04 8:58:05 PM GMT+5:30</t>
  </si>
  <si>
    <t>J prabhu</t>
  </si>
  <si>
    <t>Lack of time;Cost;Ease of access to fast food;Temptation and cravings</t>
  </si>
  <si>
    <t xml:space="preserve">See the answer to what barriers, if any, prevent you from exercising  regularly </t>
  </si>
  <si>
    <t>2019/07/04 9:13:14 PM GMT+5:30</t>
  </si>
  <si>
    <t>2019/07/04 9:16:49 PM GMT+5:30</t>
  </si>
  <si>
    <t>Sangamithra</t>
  </si>
  <si>
    <t>2019/07/04 9:25:59 PM GMT+5:30</t>
  </si>
  <si>
    <t>2019/07/04 9:41:36 PM GMT+5:30</t>
  </si>
  <si>
    <t>2019/07/04 9:44:39 PM GMT+5:30</t>
  </si>
  <si>
    <t>2019/07/04 9:50:46 PM GMT+5:30</t>
  </si>
  <si>
    <t>Sonali Naresh</t>
  </si>
  <si>
    <t>2019/07/04 9:53:16 PM GMT+5:30</t>
  </si>
  <si>
    <t>No name</t>
  </si>
  <si>
    <t>2019/07/04 10:05:25 PM GMT+5:30</t>
  </si>
  <si>
    <t>Babu</t>
  </si>
  <si>
    <t>2019/07/04 10:13:01 PM GMT+5:30</t>
  </si>
  <si>
    <t>Manoranjani. L. N</t>
  </si>
  <si>
    <t>2019/07/04 10:14:32 PM GMT+5:30</t>
  </si>
  <si>
    <t xml:space="preserve">Saikrishnan </t>
  </si>
  <si>
    <t>2019/07/04 10:29:02 PM GMT+5:30</t>
  </si>
  <si>
    <t>Mridula J</t>
  </si>
  <si>
    <t>2019/07/04 10:39:29 PM GMT+5:30</t>
  </si>
  <si>
    <t>2019/07/04 10:50:50 PM GMT+5:30</t>
  </si>
  <si>
    <t xml:space="preserve">Naheeda </t>
  </si>
  <si>
    <t>2019/07/05 3:12:24 AM GMT+5:30</t>
  </si>
  <si>
    <t xml:space="preserve">Subhashini </t>
  </si>
  <si>
    <t>2019/07/05 5:34:32 AM GMT+5:30</t>
  </si>
  <si>
    <t>2019/07/05 8:32:21 AM GMT+5:30</t>
  </si>
  <si>
    <t>A. SIMAN RAAHEEL</t>
  </si>
  <si>
    <t>2019/07/05 8:42:17 AM GMT+5:30</t>
  </si>
  <si>
    <t>Pushkala P</t>
  </si>
  <si>
    <t>2019/07/05 9:32:21 AM GMT+5:30</t>
  </si>
  <si>
    <t>2019/07/05 10:16:38 AM GMT+5:30</t>
  </si>
  <si>
    <t>Thejas</t>
  </si>
  <si>
    <t>2019/07/05 10:24:06 AM GMT+5:30</t>
  </si>
  <si>
    <t>2019/07/05 10:24:27 AM GMT+5:30</t>
  </si>
  <si>
    <t>Gowrishankar</t>
  </si>
  <si>
    <t>I want to be fit;I want to be flexible;I want to relieve stress;I want to achieve a sporting goal</t>
  </si>
  <si>
    <t>2019/07/05 10:26:36 AM GMT+5:30</t>
  </si>
  <si>
    <t>Jamal Syed</t>
  </si>
  <si>
    <t>Walking or jogging;Gym;Swimming;Lifting weights;Team sport</t>
  </si>
  <si>
    <t>2019/07/05 10:35:40 AM GMT+5:30</t>
  </si>
  <si>
    <t xml:space="preserve">Mithra V </t>
  </si>
  <si>
    <t>2019/07/05 10:35:48 AM GMT+5:30</t>
  </si>
  <si>
    <t>2019/07/05 10:38:04 AM GMT+5:30</t>
  </si>
  <si>
    <t>R. Haritha Raj</t>
  </si>
  <si>
    <t>2019/07/05 10:38:13 AM GMT+5:30</t>
  </si>
  <si>
    <t>Rohit</t>
  </si>
  <si>
    <t>2019/07/05 10:38:21 AM GMT+5:30</t>
  </si>
  <si>
    <t>Prajwal Singh Gautam</t>
  </si>
  <si>
    <t>2019/07/05 10:41:48 AM GMT+5:30</t>
  </si>
  <si>
    <t>Aswath Vinayak K</t>
  </si>
  <si>
    <t>2019/07/05 10:41:57 AM GMT+5:30</t>
  </si>
  <si>
    <t>Shubh Madhavan</t>
  </si>
  <si>
    <t>Walking or jogging;Lifting weights;Team sport</t>
  </si>
  <si>
    <t>2019/07/05 11:00:17 AM GMT+5:30</t>
  </si>
  <si>
    <t>Ambiga</t>
  </si>
  <si>
    <t>I always busy with my regular works</t>
  </si>
  <si>
    <t>2019/07/05 11:00:32 AM GMT+5:30</t>
  </si>
  <si>
    <t>Subhabali</t>
  </si>
  <si>
    <t>2019/07/05 11:01:03 AM GMT+5:30</t>
  </si>
  <si>
    <t>MANASA</t>
  </si>
  <si>
    <t>2019/07/05 11:07:38 AM GMT+5:30</t>
  </si>
  <si>
    <t>Kandavel</t>
  </si>
  <si>
    <t>2019/07/05 11:08:32 AM GMT+5:30</t>
  </si>
  <si>
    <t>Sudharsan K</t>
  </si>
  <si>
    <t>2019/07/05 11:08:46 AM GMT+5:30</t>
  </si>
  <si>
    <t xml:space="preserve">My dad motivates me </t>
  </si>
  <si>
    <t>2019/07/05 11:13:12 AM GMT+5:30</t>
  </si>
  <si>
    <t>Aaron Abraham Mathew</t>
  </si>
  <si>
    <t>Walking or jogging;Gym;Swimming;Team sport</t>
  </si>
  <si>
    <t>2019/07/05 11:13:29 AM GMT+5:30</t>
  </si>
  <si>
    <t xml:space="preserve">V.M.Yashaswini </t>
  </si>
  <si>
    <t>2019/07/05 11:13:58 AM GMT+5:30</t>
  </si>
  <si>
    <t>Nayana</t>
  </si>
  <si>
    <t>2019/07/05 11:14:01 AM GMT+5:30</t>
  </si>
  <si>
    <t>Abhay Krishna</t>
  </si>
  <si>
    <t>I want to be fit;I want to increase muscle mass and strength;I want to achieve a sporting goal</t>
  </si>
  <si>
    <t>2019/07/05 11:15:11 AM GMT+5:30</t>
  </si>
  <si>
    <t>Smrithi</t>
  </si>
  <si>
    <t>2019/07/05 11:15:18 AM GMT+5:30</t>
  </si>
  <si>
    <t>Subodh</t>
  </si>
  <si>
    <t>2019/07/05 11:19:22 AM GMT+5:30</t>
  </si>
  <si>
    <t>Amruth</t>
  </si>
  <si>
    <t>2019/07/05 11:19:40 AM GMT+5:30</t>
  </si>
  <si>
    <t>Dhanushri</t>
  </si>
  <si>
    <t>2019/07/05 11:26:30 AM GMT+5:30</t>
  </si>
  <si>
    <t xml:space="preserve">Varsha </t>
  </si>
  <si>
    <t>2019/07/05 11:29:02 AM GMT+5:30</t>
  </si>
  <si>
    <t>Samyuktha</t>
  </si>
  <si>
    <t>Lifting weights</t>
  </si>
  <si>
    <t>Cost;Temptation and cravings</t>
  </si>
  <si>
    <t>2019/07/05 11:29:18 AM GMT+5:30</t>
  </si>
  <si>
    <t>Manju</t>
  </si>
  <si>
    <t>2019/07/05 11:29:51 AM GMT+5:30</t>
  </si>
  <si>
    <t xml:space="preserve">S Varsha </t>
  </si>
  <si>
    <t>2019/07/05 11:30:27 AM GMT+5:30</t>
  </si>
  <si>
    <t>Khamaleswar C U</t>
  </si>
  <si>
    <t>2019/07/05 11:33:39 AM GMT+5:30</t>
  </si>
  <si>
    <t>Nehaa Pradeep</t>
  </si>
  <si>
    <t>2019/07/05 11:38:03 AM GMT+5:30</t>
  </si>
  <si>
    <t>Jaysharan</t>
  </si>
  <si>
    <t>Walking or jogging;Yoga;Lifting weights</t>
  </si>
  <si>
    <t>2019/07/05 11:39:57 AM GMT+5:30</t>
  </si>
  <si>
    <t>Sandhya</t>
  </si>
  <si>
    <t>2019/07/05 11:46:21 AM GMT+5:30</t>
  </si>
  <si>
    <t>Aishwarya Divaker</t>
  </si>
  <si>
    <t>2019/07/05 11:47:46 AM GMT+5:30</t>
  </si>
  <si>
    <t>2019/07/05 11:54:05 AM GMT+5:30</t>
  </si>
  <si>
    <t>Prarthana</t>
  </si>
  <si>
    <t>I can't stay motivated;I'll become too tired;I don't really enjoy exercising</t>
  </si>
  <si>
    <t>2019/07/05 11:54:29 AM GMT+5:30</t>
  </si>
  <si>
    <t>Kumaran</t>
  </si>
  <si>
    <t>2019/07/05 11:55:50 AM GMT+5:30</t>
  </si>
  <si>
    <t>Hemalikaa</t>
  </si>
  <si>
    <t>2019/07/05 11:56:34 AM GMT+5:30</t>
  </si>
  <si>
    <t>Saagarika</t>
  </si>
  <si>
    <t>2019/07/05 11:56:39 AM GMT+5:30</t>
  </si>
  <si>
    <t>2019/07/05 11:58:38 AM GMT+5:30</t>
  </si>
  <si>
    <t xml:space="preserve">Vijayalakshmi </t>
  </si>
  <si>
    <t>2019/07/05 12:07:38 PM GMT+5:30</t>
  </si>
  <si>
    <t>2019/07/05 12:12:34 PM GMT+5:30</t>
  </si>
  <si>
    <t>H SANTHOSH</t>
  </si>
  <si>
    <t>Walking or jogging;Swimming;Yoga;Team sport</t>
  </si>
  <si>
    <t>2019/07/05 12:15:09 PM GMT+5:30</t>
  </si>
  <si>
    <t>Abhimanyu Gulia</t>
  </si>
  <si>
    <t>2019/07/05 12:20:57 PM GMT+5:30</t>
  </si>
  <si>
    <t>Sathya</t>
  </si>
  <si>
    <t>2019/07/05 12:22:38 PM GMT+5:30</t>
  </si>
  <si>
    <t xml:space="preserve">Sushwanth </t>
  </si>
  <si>
    <t>2019/07/05 12:23:30 PM GMT+5:30</t>
  </si>
  <si>
    <t>Sindhu</t>
  </si>
  <si>
    <t>2019/07/05 12:24:52 PM GMT+5:30</t>
  </si>
  <si>
    <t>Sudhansu</t>
  </si>
  <si>
    <t>2019/07/05 12:27:00 PM GMT+5:30</t>
  </si>
  <si>
    <t>Prady</t>
  </si>
  <si>
    <t>2019/07/05 12:31:38 PM GMT+5:30</t>
  </si>
  <si>
    <t>2019/07/05 12:35:07 PM GMT+5:30</t>
  </si>
  <si>
    <t>Ankit Maini</t>
  </si>
  <si>
    <t>2019/07/05 12:38:18 PM GMT+5:30</t>
  </si>
  <si>
    <t>Reaching class on time üòÖ</t>
  </si>
  <si>
    <t>2019/07/05 12:39:55 PM GMT+5:30</t>
  </si>
  <si>
    <t>Haniya</t>
  </si>
  <si>
    <t>2019/07/05 12:39:57 PM GMT+5:30</t>
  </si>
  <si>
    <t xml:space="preserve">Shashank Kumar </t>
  </si>
  <si>
    <t>2019/07/05 12:44:59 PM GMT+5:30</t>
  </si>
  <si>
    <t>Meera</t>
  </si>
  <si>
    <t>2019/07/05 12:50:50 PM GMT+5:30</t>
  </si>
  <si>
    <t>Neil</t>
  </si>
  <si>
    <t>Personal reasons</t>
  </si>
  <si>
    <t>2019/07/05 12:51:41 PM GMT+5:30</t>
  </si>
  <si>
    <t>2019/07/05 12:56:33 PM GMT+5:30</t>
  </si>
  <si>
    <t>N. Umamaheswari</t>
  </si>
  <si>
    <t>2019/07/05 12:58:46 PM GMT+5:30</t>
  </si>
  <si>
    <t>Rijul Dhingra</t>
  </si>
  <si>
    <t>2019/07/05 1:14:04 PM GMT+5:30</t>
  </si>
  <si>
    <t>2019/07/05 1:15:09 PM GMT+5:30</t>
  </si>
  <si>
    <t>2019/07/05 1:16:19 PM GMT+5:30</t>
  </si>
  <si>
    <t>2019/07/05 1:16:31 PM GMT+5:30</t>
  </si>
  <si>
    <t>2019/07/05 1:20:37 PM GMT+5:30</t>
  </si>
  <si>
    <t>Sudarshan S</t>
  </si>
  <si>
    <t>2019/07/05 1:20:40 PM GMT+5:30</t>
  </si>
  <si>
    <t>Depika</t>
  </si>
  <si>
    <t>2019/07/05 1:21:17 PM GMT+5:30</t>
  </si>
  <si>
    <t>Ajay MP</t>
  </si>
  <si>
    <t>2019/07/05 1:21:35 PM GMT+5:30</t>
  </si>
  <si>
    <t>Nandakumar</t>
  </si>
  <si>
    <t>2019/07/05 1:22:15 PM GMT+5:30</t>
  </si>
  <si>
    <t>Akhil Pisharody</t>
  </si>
  <si>
    <t>i don't have a proper diet</t>
  </si>
  <si>
    <t>2019/07/05 1:23:44 PM GMT+5:30</t>
  </si>
  <si>
    <t>2019/07/05 1:27:22 PM GMT+5:30</t>
  </si>
  <si>
    <t>AJJ</t>
  </si>
  <si>
    <t>2019/07/05 1:28:04 PM GMT+5:30</t>
  </si>
  <si>
    <t>2019/07/05 1:28:18 PM GMT+5:30</t>
  </si>
  <si>
    <t>2019/07/05 1:32:18 PM GMT+5:30</t>
  </si>
  <si>
    <t xml:space="preserve">Swarna Yemparala </t>
  </si>
  <si>
    <t>2019/07/05 1:32:34 PM GMT+5:30</t>
  </si>
  <si>
    <t>Jagadeesh V</t>
  </si>
  <si>
    <t>2019/07/05 1:33:24 PM GMT+5:30</t>
  </si>
  <si>
    <t>2019/07/05 1:33:29 PM GMT+5:30</t>
  </si>
  <si>
    <t>ARPUTHA TONY KING</t>
  </si>
  <si>
    <t>2019/07/05 1:35:59 PM GMT+5:30</t>
  </si>
  <si>
    <t>Minu Philip</t>
  </si>
  <si>
    <t>2019/07/05 1:36:32 PM GMT+5:30</t>
  </si>
  <si>
    <t>2019/07/05 1:38:48 PM GMT+5:30</t>
  </si>
  <si>
    <t>2019/07/05 1:40:04 PM GMT+5:30</t>
  </si>
  <si>
    <t>Suruthi AP</t>
  </si>
  <si>
    <t xml:space="preserve">I can't stay motivated;Laziness mostly </t>
  </si>
  <si>
    <t>Walking or jogging;Swimming;Yoga</t>
  </si>
  <si>
    <t>I want to be fit;I want to lose weight;I want to relieve stress;I want to achieve a sporting goal</t>
  </si>
  <si>
    <t>2019/07/05 1:40:30 PM GMT+5:30</t>
  </si>
  <si>
    <t>Kiran raj</t>
  </si>
  <si>
    <t>2019/07/05 1:41:49 PM GMT+5:30</t>
  </si>
  <si>
    <t>2019/07/05 1:44:00 PM GMT+5:30</t>
  </si>
  <si>
    <t xml:space="preserve">Gokul </t>
  </si>
  <si>
    <t>2019/07/05 1:44:05 PM GMT+5:30</t>
  </si>
  <si>
    <t xml:space="preserve">Reshma Sara Alexander </t>
  </si>
  <si>
    <t>2019/07/05 1:48:16 PM GMT+5:30</t>
  </si>
  <si>
    <t>2019/07/05 1:49:22 PM GMT+5:30</t>
  </si>
  <si>
    <t>2019/07/05 1:54:01 PM GMT+5:30</t>
  </si>
  <si>
    <t>2019/07/05 2:00:08 PM GMT+5:30</t>
  </si>
  <si>
    <t>2019/07/05 2:00:55 PM GMT+5:30</t>
  </si>
  <si>
    <t>Syed</t>
  </si>
  <si>
    <t>2019/07/05 2:02:07 PM GMT+5:30</t>
  </si>
  <si>
    <t>2019/07/05 2:08:37 PM GMT+5:30</t>
  </si>
  <si>
    <t>Vijay bhupathi</t>
  </si>
  <si>
    <t>I can't stay motivated;I'll become too tired;I have an injury</t>
  </si>
  <si>
    <t>2019/07/05 2:08:51 PM GMT+5:30</t>
  </si>
  <si>
    <t xml:space="preserve">Krishna Suresh </t>
  </si>
  <si>
    <t>2019/07/05 2:10:29 PM GMT+5:30</t>
  </si>
  <si>
    <t>Lisha</t>
  </si>
  <si>
    <t>2019/07/05 2:17:00 PM GMT+5:30</t>
  </si>
  <si>
    <t>2019/07/05 2:27:36 PM GMT+5:30</t>
  </si>
  <si>
    <t>Siddarth</t>
  </si>
  <si>
    <t>2019/07/05 2:28:27 PM GMT+5:30</t>
  </si>
  <si>
    <t>2019/07/05 2:30:34 PM GMT+5:30</t>
  </si>
  <si>
    <t>Kausallya. V</t>
  </si>
  <si>
    <t>2019/07/05 2:34:03 PM GMT+5:30</t>
  </si>
  <si>
    <t>2019/07/05 2:38:20 PM GMT+5:30</t>
  </si>
  <si>
    <t>Chithiran</t>
  </si>
  <si>
    <t>2019/07/05 2:38:23 PM GMT+5:30</t>
  </si>
  <si>
    <t>Allwin</t>
  </si>
  <si>
    <t>2019/07/05 2:38:40 PM GMT+5:30</t>
  </si>
  <si>
    <t>Tej</t>
  </si>
  <si>
    <t>I can't stay motivated;I have an injury</t>
  </si>
  <si>
    <t>2019/07/05 2:38:53 PM GMT+5:30</t>
  </si>
  <si>
    <t>Haripriya</t>
  </si>
  <si>
    <t>I want to be fit;I want to increase muscle mass and strength;I want to relieve stress;I want to achieve a sporting goal</t>
  </si>
  <si>
    <t>2019/07/05 2:40:08 PM GMT+5:30</t>
  </si>
  <si>
    <t>2019/07/05 2:46:19 PM GMT+5:30</t>
  </si>
  <si>
    <t xml:space="preserve">Rahul </t>
  </si>
  <si>
    <t>2019/07/05 2:47:55 PM GMT+5:30</t>
  </si>
  <si>
    <t>2019/07/05 2:48:05 PM GMT+5:30</t>
  </si>
  <si>
    <t>Lavanyaa</t>
  </si>
  <si>
    <t>2019/07/05 3:00:36 PM GMT+5:30</t>
  </si>
  <si>
    <t>2019/07/05 3:12:04 PM GMT+5:30</t>
  </si>
  <si>
    <t>Ayas</t>
  </si>
  <si>
    <t>2019/07/05 3:16:04 PM GMT+5:30</t>
  </si>
  <si>
    <t>2019/07/05 3:34:38 PM GMT+5:30</t>
  </si>
  <si>
    <t>gokulpriya</t>
  </si>
  <si>
    <t>2019/07/05 3:39:36 PM GMT+5:30</t>
  </si>
  <si>
    <t>Inbaraj</t>
  </si>
  <si>
    <t>I want to be fit;I want to increase muscle mass and strength;I want to lose weight;I want to relieve stress;I want to achieve a sporting goal</t>
  </si>
  <si>
    <t>2019/07/05 3:40:17 PM GMT+5:30</t>
  </si>
  <si>
    <t>Jenifer</t>
  </si>
  <si>
    <t>2019/07/05 3:47:29 PM GMT+5:30</t>
  </si>
  <si>
    <t>2019/07/05 3:48:32 PM GMT+5:30</t>
  </si>
  <si>
    <t>SURIYA</t>
  </si>
  <si>
    <t>I can't stay motivated;I exercise regularly with no barriers</t>
  </si>
  <si>
    <t>2019/07/05 4:35:13 PM GMT+5:30</t>
  </si>
  <si>
    <t>Fattoooo</t>
  </si>
  <si>
    <t>2019/07/05 4:38:53 PM GMT+5:30</t>
  </si>
  <si>
    <t>2019/07/05 4:53:28 PM GMT+5:30</t>
  </si>
  <si>
    <t>Dhanapal.P</t>
  </si>
  <si>
    <t>2019/07/05 5:11:31 PM GMT+5:30</t>
  </si>
  <si>
    <t>Subaharini</t>
  </si>
  <si>
    <t>2019/07/05 5:17:10 PM GMT+5:30</t>
  </si>
  <si>
    <t>Anirudh</t>
  </si>
  <si>
    <t>2019/07/05 5:23:14 PM GMT+5:30</t>
  </si>
  <si>
    <t>Keertana</t>
  </si>
  <si>
    <t>2019/07/05 5:29:29 PM GMT+5:30</t>
  </si>
  <si>
    <t>2019/07/05 5:32:15 PM GMT+5:30</t>
  </si>
  <si>
    <t>2019/07/05 5:45:22 PM GMT+5:30</t>
  </si>
  <si>
    <t xml:space="preserve">Abhishek Santhanam </t>
  </si>
  <si>
    <t>2019/07/05 6:01:48 PM GMT+5:30</t>
  </si>
  <si>
    <t>2019/07/05 6:13:38 PM GMT+5:30</t>
  </si>
  <si>
    <t xml:space="preserve">Sathya </t>
  </si>
  <si>
    <t>2019/07/05 6:19:17 PM GMT+5:30</t>
  </si>
  <si>
    <t>2019/07/05 6:20:51 PM GMT+5:30</t>
  </si>
  <si>
    <t>Bala</t>
  </si>
  <si>
    <t>2019/07/05 6:22:27 PM GMT+5:30</t>
  </si>
  <si>
    <t>2019/07/05 6:29:48 PM GMT+5:30</t>
  </si>
  <si>
    <t>MP</t>
  </si>
  <si>
    <t>2019/07/05 6:33:01 PM GMT+5:30</t>
  </si>
  <si>
    <t>2019/07/05 6:34:44 PM GMT+5:30</t>
  </si>
  <si>
    <t>Sundar</t>
  </si>
  <si>
    <t>2019/07/05 6:36:37 PM GMT+5:30</t>
  </si>
  <si>
    <t>Ananya Prakash</t>
  </si>
  <si>
    <t>2019/07/05 6:54:20 PM GMT+5:30</t>
  </si>
  <si>
    <t>Ratchaka</t>
  </si>
  <si>
    <t>2019/07/05 6:54:21 PM GMT+5:30</t>
  </si>
  <si>
    <t>2019/07/05 6:54:32 PM GMT+5:30</t>
  </si>
  <si>
    <t>Bhargavi kumar</t>
  </si>
  <si>
    <t>2019/07/05 6:58:58 PM GMT+5:30</t>
  </si>
  <si>
    <t>Sandeep Haridas</t>
  </si>
  <si>
    <t>2019/07/05 7:03:53 PM GMT+5:30</t>
  </si>
  <si>
    <t>George Cherian</t>
  </si>
  <si>
    <t>I want to be fit;I want to look young and think young</t>
  </si>
  <si>
    <t>2019/07/05 7:07:23 PM GMT+5:30</t>
  </si>
  <si>
    <t xml:space="preserve">Dhikshitha </t>
  </si>
  <si>
    <t>Temptation and cravings;I have a balanced diet</t>
  </si>
  <si>
    <t>2019/07/05 7:25:10 PM GMT+5:30</t>
  </si>
  <si>
    <t>Hrutish</t>
  </si>
  <si>
    <t>2019/07/05 7:34:09 PM GMT+5:30</t>
  </si>
  <si>
    <t>meenakshi</t>
  </si>
  <si>
    <t>2019/07/05 7:42:14 PM GMT+5:30</t>
  </si>
  <si>
    <t>2019/07/05 7:54:11 PM GMT+5:30</t>
  </si>
  <si>
    <t>2019/07/05 7:55:33 PM GMT+5:30</t>
  </si>
  <si>
    <t>krissh</t>
  </si>
  <si>
    <t>2019/07/05 8:08:35 PM GMT+5:30</t>
  </si>
  <si>
    <t>Sangeetha V D</t>
  </si>
  <si>
    <t>2019/07/05 8:18:34 PM GMT+5:30</t>
  </si>
  <si>
    <t>2019/07/05 8:21:02 PM GMT+5:30</t>
  </si>
  <si>
    <t xml:space="preserve">Sweta Bharadwaj </t>
  </si>
  <si>
    <t>2019/07/05 8:38:49 PM GMT+5:30</t>
  </si>
  <si>
    <t>Ishwarya</t>
  </si>
  <si>
    <t>2019/07/05 9:04:26 PM GMT+5:30</t>
  </si>
  <si>
    <t>Seema</t>
  </si>
  <si>
    <t>2019/07/05 9:04:38 PM GMT+5:30</t>
  </si>
  <si>
    <t xml:space="preserve">Geetha </t>
  </si>
  <si>
    <t>Travel time I skip</t>
  </si>
  <si>
    <t>Rarely eat fast food</t>
  </si>
  <si>
    <t>2019/07/05 9:04:52 PM GMT+5:30</t>
  </si>
  <si>
    <t>Sowmiya.K</t>
  </si>
  <si>
    <t>2019/07/05 9:07:18 PM GMT+5:30</t>
  </si>
  <si>
    <t>Venkataraman</t>
  </si>
  <si>
    <t xml:space="preserve">I do not measure. I can't say for sure if my diet is balanced. </t>
  </si>
  <si>
    <t>2019/07/05 9:12:23 PM GMT+5:30</t>
  </si>
  <si>
    <t>Prabhalya</t>
  </si>
  <si>
    <t>2019/07/05 9:26:59 PM GMT+5:30</t>
  </si>
  <si>
    <t>2019/07/05 9:46:34 PM GMT+5:30</t>
  </si>
  <si>
    <t xml:space="preserve">Srilakshmi </t>
  </si>
  <si>
    <t>2019/07/05 9:47:37 PM GMT+5:30</t>
  </si>
  <si>
    <t>VISHALI.V</t>
  </si>
  <si>
    <t>2019/07/05 10:04:31 PM GMT+5:30</t>
  </si>
  <si>
    <t>2019/07/05 10:17:45 PM GMT+5:30</t>
  </si>
  <si>
    <t>Amrita</t>
  </si>
  <si>
    <t>2019/07/05 11:00:22 PM GMT+5:30</t>
  </si>
  <si>
    <t xml:space="preserve">Dharani </t>
  </si>
  <si>
    <t>2019/07/05 11:03:54 PM GMT+5:30</t>
  </si>
  <si>
    <t>Srutanjay</t>
  </si>
  <si>
    <t>Alcohol does me a good diet</t>
  </si>
  <si>
    <t>Gotta get that alcohol and **** out of the system</t>
  </si>
  <si>
    <t>2019/07/05 11:42:02 PM GMT+5:30</t>
  </si>
  <si>
    <t>Amruta</t>
  </si>
  <si>
    <t>2019/07/06 12:00:40 AM GMT+5:30</t>
  </si>
  <si>
    <t>Sunil Manikandan P</t>
  </si>
  <si>
    <t>2019/07/06 12:11:45 AM GMT+5:30</t>
  </si>
  <si>
    <t>Sonya</t>
  </si>
  <si>
    <t>2019/07/06 12:37:29 AM GMT+5:30</t>
  </si>
  <si>
    <t xml:space="preserve">Abimanyu </t>
  </si>
  <si>
    <t>2019/07/06 12:37:39 AM GMT+5:30</t>
  </si>
  <si>
    <t>2019/07/06 7:40:12 AM GMT+5:30</t>
  </si>
  <si>
    <t>Aswini</t>
  </si>
  <si>
    <t>2019/07/06 7:44:17 AM GMT+5:30</t>
  </si>
  <si>
    <t xml:space="preserve">Rehman khan </t>
  </si>
  <si>
    <t>2019/07/06 7:53:56 AM GMT+5:30</t>
  </si>
  <si>
    <t>2019/07/06 8:07:04 AM GMT+5:30</t>
  </si>
  <si>
    <t>Chockalingam.K</t>
  </si>
  <si>
    <t>2019/07/06 8:44:32 AM GMT+5:30</t>
  </si>
  <si>
    <t xml:space="preserve">Renuka Devi </t>
  </si>
  <si>
    <t>2019/07/06 9:01:49 AM GMT+5:30</t>
  </si>
  <si>
    <t>Ashwini M</t>
  </si>
  <si>
    <t>2019/07/06 9:09:27 AM GMT+5:30</t>
  </si>
  <si>
    <t>Ashraya</t>
  </si>
  <si>
    <t>I want to be fit;I want to increase muscle mass and strength;I want to lose weight;I want to achieve a sporting goal</t>
  </si>
  <si>
    <t>2019/07/06 9:12:09 AM GMT+5:30</t>
  </si>
  <si>
    <t>Rupali</t>
  </si>
  <si>
    <t>2019/07/06 9:37:36 AM GMT+5:30</t>
  </si>
  <si>
    <t>Shreeja</t>
  </si>
  <si>
    <t>Ease of access to fast food;I have a balanced diet</t>
  </si>
  <si>
    <t>2019/07/06 10:14:07 AM GMT+5:30</t>
  </si>
  <si>
    <t>Rasika. T</t>
  </si>
  <si>
    <t>Walking or jogging;Yoga;Lifting weights;Team sport</t>
  </si>
  <si>
    <t>2019/07/06 11:03:50 AM GMT+5:30</t>
  </si>
  <si>
    <t>2019/07/06 11:05:20 AM GMT+5:30</t>
  </si>
  <si>
    <t>Suleka Aravind Kumar</t>
  </si>
  <si>
    <t>2019/07/06 11:32:23 AM GMT+5:30</t>
  </si>
  <si>
    <t>2019/07/06 11:37:06 AM GMT+5:30</t>
  </si>
  <si>
    <t xml:space="preserve">Kavitha </t>
  </si>
  <si>
    <t>2019/07/06 12:43:16 PM GMT+5:30</t>
  </si>
  <si>
    <t>Kavinila Annadurai</t>
  </si>
  <si>
    <t>2019/07/06 12:44:24 PM GMT+5:30</t>
  </si>
  <si>
    <t>2019/07/06 12:59:41 PM GMT+5:30</t>
  </si>
  <si>
    <t>2019/07/06 12:59:54 PM GMT+5:30</t>
  </si>
  <si>
    <t>2019/07/06 1:00:15 PM GMT+5:30</t>
  </si>
  <si>
    <t>2019/07/06 1:46:33 PM GMT+5:30</t>
  </si>
  <si>
    <t>Shivani</t>
  </si>
  <si>
    <t>Swimming;Zumba dance</t>
  </si>
  <si>
    <t>2019/07/06 1:46:47 PM GMT+5:30</t>
  </si>
  <si>
    <t>2019/07/06 1:47:14 PM GMT+5:30</t>
  </si>
  <si>
    <t>2019/07/06 1:49:16 PM GMT+5:30</t>
  </si>
  <si>
    <t>2019/07/06 1:57:30 PM GMT+5:30</t>
  </si>
  <si>
    <t>Zumba dance;Team sport</t>
  </si>
  <si>
    <t>2019/07/06 1:57:54 PM GMT+5:30</t>
  </si>
  <si>
    <t>Ambaa</t>
  </si>
  <si>
    <t>2019/07/06 2:03:29 PM GMT+5:30</t>
  </si>
  <si>
    <t>Nikita</t>
  </si>
  <si>
    <t>Walking or jogging;Swimming;Yoga;Zumba dance</t>
  </si>
  <si>
    <t>2019/07/06 3:07:25 PM GMT+5:30</t>
  </si>
  <si>
    <t>Kavin Nagarathinam</t>
  </si>
  <si>
    <t>2019/07/06 4:18:47 PM GMT+5:30</t>
  </si>
  <si>
    <t>Ananth eswar</t>
  </si>
  <si>
    <t>2019/07/06 4:25:36 PM GMT+5:30</t>
  </si>
  <si>
    <t>Vasumathy</t>
  </si>
  <si>
    <t>2019/07/06 5:04:33 PM GMT+5:30</t>
  </si>
  <si>
    <t>Sridhar</t>
  </si>
  <si>
    <t>2019/07/06 5:26:39 PM GMT+5:30</t>
  </si>
  <si>
    <t>2019/07/06 5:30:24 PM GMT+5:30</t>
  </si>
  <si>
    <t>Sapna</t>
  </si>
  <si>
    <t>2019/07/06 5:31:18 PM GMT+5:30</t>
  </si>
  <si>
    <t>2019/07/06 5:58:29 PM GMT+5:30</t>
  </si>
  <si>
    <t>2019/07/06 6:26:09 PM GMT+5:30</t>
  </si>
  <si>
    <t>M.C.B</t>
  </si>
  <si>
    <t>Yoga;Zumba dance</t>
  </si>
  <si>
    <t>2019/07/06 6:29:05 PM GMT+5:30</t>
  </si>
  <si>
    <t>Arshad</t>
  </si>
  <si>
    <t>2019/07/06 7:03:42 PM GMT+5:30</t>
  </si>
  <si>
    <t>2019/07/06 7:05:16 PM GMT+5:30</t>
  </si>
  <si>
    <t>Rajeshwari</t>
  </si>
  <si>
    <t>2019/07/06 7:07:27 PM GMT+5:30</t>
  </si>
  <si>
    <t>Roshni</t>
  </si>
  <si>
    <t>2019/07/06 7:25:24 PM GMT+5:30</t>
  </si>
  <si>
    <t>Venugopalan</t>
  </si>
  <si>
    <t>2019/07/06 9:33:20 PM GMT+5:30</t>
  </si>
  <si>
    <t>Preethi</t>
  </si>
  <si>
    <t>2019/07/06 9:33:56 PM GMT+5:30</t>
  </si>
  <si>
    <t>2019/07/06 9:50:42 PM GMT+5:30</t>
  </si>
  <si>
    <t>Sandhiya K</t>
  </si>
  <si>
    <t>2019/07/06 9:52:27 PM GMT+5:30</t>
  </si>
  <si>
    <t>2019/07/06 10:26:05 PM GMT+5:30</t>
  </si>
  <si>
    <t>2019/07/07 11:49:04 AM GMT+5:30</t>
  </si>
  <si>
    <t>Sharon</t>
  </si>
  <si>
    <t>2019/07/07 12:24:22 PM GMT+5:30</t>
  </si>
  <si>
    <t>2019/07/07 1:11:05 PM GMT+5:30</t>
  </si>
  <si>
    <t>2019/07/07 1:19:59 PM GMT+5:30</t>
  </si>
  <si>
    <t>Dhikshitha</t>
  </si>
  <si>
    <t>2019/07/07 2:02:57 PM GMT+5:30</t>
  </si>
  <si>
    <t>Rathna Subramanian</t>
  </si>
  <si>
    <t>2019/07/07 3:12:57 PM GMT+5:30</t>
  </si>
  <si>
    <t>S.Prakash</t>
  </si>
  <si>
    <t>2019/07/07 3:17:57 PM GMT+5:30</t>
  </si>
  <si>
    <t>I'll become too tired;I have an injury;Laziness</t>
  </si>
  <si>
    <t xml:space="preserve">Social circle </t>
  </si>
  <si>
    <t>2019/07/07 4:59:59 PM GMT+5:30</t>
  </si>
  <si>
    <t>Shruthi</t>
  </si>
  <si>
    <t>2019/07/07 7:00:54 PM GMT+5:30</t>
  </si>
  <si>
    <t>Dharani Priyanka</t>
  </si>
  <si>
    <t>2019/07/07 7:05:33 PM GMT+5:30</t>
  </si>
  <si>
    <t>2019/07/07 10:16:47 PM GMT+5:30</t>
  </si>
  <si>
    <t>2019/07/08 12:57:50 AM GMT+5:30</t>
  </si>
  <si>
    <t>2019/07/08 5:42:12 AM GMT+5:30</t>
  </si>
  <si>
    <t>Yashika Y</t>
  </si>
  <si>
    <t>2019/07/08 8:00:34 PM GMT+5:30</t>
  </si>
  <si>
    <t>Sanjay V</t>
  </si>
  <si>
    <t>2019/07/08 9:51:32 PM GMT+5:30</t>
  </si>
  <si>
    <t>Madhusudan Rao</t>
  </si>
  <si>
    <t>I'll become too tired;I have an injury;I don't really enjoy exercising</t>
  </si>
  <si>
    <t>2019/07/09 10:16:53 AM GMT+5:30</t>
  </si>
  <si>
    <t xml:space="preserve">Yalu </t>
  </si>
  <si>
    <t>2019/07/09 4:46:18 PM GMT+5:30</t>
  </si>
  <si>
    <t>Chitra N R</t>
  </si>
  <si>
    <t>2019/07/09 4:51:35 PM GMT+5:30</t>
  </si>
  <si>
    <t xml:space="preserve">K V Prakash </t>
  </si>
  <si>
    <t>2019/07/09 6:39:33 PM GMT+5:30</t>
  </si>
  <si>
    <t>Abinesh</t>
  </si>
  <si>
    <t>2019/07/09 7:46:11 PM GMT+5:30</t>
  </si>
  <si>
    <t>2019/07/09 7:46:34 PM GMT+5:30</t>
  </si>
  <si>
    <t>2019/07/09 7:46:40 PM GMT+5:30</t>
  </si>
  <si>
    <t>2019/07/09 7:46:49 PM GMT+5:30</t>
  </si>
  <si>
    <t>2019/07/09 8:20:48 PM GMT+5:30</t>
  </si>
  <si>
    <t>Dhanuja</t>
  </si>
  <si>
    <t>2019/07/12 11:22:18 AM GMT+5:30</t>
  </si>
  <si>
    <t>Abhinaya V</t>
  </si>
  <si>
    <t>2019/07/15 1:48:25 PM GMT+5:30</t>
  </si>
  <si>
    <t>2019/07/21 8:54:46 PM GMT+5:30</t>
  </si>
  <si>
    <t>Mary Presley</t>
  </si>
  <si>
    <t>Count of Importance</t>
  </si>
  <si>
    <t>Important</t>
  </si>
  <si>
    <t>Less Important</t>
  </si>
  <si>
    <t>Somewhat Important</t>
  </si>
  <si>
    <t>Exercise Barriers</t>
  </si>
  <si>
    <t>Fitness and Health Survey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</si>
</sst>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Apple Braille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NumberFormat="1" applyFill="1"/>
    <xf numFmtId="0" fontId="16" fillId="0" borderId="0" xfId="0" applyFont="1" applyAlignment="1">
      <alignment horizontal="center"/>
    </xf>
    <xf numFmtId="0" fontId="17" fillId="34" borderId="0" xfId="0" applyFont="1" applyFill="1"/>
    <xf numFmtId="0" fontId="17" fillId="35" borderId="0" xfId="0" applyFont="1" applyFill="1"/>
    <xf numFmtId="0" fontId="17" fillId="36" borderId="0" xfId="0" applyFont="1" applyFill="1"/>
    <xf numFmtId="0" fontId="17" fillId="36" borderId="0" xfId="0" applyFont="1" applyFill="1" applyAlignment="1">
      <alignment horizontal="left"/>
    </xf>
    <xf numFmtId="0" fontId="17" fillId="36" borderId="0" xfId="0" applyNumberFormat="1" applyFont="1" applyFill="1"/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9" fillId="37" borderId="10" xfId="0" applyFont="1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19" fillId="37" borderId="12" xfId="0" applyFont="1" applyFill="1" applyBorder="1" applyAlignment="1">
      <alignment horizontal="center"/>
    </xf>
    <xf numFmtId="0" fontId="20" fillId="38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and Health Analysis.xlsx]Dashboard!PivotTable7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77"/>
                <a:ea typeface="+mn-ea"/>
                <a:cs typeface="+mn-cs"/>
              </a:defRPr>
            </a:pPr>
            <a:r>
              <a:rPr lang="en-US" baseline="0">
                <a:latin typeface="Arial Rounded MT Bold" panose="020F0704030504030204" pitchFamily="34" charset="77"/>
              </a:rPr>
              <a:t>Gender Responses by Age Group </a:t>
            </a:r>
            <a:endParaRPr lang="en-US">
              <a:latin typeface="Arial Rounded MT Bold" panose="020F0704030504030204" pitchFamily="34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Dashboard!$A$3:$A$9</c:f>
              <c:strCache>
                <c:ptCount val="6"/>
                <c:pt idx="0">
                  <c:v>15 to 18</c:v>
                </c:pt>
                <c:pt idx="1">
                  <c:v>19 to 25</c:v>
                </c:pt>
                <c:pt idx="2">
                  <c:v>20 to 25</c:v>
                </c:pt>
                <c:pt idx="3">
                  <c:v>26 to 30</c:v>
                </c:pt>
                <c:pt idx="4">
                  <c:v>30 to 40</c:v>
                </c:pt>
                <c:pt idx="5">
                  <c:v>40 and above</c:v>
                </c:pt>
              </c:strCache>
            </c:strRef>
          </c:cat>
          <c:val>
            <c:numRef>
              <c:f>Dashboard!$B$3:$B$9</c:f>
              <c:numCache>
                <c:formatCode>General</c:formatCode>
                <c:ptCount val="6"/>
                <c:pt idx="0">
                  <c:v>42</c:v>
                </c:pt>
                <c:pt idx="1">
                  <c:v>22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5-1243-A766-09E0830467A6}"/>
            </c:ext>
          </c:extLst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Dashboard!$A$3:$A$9</c:f>
              <c:strCache>
                <c:ptCount val="6"/>
                <c:pt idx="0">
                  <c:v>15 to 18</c:v>
                </c:pt>
                <c:pt idx="1">
                  <c:v>19 to 25</c:v>
                </c:pt>
                <c:pt idx="2">
                  <c:v>20 to 25</c:v>
                </c:pt>
                <c:pt idx="3">
                  <c:v>26 to 30</c:v>
                </c:pt>
                <c:pt idx="4">
                  <c:v>30 to 40</c:v>
                </c:pt>
                <c:pt idx="5">
                  <c:v>40 and above</c:v>
                </c:pt>
              </c:strCache>
            </c:strRef>
          </c:cat>
          <c:val>
            <c:numRef>
              <c:f>Dashboard!$C$3:$C$9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9-184D-9979-3E2B4897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14368"/>
        <c:axId val="700016048"/>
      </c:barChart>
      <c:catAx>
        <c:axId val="7000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r>
                  <a:rPr lang="en-US" sz="1050">
                    <a:latin typeface="American Typewriter" panose="02090604020004020304" pitchFamily="18" charset="77"/>
                  </a:rPr>
                  <a:t>Age</a:t>
                </a:r>
                <a:r>
                  <a:rPr lang="en-US" sz="1050" baseline="0">
                    <a:latin typeface="American Typewriter" panose="02090604020004020304" pitchFamily="18" charset="77"/>
                  </a:rPr>
                  <a:t> Group</a:t>
                </a:r>
                <a:endParaRPr lang="en-US" sz="1050">
                  <a:latin typeface="American Typewriter" panose="02090604020004020304" pitchFamily="18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merican Typewriter" panose="02090604020004020304" pitchFamily="18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048"/>
        <c:crosses val="autoZero"/>
        <c:auto val="1"/>
        <c:lblAlgn val="ctr"/>
        <c:lblOffset val="100"/>
        <c:noMultiLvlLbl val="0"/>
      </c:catAx>
      <c:valAx>
        <c:axId val="700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  <a:latin typeface="American Typewriter" panose="02090604020004020304" pitchFamily="18" charset="77"/>
                  </a:rPr>
                  <a:t>Number of Participants</a:t>
                </a:r>
                <a:endParaRPr lang="en-US" sz="1050">
                  <a:effectLst/>
                  <a:latin typeface="American Typewriter" panose="02090604020004020304" pitchFamily="18" charset="77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endParaRPr lang="en-US" sz="1050">
                  <a:latin typeface="American Typewriter" panose="02090604020004020304" pitchFamily="18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erican Typewriter" panose="02090604020004020304" pitchFamily="18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" panose="02090604020004020304" pitchFamily="18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and Health Analysis.xlsx]Dashboard!PivotTable1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Barriers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Dashboard!$B$14:$B$15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Dashboard!$A$16:$A$24</c:f>
              <c:strCache>
                <c:ptCount val="8"/>
                <c:pt idx="0">
                  <c:v>I can't stay motivated</c:v>
                </c:pt>
                <c:pt idx="1">
                  <c:v>I don't have enough time</c:v>
                </c:pt>
                <c:pt idx="2">
                  <c:v>I don't really enjoy exercising</c:v>
                </c:pt>
                <c:pt idx="3">
                  <c:v>I exercise regularly with no barriers</c:v>
                </c:pt>
                <c:pt idx="4">
                  <c:v>I have an injury</c:v>
                </c:pt>
                <c:pt idx="5">
                  <c:v>I'll become too tired</c:v>
                </c:pt>
                <c:pt idx="6">
                  <c:v>Laziness</c:v>
                </c:pt>
                <c:pt idx="7">
                  <c:v>My friends don't come </c:v>
                </c:pt>
              </c:strCache>
            </c:strRef>
          </c:cat>
          <c:val>
            <c:numRef>
              <c:f>Dashboard!$B$16:$B$24</c:f>
              <c:numCache>
                <c:formatCode>General</c:formatCode>
                <c:ptCount val="8"/>
                <c:pt idx="0">
                  <c:v>18</c:v>
                </c:pt>
                <c:pt idx="1">
                  <c:v>44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9A45-9713-AE6E84BEE4CB}"/>
            </c:ext>
          </c:extLst>
        </c:ser>
        <c:ser>
          <c:idx val="1"/>
          <c:order val="1"/>
          <c:tx>
            <c:strRef>
              <c:f>Dashboard!$C$14:$C$15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Dashboard!$A$16:$A$24</c:f>
              <c:strCache>
                <c:ptCount val="8"/>
                <c:pt idx="0">
                  <c:v>I can't stay motivated</c:v>
                </c:pt>
                <c:pt idx="1">
                  <c:v>I don't have enough time</c:v>
                </c:pt>
                <c:pt idx="2">
                  <c:v>I don't really enjoy exercising</c:v>
                </c:pt>
                <c:pt idx="3">
                  <c:v>I exercise regularly with no barriers</c:v>
                </c:pt>
                <c:pt idx="4">
                  <c:v>I have an injury</c:v>
                </c:pt>
                <c:pt idx="5">
                  <c:v>I'll become too tired</c:v>
                </c:pt>
                <c:pt idx="6">
                  <c:v>Laziness</c:v>
                </c:pt>
                <c:pt idx="7">
                  <c:v>My friends don't come </c:v>
                </c:pt>
              </c:strCache>
            </c:strRef>
          </c:cat>
          <c:val>
            <c:numRef>
              <c:f>Dashboard!$C$16:$C$24</c:f>
              <c:numCache>
                <c:formatCode>General</c:formatCode>
                <c:ptCount val="8"/>
                <c:pt idx="0">
                  <c:v>11</c:v>
                </c:pt>
                <c:pt idx="1">
                  <c:v>18</c:v>
                </c:pt>
                <c:pt idx="2">
                  <c:v>5</c:v>
                </c:pt>
                <c:pt idx="3">
                  <c:v>14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8-9A45-9713-AE6E84BEE4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39926143"/>
        <c:axId val="1539927791"/>
        <c:axId val="0"/>
      </c:bar3DChart>
      <c:catAx>
        <c:axId val="153992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7791"/>
        <c:crosses val="autoZero"/>
        <c:auto val="1"/>
        <c:lblAlgn val="ctr"/>
        <c:lblOffset val="100"/>
        <c:noMultiLvlLbl val="0"/>
      </c:catAx>
      <c:valAx>
        <c:axId val="15399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r>
                  <a:rPr lang="en-US" sz="1050">
                    <a:latin typeface="American Typewriter" panose="02090604020004020304" pitchFamily="18" charset="77"/>
                  </a:rPr>
                  <a:t>Number</a:t>
                </a:r>
                <a:r>
                  <a:rPr lang="en-US" sz="1050" baseline="0">
                    <a:latin typeface="American Typewriter" panose="02090604020004020304" pitchFamily="18" charset="77"/>
                  </a:rPr>
                  <a:t> of Participants</a:t>
                </a:r>
                <a:endParaRPr lang="en-US" sz="1050">
                  <a:latin typeface="American Typewriter" panose="02090604020004020304" pitchFamily="18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merican Typewriter" panose="02090604020004020304" pitchFamily="18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and Health Analysis.xlsx]Dashboard!PivotTable3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rial Rounded MT Bold" panose="020F0704030504030204" pitchFamily="34" charset="77"/>
                <a:ea typeface="+mn-ea"/>
                <a:cs typeface="+mn-cs"/>
              </a:defRPr>
            </a:pPr>
            <a:r>
              <a:rPr lang="en-US" baseline="0">
                <a:latin typeface="Arial Rounded MT Bold" panose="020F0704030504030204" pitchFamily="34" charset="77"/>
              </a:rPr>
              <a:t>Participants motivation to exercise in relation to how important they consider exercising </a:t>
            </a:r>
            <a:endParaRPr lang="en-US">
              <a:latin typeface="Arial Rounded MT Bold" panose="020F0704030504030204" pitchFamily="34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rial Rounded MT Bold" panose="020F0704030504030204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Dashboard!$B$44:$B$45</c:f>
              <c:strCache>
                <c:ptCount val="1"/>
                <c:pt idx="0">
                  <c:v>Important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Dashboard!$A$46:$A$57</c:f>
              <c:strCache>
                <c:ptCount val="11"/>
                <c:pt idx="0">
                  <c:v>Going to class on time</c:v>
                </c:pt>
                <c:pt idx="1">
                  <c:v>I dont wanna gain weight</c:v>
                </c:pt>
                <c:pt idx="2">
                  <c:v>I want to achieve a sporting goal</c:v>
                </c:pt>
                <c:pt idx="3">
                  <c:v>I want to be fit</c:v>
                </c:pt>
                <c:pt idx="4">
                  <c:v>I want to be flexible</c:v>
                </c:pt>
                <c:pt idx="5">
                  <c:v>I want to increase muscle mass and strength</c:v>
                </c:pt>
                <c:pt idx="6">
                  <c:v>I want to lose weight</c:v>
                </c:pt>
                <c:pt idx="7">
                  <c:v>I want to relieve stress</c:v>
                </c:pt>
                <c:pt idx="8">
                  <c:v>I'm sorry ... I'm not really interested in exercising</c:v>
                </c:pt>
                <c:pt idx="9">
                  <c:v>Not doing exercise</c:v>
                </c:pt>
                <c:pt idx="10">
                  <c:v>Reaching class on time</c:v>
                </c:pt>
              </c:strCache>
            </c:strRef>
          </c:cat>
          <c:val>
            <c:numRef>
              <c:f>Dashboard!$B$46:$B$57</c:f>
              <c:numCache>
                <c:formatCode>General</c:formatCode>
                <c:ptCount val="11"/>
                <c:pt idx="2">
                  <c:v>4</c:v>
                </c:pt>
                <c:pt idx="3">
                  <c:v>36</c:v>
                </c:pt>
                <c:pt idx="4">
                  <c:v>9</c:v>
                </c:pt>
                <c:pt idx="5">
                  <c:v>3</c:v>
                </c:pt>
                <c:pt idx="6">
                  <c:v>14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9-7443-AD6B-AA0D5A77333E}"/>
            </c:ext>
          </c:extLst>
        </c:ser>
        <c:ser>
          <c:idx val="1"/>
          <c:order val="1"/>
          <c:tx>
            <c:strRef>
              <c:f>Dashboard!$C$44:$C$45</c:f>
              <c:strCache>
                <c:ptCount val="1"/>
                <c:pt idx="0">
                  <c:v>Less Important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Dashboard!$A$46:$A$57</c:f>
              <c:strCache>
                <c:ptCount val="11"/>
                <c:pt idx="0">
                  <c:v>Going to class on time</c:v>
                </c:pt>
                <c:pt idx="1">
                  <c:v>I dont wanna gain weight</c:v>
                </c:pt>
                <c:pt idx="2">
                  <c:v>I want to achieve a sporting goal</c:v>
                </c:pt>
                <c:pt idx="3">
                  <c:v>I want to be fit</c:v>
                </c:pt>
                <c:pt idx="4">
                  <c:v>I want to be flexible</c:v>
                </c:pt>
                <c:pt idx="5">
                  <c:v>I want to increase muscle mass and strength</c:v>
                </c:pt>
                <c:pt idx="6">
                  <c:v>I want to lose weight</c:v>
                </c:pt>
                <c:pt idx="7">
                  <c:v>I want to relieve stress</c:v>
                </c:pt>
                <c:pt idx="8">
                  <c:v>I'm sorry ... I'm not really interested in exercising</c:v>
                </c:pt>
                <c:pt idx="9">
                  <c:v>Not doing exercise</c:v>
                </c:pt>
                <c:pt idx="10">
                  <c:v>Reaching class on time</c:v>
                </c:pt>
              </c:strCache>
            </c:strRef>
          </c:cat>
          <c:val>
            <c:numRef>
              <c:f>Dashboard!$C$46:$C$57</c:f>
              <c:numCache>
                <c:formatCode>General</c:formatCode>
                <c:ptCount val="11"/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9-7443-AD6B-AA0D5A77333E}"/>
            </c:ext>
          </c:extLst>
        </c:ser>
        <c:ser>
          <c:idx val="2"/>
          <c:order val="2"/>
          <c:tx>
            <c:strRef>
              <c:f>Dashboard!$D$44:$D$45</c:f>
              <c:strCache>
                <c:ptCount val="1"/>
                <c:pt idx="0">
                  <c:v>Somewhat Important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Dashboard!$A$46:$A$57</c:f>
              <c:strCache>
                <c:ptCount val="11"/>
                <c:pt idx="0">
                  <c:v>Going to class on time</c:v>
                </c:pt>
                <c:pt idx="1">
                  <c:v>I dont wanna gain weight</c:v>
                </c:pt>
                <c:pt idx="2">
                  <c:v>I want to achieve a sporting goal</c:v>
                </c:pt>
                <c:pt idx="3">
                  <c:v>I want to be fit</c:v>
                </c:pt>
                <c:pt idx="4">
                  <c:v>I want to be flexible</c:v>
                </c:pt>
                <c:pt idx="5">
                  <c:v>I want to increase muscle mass and strength</c:v>
                </c:pt>
                <c:pt idx="6">
                  <c:v>I want to lose weight</c:v>
                </c:pt>
                <c:pt idx="7">
                  <c:v>I want to relieve stress</c:v>
                </c:pt>
                <c:pt idx="8">
                  <c:v>I'm sorry ... I'm not really interested in exercising</c:v>
                </c:pt>
                <c:pt idx="9">
                  <c:v>Not doing exercise</c:v>
                </c:pt>
                <c:pt idx="10">
                  <c:v>Reaching class on time</c:v>
                </c:pt>
              </c:strCache>
            </c:strRef>
          </c:cat>
          <c:val>
            <c:numRef>
              <c:f>Dashboard!$D$46:$D$57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9-7443-AD6B-AA0D5A77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086687"/>
        <c:axId val="1242046079"/>
      </c:lineChart>
      <c:catAx>
        <c:axId val="124208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merican Typewriter" panose="02090604020004020304" pitchFamily="18" charset="77"/>
                <a:ea typeface="+mn-ea"/>
                <a:cs typeface="+mn-cs"/>
              </a:defRPr>
            </a:pPr>
            <a:endParaRPr lang="en-US"/>
          </a:p>
        </c:txPr>
        <c:crossAx val="1242046079"/>
        <c:crosses val="autoZero"/>
        <c:auto val="1"/>
        <c:lblAlgn val="ctr"/>
        <c:lblOffset val="100"/>
        <c:noMultiLvlLbl val="0"/>
      </c:catAx>
      <c:valAx>
        <c:axId val="1242046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  <a:latin typeface="American Typewriter" panose="02090604020004020304" pitchFamily="18" charset="77"/>
                  </a:rPr>
                  <a:t>Number of Participants</a:t>
                </a:r>
                <a:endParaRPr lang="en-US" sz="1050">
                  <a:effectLst/>
                  <a:latin typeface="American Typewriter" panose="02090604020004020304" pitchFamily="18" charset="77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endParaRPr lang="en-US" sz="1050">
                  <a:latin typeface="American Typewriter" panose="02090604020004020304" pitchFamily="18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American Typewriter" panose="02090604020004020304" pitchFamily="18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American Typewriter" panose="02090604020004020304" pitchFamily="18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16</xdr:col>
      <xdr:colOff>495300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01E4A-1B27-B84D-A9FA-AB01E8DC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19</xdr:row>
      <xdr:rowOff>50800</xdr:rowOff>
    </xdr:from>
    <xdr:to>
      <xdr:col>16</xdr:col>
      <xdr:colOff>457200</xdr:colOff>
      <xdr:row>42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0DE21A-6462-C44B-BB76-8F682324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43</xdr:row>
      <xdr:rowOff>0</xdr:rowOff>
    </xdr:from>
    <xdr:to>
      <xdr:col>15</xdr:col>
      <xdr:colOff>571500</xdr:colOff>
      <xdr:row>64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91E7C4-9313-684A-8947-DE64764A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2.989528124999" createdVersion="7" refreshedVersion="7" minRefreshableVersion="3" recordCount="140" xr:uid="{86F61D20-E6DC-2048-B78B-21DF69F9221A}">
  <cacheSource type="worksheet">
    <worksheetSource name="Table1"/>
  </cacheSource>
  <cacheFields count="19">
    <cacheField name="Name " numFmtId="0">
      <sharedItems/>
    </cacheField>
    <cacheField name="Gender " numFmtId="0">
      <sharedItems count="2">
        <s v="Female"/>
        <s v="Male"/>
      </sharedItems>
    </cacheField>
    <cacheField name="Age " numFmtId="0">
      <sharedItems count="6">
        <s v="40 and above"/>
        <s v="19 to 25"/>
        <s v="15 to 18"/>
        <s v="30 to 40"/>
        <s v="26 to 30"/>
        <s v="20 to 25"/>
      </sharedItems>
    </cacheField>
    <cacheField name="How important is exercise to you ?" numFmtId="0">
      <sharedItems containsSemiMixedTypes="0" containsString="0" containsNumber="1" containsInteger="1" minValue="1" maxValue="5"/>
    </cacheField>
    <cacheField name="Current level of fitness?" numFmtId="0">
      <sharedItems count="5">
        <s v="Good"/>
        <s v="Unfit"/>
        <s v="Average"/>
        <s v="Very good"/>
        <s v="Perfect"/>
      </sharedItems>
    </cacheField>
    <cacheField name="How often do you exercise?" numFmtId="0">
      <sharedItems count="6">
        <s v="2 to 3 times a week"/>
        <s v="1 to 2 times a week"/>
        <s v="Never"/>
        <s v="3 to 4 times a week"/>
        <s v="5 to 6 times a week"/>
        <s v="Everyday"/>
      </sharedItems>
    </cacheField>
    <cacheField name="What barriers prevent you from exercising?" numFmtId="0">
      <sharedItems count="8">
        <s v="I can't stay motivated"/>
        <s v="I don't have enough time"/>
        <s v="I don't really enjoy exercising"/>
        <s v="I exercise regularly with no barriers"/>
        <s v="I have an injury"/>
        <s v="I'll become too tired"/>
        <s v="Laziness"/>
        <s v="My friends don't come "/>
      </sharedItems>
    </cacheField>
    <cacheField name="Exercise Preference" numFmtId="0">
      <sharedItems/>
    </cacheField>
    <cacheField name="Do you exercise ___________ ?" numFmtId="0">
      <sharedItems/>
    </cacheField>
    <cacheField name="What time of the day do you prefer to exercise?" numFmtId="0">
      <sharedItems/>
    </cacheField>
    <cacheField name="How long do you spend exercising per day ?" numFmtId="0">
      <sharedItems/>
    </cacheField>
    <cacheField name="Would you say you eat a healthy balanced diet ?" numFmtId="0">
      <sharedItems count="3">
        <s v="Not always"/>
        <s v="Yes"/>
        <s v="No"/>
      </sharedItems>
    </cacheField>
    <cacheField name="What prevents you from eating a healthy balanced diet, If any?" numFmtId="0">
      <sharedItems count="5">
        <s v="Ease of access to fast food"/>
        <s v="Temptation and cravings"/>
        <s v="Lack of time"/>
        <s v="I have a balanced diet"/>
        <s v="Cost"/>
      </sharedItems>
    </cacheField>
    <cacheField name="How healthy do you consider yourself?" numFmtId="0">
      <sharedItems containsSemiMixedTypes="0" containsString="0" containsNumber="1" containsInteger="1" minValue="1" maxValue="5" count="5">
        <n v="3"/>
        <n v="1"/>
        <n v="4"/>
        <n v="2"/>
        <n v="5"/>
      </sharedItems>
    </cacheField>
    <cacheField name="Have you ever purchased a fitness equipment?" numFmtId="0">
      <sharedItems/>
    </cacheField>
    <cacheField name="What motivates you to exercise?" numFmtId="0">
      <sharedItems count="11">
        <s v="I want to be fit"/>
        <s v="I want to lose weight"/>
        <s v="I'm sorry ... I'm not really interested in exercising"/>
        <s v="I want to be flexible"/>
        <s v="I want to achieve a sporting goal"/>
        <s v="I want to relieve stress"/>
        <s v="I want to increase muscle mass and strength"/>
        <s v="Going to class on time"/>
        <s v="Reaching class on time"/>
        <s v="Not doing exercise"/>
        <s v="I dont wanna gain weight"/>
      </sharedItems>
    </cacheField>
    <cacheField name="Current level of fitness?2" numFmtId="0">
      <sharedItems/>
    </cacheField>
    <cacheField name="How often do you exercise?2" numFmtId="0">
      <sharedItems count="6">
        <s v="2 to 3 times a week"/>
        <s v="1 to 2 times a week"/>
        <s v="Never"/>
        <s v="3 to 4 times a week"/>
        <s v="5 to 6 times a week"/>
        <s v="Everyday"/>
      </sharedItems>
    </cacheField>
    <cacheField name="Importance" numFmtId="0">
      <sharedItems count="3">
        <s v="Important"/>
        <s v="Somewhat Important"/>
        <s v="Less Important"/>
      </sharedItems>
    </cacheField>
  </cacheFields>
  <extLst>
    <ext xmlns:x14="http://schemas.microsoft.com/office/spreadsheetml/2009/9/main" uri="{725AE2AE-9491-48be-B2B4-4EB974FC3084}">
      <x14:pivotCacheDefinition pivotCacheId="17836838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s v="Mahalakshmi "/>
    <x v="0"/>
    <x v="0"/>
    <n v="5"/>
    <x v="0"/>
    <x v="0"/>
    <x v="0"/>
    <s v="Yoga"/>
    <s v="Alone"/>
    <s v="Early morning"/>
    <s v="30 minutes"/>
    <x v="0"/>
    <x v="0"/>
    <x v="0"/>
    <s v="No"/>
    <x v="0"/>
    <s v="Good"/>
    <x v="0"/>
    <x v="0"/>
  </r>
  <r>
    <s v="Keerthi P"/>
    <x v="0"/>
    <x v="1"/>
    <n v="5"/>
    <x v="1"/>
    <x v="1"/>
    <x v="0"/>
    <s v="Gym"/>
    <s v="Alone"/>
    <s v="Early morning"/>
    <s v="1 hour"/>
    <x v="0"/>
    <x v="1"/>
    <x v="0"/>
    <s v="Yes"/>
    <x v="1"/>
    <s v="Unfit"/>
    <x v="1"/>
    <x v="0"/>
  </r>
  <r>
    <s v="Abhirami sotta"/>
    <x v="0"/>
    <x v="2"/>
    <n v="4"/>
    <x v="2"/>
    <x v="2"/>
    <x v="0"/>
    <s v="I don't really exercise"/>
    <s v="Alone"/>
    <s v="Evening"/>
    <s v="I don't really exercise"/>
    <x v="1"/>
    <x v="1"/>
    <x v="0"/>
    <s v="Yes"/>
    <x v="2"/>
    <s v="Average"/>
    <x v="2"/>
    <x v="0"/>
  </r>
  <r>
    <s v="premeetha"/>
    <x v="0"/>
    <x v="2"/>
    <n v="4"/>
    <x v="2"/>
    <x v="1"/>
    <x v="0"/>
    <s v="Walking or jogging"/>
    <s v="With a friend"/>
    <s v="Evening"/>
    <s v="30 minutes"/>
    <x v="2"/>
    <x v="1"/>
    <x v="0"/>
    <s v="Yes"/>
    <x v="0"/>
    <s v="Average"/>
    <x v="1"/>
    <x v="0"/>
  </r>
  <r>
    <s v="Janani"/>
    <x v="0"/>
    <x v="2"/>
    <n v="5"/>
    <x v="1"/>
    <x v="2"/>
    <x v="0"/>
    <s v="I don't really exercise"/>
    <s v="I don't really exercise"/>
    <s v="Early morning"/>
    <s v="I don't really exercise"/>
    <x v="2"/>
    <x v="1"/>
    <x v="1"/>
    <s v="Yes"/>
    <x v="1"/>
    <s v="Unfit"/>
    <x v="2"/>
    <x v="0"/>
  </r>
  <r>
    <s v="Naazneen"/>
    <x v="0"/>
    <x v="1"/>
    <n v="3"/>
    <x v="2"/>
    <x v="2"/>
    <x v="0"/>
    <s v="I don't really exercise"/>
    <s v="I don't really exercise"/>
    <s v="Evening"/>
    <s v="I don't really exercise"/>
    <x v="1"/>
    <x v="1"/>
    <x v="0"/>
    <s v="Yes"/>
    <x v="0"/>
    <s v="Average"/>
    <x v="2"/>
    <x v="1"/>
  </r>
  <r>
    <s v="Rajesh "/>
    <x v="1"/>
    <x v="0"/>
    <n v="5"/>
    <x v="0"/>
    <x v="1"/>
    <x v="0"/>
    <s v="Walking or jogging"/>
    <s v="Alone"/>
    <s v="Evening"/>
    <s v="30 minutes"/>
    <x v="1"/>
    <x v="1"/>
    <x v="2"/>
    <s v="Yes"/>
    <x v="3"/>
    <s v="Good"/>
    <x v="1"/>
    <x v="0"/>
  </r>
  <r>
    <s v="Nidheekshaa"/>
    <x v="0"/>
    <x v="2"/>
    <n v="5"/>
    <x v="3"/>
    <x v="3"/>
    <x v="0"/>
    <s v="Walking or jogging"/>
    <s v="Alone"/>
    <s v="Afternoon"/>
    <s v="30 minutes"/>
    <x v="0"/>
    <x v="1"/>
    <x v="0"/>
    <s v="Yes"/>
    <x v="4"/>
    <s v="Very good"/>
    <x v="3"/>
    <x v="0"/>
  </r>
  <r>
    <s v="Sharvatha"/>
    <x v="0"/>
    <x v="2"/>
    <n v="3"/>
    <x v="0"/>
    <x v="0"/>
    <x v="0"/>
    <s v="Walking or jogging"/>
    <s v="With a friend"/>
    <s v="Evening"/>
    <s v="1 hour"/>
    <x v="0"/>
    <x v="2"/>
    <x v="0"/>
    <s v="No"/>
    <x v="1"/>
    <s v="Good"/>
    <x v="0"/>
    <x v="1"/>
  </r>
  <r>
    <s v="Sudarsan "/>
    <x v="1"/>
    <x v="1"/>
    <n v="5"/>
    <x v="2"/>
    <x v="2"/>
    <x v="0"/>
    <s v="Gym"/>
    <s v="With a friend"/>
    <s v="Early morning"/>
    <s v="2 hours"/>
    <x v="2"/>
    <x v="1"/>
    <x v="0"/>
    <s v="Yes"/>
    <x v="0"/>
    <s v="Average"/>
    <x v="2"/>
    <x v="0"/>
  </r>
  <r>
    <s v="Boojithkrishna "/>
    <x v="1"/>
    <x v="2"/>
    <n v="4"/>
    <x v="0"/>
    <x v="1"/>
    <x v="0"/>
    <s v="Walking or jogging"/>
    <s v="Alone"/>
    <s v="Early morning"/>
    <s v="30 minutes"/>
    <x v="0"/>
    <x v="1"/>
    <x v="2"/>
    <s v="No"/>
    <x v="0"/>
    <s v="Good"/>
    <x v="1"/>
    <x v="0"/>
  </r>
  <r>
    <s v="Vinodh.S"/>
    <x v="1"/>
    <x v="3"/>
    <n v="4"/>
    <x v="2"/>
    <x v="1"/>
    <x v="0"/>
    <s v="Team sport"/>
    <s v="With a group"/>
    <s v="Early morning"/>
    <s v="30 minutes"/>
    <x v="0"/>
    <x v="1"/>
    <x v="0"/>
    <s v="No"/>
    <x v="5"/>
    <s v="Average"/>
    <x v="1"/>
    <x v="0"/>
  </r>
  <r>
    <s v="Joshika S"/>
    <x v="1"/>
    <x v="2"/>
    <n v="4"/>
    <x v="3"/>
    <x v="0"/>
    <x v="0"/>
    <s v="Gym"/>
    <s v="With a friend"/>
    <s v="Evening"/>
    <s v="30 minutes"/>
    <x v="0"/>
    <x v="1"/>
    <x v="0"/>
    <s v="No"/>
    <x v="1"/>
    <s v="Very good"/>
    <x v="0"/>
    <x v="0"/>
  </r>
  <r>
    <s v="Rajesh"/>
    <x v="1"/>
    <x v="3"/>
    <n v="5"/>
    <x v="0"/>
    <x v="1"/>
    <x v="0"/>
    <s v="Walking or jogging"/>
    <s v="Alone"/>
    <s v="Early morning"/>
    <s v="30 minutes"/>
    <x v="0"/>
    <x v="2"/>
    <x v="2"/>
    <s v="No"/>
    <x v="5"/>
    <s v="Good"/>
    <x v="1"/>
    <x v="0"/>
  </r>
  <r>
    <s v="Elakya"/>
    <x v="0"/>
    <x v="1"/>
    <n v="3"/>
    <x v="2"/>
    <x v="2"/>
    <x v="0"/>
    <s v="I don't really exercise"/>
    <s v="I don't really exercise"/>
    <s v="Early morning"/>
    <s v="I don't really exercise"/>
    <x v="2"/>
    <x v="1"/>
    <x v="3"/>
    <s v="No"/>
    <x v="2"/>
    <s v="Average"/>
    <x v="2"/>
    <x v="1"/>
  </r>
  <r>
    <s v="Abilash Balan"/>
    <x v="1"/>
    <x v="3"/>
    <n v="5"/>
    <x v="2"/>
    <x v="0"/>
    <x v="0"/>
    <s v="Gym"/>
    <s v="Alone"/>
    <s v="Early morning"/>
    <s v="30 minutes"/>
    <x v="0"/>
    <x v="0"/>
    <x v="0"/>
    <s v="No"/>
    <x v="0"/>
    <s v="Average"/>
    <x v="0"/>
    <x v="0"/>
  </r>
  <r>
    <s v="Akshaya L"/>
    <x v="0"/>
    <x v="2"/>
    <n v="3"/>
    <x v="2"/>
    <x v="1"/>
    <x v="0"/>
    <s v="Walking or jogging"/>
    <s v="With a friend"/>
    <s v="Evening"/>
    <s v="1 hour"/>
    <x v="0"/>
    <x v="2"/>
    <x v="0"/>
    <s v="Yes"/>
    <x v="1"/>
    <s v="Average"/>
    <x v="1"/>
    <x v="1"/>
  </r>
  <r>
    <s v="dwaraka"/>
    <x v="0"/>
    <x v="2"/>
    <n v="2"/>
    <x v="2"/>
    <x v="3"/>
    <x v="0"/>
    <s v="Walking or jogging"/>
    <s v="With a friend"/>
    <s v="Early morning"/>
    <s v="30 minutes"/>
    <x v="0"/>
    <x v="1"/>
    <x v="0"/>
    <s v="No"/>
    <x v="0"/>
    <s v="Average"/>
    <x v="3"/>
    <x v="2"/>
  </r>
  <r>
    <s v="Mohit"/>
    <x v="1"/>
    <x v="1"/>
    <n v="4"/>
    <x v="0"/>
    <x v="0"/>
    <x v="0"/>
    <s v="Team sport"/>
    <s v="With a group"/>
    <s v="Early morning"/>
    <s v="1 hour"/>
    <x v="0"/>
    <x v="1"/>
    <x v="0"/>
    <s v="No"/>
    <x v="0"/>
    <s v="Good"/>
    <x v="0"/>
    <x v="0"/>
  </r>
  <r>
    <s v="Gayathri"/>
    <x v="0"/>
    <x v="4"/>
    <n v="3"/>
    <x v="2"/>
    <x v="1"/>
    <x v="0"/>
    <s v="Walking or jogging"/>
    <s v="Alone"/>
    <s v="Early morning"/>
    <s v="I don't really exercise"/>
    <x v="0"/>
    <x v="1"/>
    <x v="0"/>
    <s v="No"/>
    <x v="1"/>
    <s v="Average"/>
    <x v="1"/>
    <x v="1"/>
  </r>
  <r>
    <s v="Thivagar"/>
    <x v="1"/>
    <x v="1"/>
    <n v="3"/>
    <x v="0"/>
    <x v="1"/>
    <x v="0"/>
    <s v="Walking or jogging"/>
    <s v="Alone"/>
    <s v="Evening"/>
    <s v="1 hour"/>
    <x v="2"/>
    <x v="1"/>
    <x v="2"/>
    <s v="No"/>
    <x v="5"/>
    <s v="Good"/>
    <x v="1"/>
    <x v="1"/>
  </r>
  <r>
    <s v="JITHU E V"/>
    <x v="1"/>
    <x v="1"/>
    <n v="3"/>
    <x v="1"/>
    <x v="2"/>
    <x v="0"/>
    <s v="Walking or jogging"/>
    <s v="I don't really exercise"/>
    <s v="Early morning"/>
    <s v="I don't really exercise"/>
    <x v="2"/>
    <x v="0"/>
    <x v="3"/>
    <s v="No"/>
    <x v="0"/>
    <s v="Unfit"/>
    <x v="2"/>
    <x v="1"/>
  </r>
  <r>
    <s v="Pavishna "/>
    <x v="0"/>
    <x v="1"/>
    <n v="4"/>
    <x v="0"/>
    <x v="1"/>
    <x v="0"/>
    <s v="Walking or jogging"/>
    <s v="With a group"/>
    <s v="Evening"/>
    <s v="30 minutes"/>
    <x v="1"/>
    <x v="3"/>
    <x v="2"/>
    <s v="Yes"/>
    <x v="0"/>
    <s v="Good"/>
    <x v="1"/>
    <x v="0"/>
  </r>
  <r>
    <s v="Gayathri.M"/>
    <x v="0"/>
    <x v="2"/>
    <n v="3"/>
    <x v="0"/>
    <x v="2"/>
    <x v="0"/>
    <s v="Walking or jogging"/>
    <s v="With a friend"/>
    <s v="Early morning"/>
    <s v="I don't really exercise"/>
    <x v="0"/>
    <x v="1"/>
    <x v="0"/>
    <s v="Yes"/>
    <x v="6"/>
    <s v="Good"/>
    <x v="2"/>
    <x v="1"/>
  </r>
  <r>
    <s v="Nivetha R."/>
    <x v="0"/>
    <x v="2"/>
    <n v="3"/>
    <x v="2"/>
    <x v="2"/>
    <x v="0"/>
    <s v="Yoga"/>
    <s v="Alone"/>
    <s v="Early morning"/>
    <s v="I don't really exercise"/>
    <x v="0"/>
    <x v="1"/>
    <x v="0"/>
    <s v="No"/>
    <x v="2"/>
    <s v="Average"/>
    <x v="2"/>
    <x v="1"/>
  </r>
  <r>
    <s v="Arti"/>
    <x v="0"/>
    <x v="0"/>
    <n v="3"/>
    <x v="2"/>
    <x v="1"/>
    <x v="0"/>
    <s v="Walking or jogging"/>
    <s v="Alone"/>
    <s v="Evening"/>
    <s v="30 minutes"/>
    <x v="0"/>
    <x v="1"/>
    <x v="0"/>
    <s v="Yes"/>
    <x v="0"/>
    <s v="Average"/>
    <x v="1"/>
    <x v="1"/>
  </r>
  <r>
    <s v="R SANJAYRAM"/>
    <x v="1"/>
    <x v="1"/>
    <n v="4"/>
    <x v="0"/>
    <x v="4"/>
    <x v="0"/>
    <s v="Yoga"/>
    <s v="Alone"/>
    <s v="Early morning"/>
    <s v="30 minutes"/>
    <x v="0"/>
    <x v="0"/>
    <x v="0"/>
    <s v="Yes"/>
    <x v="0"/>
    <s v="Good"/>
    <x v="4"/>
    <x v="0"/>
  </r>
  <r>
    <s v="N. Rajeswari"/>
    <x v="0"/>
    <x v="0"/>
    <n v="5"/>
    <x v="0"/>
    <x v="3"/>
    <x v="0"/>
    <s v="Yoga"/>
    <s v="Alone"/>
    <s v="Early morning"/>
    <s v="30 minutes"/>
    <x v="1"/>
    <x v="3"/>
    <x v="0"/>
    <s v="No"/>
    <x v="1"/>
    <s v="Good"/>
    <x v="3"/>
    <x v="0"/>
  </r>
  <r>
    <s v="Preethi "/>
    <x v="0"/>
    <x v="1"/>
    <n v="5"/>
    <x v="0"/>
    <x v="0"/>
    <x v="0"/>
    <s v="Gym"/>
    <s v="With a friend"/>
    <s v="Evening"/>
    <s v="1 hour"/>
    <x v="0"/>
    <x v="1"/>
    <x v="0"/>
    <s v="No"/>
    <x v="1"/>
    <s v="Good"/>
    <x v="0"/>
    <x v="0"/>
  </r>
  <r>
    <s v="Lhavanya"/>
    <x v="0"/>
    <x v="1"/>
    <n v="3"/>
    <x v="2"/>
    <x v="1"/>
    <x v="1"/>
    <s v="Yoga"/>
    <s v="Alone"/>
    <s v="Early morning"/>
    <s v="1 hour"/>
    <x v="0"/>
    <x v="1"/>
    <x v="2"/>
    <s v="No"/>
    <x v="5"/>
    <s v="Average"/>
    <x v="1"/>
    <x v="1"/>
  </r>
  <r>
    <s v="Vandana"/>
    <x v="0"/>
    <x v="1"/>
    <n v="4"/>
    <x v="0"/>
    <x v="3"/>
    <x v="1"/>
    <s v="Yoga"/>
    <s v="Alone"/>
    <s v="Early morning"/>
    <s v="30 minutes"/>
    <x v="1"/>
    <x v="1"/>
    <x v="2"/>
    <s v="No"/>
    <x v="3"/>
    <s v="Good"/>
    <x v="3"/>
    <x v="0"/>
  </r>
  <r>
    <s v="Gowtham Prabhu "/>
    <x v="1"/>
    <x v="1"/>
    <n v="5"/>
    <x v="2"/>
    <x v="5"/>
    <x v="1"/>
    <s v="Gym"/>
    <s v="With a friend"/>
    <s v="Evening"/>
    <s v="2 hours"/>
    <x v="0"/>
    <x v="1"/>
    <x v="0"/>
    <s v="Yes"/>
    <x v="0"/>
    <s v="Average"/>
    <x v="5"/>
    <x v="0"/>
  </r>
  <r>
    <s v="Ishwaria"/>
    <x v="0"/>
    <x v="1"/>
    <n v="4"/>
    <x v="1"/>
    <x v="1"/>
    <x v="1"/>
    <s v="Walking or jogging"/>
    <s v="Alone"/>
    <s v="Evening"/>
    <s v="30 minutes"/>
    <x v="2"/>
    <x v="1"/>
    <x v="3"/>
    <s v="Yes"/>
    <x v="0"/>
    <s v="Unfit"/>
    <x v="1"/>
    <x v="0"/>
  </r>
  <r>
    <s v="Subash"/>
    <x v="1"/>
    <x v="1"/>
    <n v="5"/>
    <x v="2"/>
    <x v="2"/>
    <x v="1"/>
    <s v="Walking or jogging"/>
    <s v="With a friend"/>
    <s v="Early morning"/>
    <s v="1 hour"/>
    <x v="2"/>
    <x v="1"/>
    <x v="2"/>
    <s v="No"/>
    <x v="1"/>
    <s v="Average"/>
    <x v="2"/>
    <x v="0"/>
  </r>
  <r>
    <s v="Suganya Prabhu"/>
    <x v="0"/>
    <x v="3"/>
    <n v="3"/>
    <x v="2"/>
    <x v="3"/>
    <x v="1"/>
    <s v="Walking or jogging"/>
    <s v="Alone"/>
    <s v="Early morning"/>
    <s v="30 minutes"/>
    <x v="0"/>
    <x v="1"/>
    <x v="0"/>
    <s v="No"/>
    <x v="1"/>
    <s v="Average"/>
    <x v="3"/>
    <x v="1"/>
  </r>
  <r>
    <s v="AR. Subbharaaman"/>
    <x v="1"/>
    <x v="0"/>
    <n v="5"/>
    <x v="0"/>
    <x v="1"/>
    <x v="1"/>
    <s v="Walking or jogging"/>
    <s v="Alone"/>
    <s v="Early morning"/>
    <s v="1 hour"/>
    <x v="0"/>
    <x v="1"/>
    <x v="0"/>
    <s v="No"/>
    <x v="0"/>
    <s v="Good"/>
    <x v="1"/>
    <x v="0"/>
  </r>
  <r>
    <s v="Sai Karthik R"/>
    <x v="1"/>
    <x v="2"/>
    <n v="4"/>
    <x v="0"/>
    <x v="1"/>
    <x v="1"/>
    <s v="Team sport"/>
    <s v="With a friend"/>
    <s v="Afternoon"/>
    <s v="2 hours"/>
    <x v="0"/>
    <x v="1"/>
    <x v="2"/>
    <s v="No"/>
    <x v="0"/>
    <s v="Good"/>
    <x v="1"/>
    <x v="0"/>
  </r>
  <r>
    <s v="Shubh"/>
    <x v="1"/>
    <x v="2"/>
    <n v="1"/>
    <x v="2"/>
    <x v="1"/>
    <x v="1"/>
    <s v="Walking or jogging"/>
    <s v="Alone"/>
    <s v="Early morning"/>
    <s v="30 minutes"/>
    <x v="2"/>
    <x v="1"/>
    <x v="0"/>
    <s v="No"/>
    <x v="0"/>
    <s v="Average"/>
    <x v="1"/>
    <x v="2"/>
  </r>
  <r>
    <s v="Shama"/>
    <x v="0"/>
    <x v="1"/>
    <n v="3"/>
    <x v="0"/>
    <x v="5"/>
    <x v="1"/>
    <s v="Zumba dance"/>
    <s v="With a group"/>
    <s v="Early morning"/>
    <s v="2 hours"/>
    <x v="0"/>
    <x v="2"/>
    <x v="0"/>
    <s v="No"/>
    <x v="6"/>
    <s v="Good"/>
    <x v="5"/>
    <x v="1"/>
  </r>
  <r>
    <s v="Janet"/>
    <x v="0"/>
    <x v="2"/>
    <n v="2"/>
    <x v="0"/>
    <x v="1"/>
    <x v="1"/>
    <s v="Walking or jogging"/>
    <s v="Alone"/>
    <s v="Evening"/>
    <s v="30 minutes"/>
    <x v="0"/>
    <x v="1"/>
    <x v="2"/>
    <s v="No"/>
    <x v="0"/>
    <s v="Good"/>
    <x v="1"/>
    <x v="2"/>
  </r>
  <r>
    <s v="Mrs.Sreedaya Sukumar"/>
    <x v="0"/>
    <x v="0"/>
    <n v="4"/>
    <x v="2"/>
    <x v="1"/>
    <x v="1"/>
    <s v="Walking or jogging"/>
    <s v="Alone"/>
    <s v="Evening"/>
    <s v="1 hour"/>
    <x v="0"/>
    <x v="1"/>
    <x v="0"/>
    <s v="No"/>
    <x v="6"/>
    <s v="Average"/>
    <x v="1"/>
    <x v="0"/>
  </r>
  <r>
    <s v="Samyuktha.S"/>
    <x v="0"/>
    <x v="2"/>
    <n v="2"/>
    <x v="1"/>
    <x v="2"/>
    <x v="1"/>
    <s v="I don't really exercise"/>
    <s v="I don't really exercise"/>
    <s v="Early morning"/>
    <s v="I don't really exercise"/>
    <x v="0"/>
    <x v="2"/>
    <x v="0"/>
    <s v="No"/>
    <x v="2"/>
    <s v="Unfit"/>
    <x v="2"/>
    <x v="2"/>
  </r>
  <r>
    <s v="Manjusha jitesh Kumar"/>
    <x v="0"/>
    <x v="3"/>
    <n v="4"/>
    <x v="2"/>
    <x v="2"/>
    <x v="1"/>
    <s v="Walking or jogging"/>
    <s v="I don't really exercise"/>
    <s v="Early morning"/>
    <s v="I don't really exercise"/>
    <x v="2"/>
    <x v="2"/>
    <x v="3"/>
    <s v="No"/>
    <x v="5"/>
    <s v="Average"/>
    <x v="2"/>
    <x v="0"/>
  </r>
  <r>
    <s v="Subha"/>
    <x v="0"/>
    <x v="2"/>
    <n v="5"/>
    <x v="0"/>
    <x v="1"/>
    <x v="1"/>
    <s v="Walking or jogging"/>
    <s v="Alone"/>
    <s v="Early morning"/>
    <s v="30 minutes"/>
    <x v="0"/>
    <x v="2"/>
    <x v="2"/>
    <s v="No"/>
    <x v="3"/>
    <s v="Good"/>
    <x v="1"/>
    <x v="0"/>
  </r>
  <r>
    <s v="Swarna"/>
    <x v="0"/>
    <x v="2"/>
    <n v="3"/>
    <x v="0"/>
    <x v="1"/>
    <x v="1"/>
    <s v="Walking or jogging"/>
    <s v="With a friend"/>
    <s v="Early morning"/>
    <s v="30 minutes"/>
    <x v="0"/>
    <x v="2"/>
    <x v="2"/>
    <s v="No"/>
    <x v="1"/>
    <s v="Good"/>
    <x v="1"/>
    <x v="1"/>
  </r>
  <r>
    <s v="Chandrabose"/>
    <x v="1"/>
    <x v="1"/>
    <n v="4"/>
    <x v="2"/>
    <x v="2"/>
    <x v="1"/>
    <s v="Swimming"/>
    <s v="I don't really exercise"/>
    <s v="Evening"/>
    <s v="1 hour"/>
    <x v="0"/>
    <x v="2"/>
    <x v="0"/>
    <s v="No"/>
    <x v="0"/>
    <s v="Average"/>
    <x v="2"/>
    <x v="0"/>
  </r>
  <r>
    <s v="Aishwarya vasukannakumar"/>
    <x v="0"/>
    <x v="2"/>
    <n v="5"/>
    <x v="4"/>
    <x v="5"/>
    <x v="1"/>
    <s v="Gym"/>
    <s v="Alone"/>
    <s v="Evening"/>
    <s v="1 hour"/>
    <x v="1"/>
    <x v="1"/>
    <x v="2"/>
    <s v="Yes"/>
    <x v="0"/>
    <s v="Perfect"/>
    <x v="5"/>
    <x v="0"/>
  </r>
  <r>
    <s v="Elakkiya"/>
    <x v="0"/>
    <x v="1"/>
    <n v="3"/>
    <x v="2"/>
    <x v="1"/>
    <x v="1"/>
    <s v="Walking or jogging"/>
    <s v="Alone"/>
    <s v="Early morning"/>
    <s v="I don't really exercise"/>
    <x v="0"/>
    <x v="2"/>
    <x v="0"/>
    <s v="No"/>
    <x v="0"/>
    <s v="Average"/>
    <x v="1"/>
    <x v="1"/>
  </r>
  <r>
    <s v="Prethi"/>
    <x v="0"/>
    <x v="2"/>
    <n v="4"/>
    <x v="0"/>
    <x v="1"/>
    <x v="1"/>
    <s v="Walking or jogging"/>
    <s v="With a friend"/>
    <s v="Evening"/>
    <s v="30 minutes"/>
    <x v="2"/>
    <x v="1"/>
    <x v="2"/>
    <s v="Yes"/>
    <x v="0"/>
    <s v="Good"/>
    <x v="1"/>
    <x v="0"/>
  </r>
  <r>
    <s v="Sneha"/>
    <x v="0"/>
    <x v="2"/>
    <n v="4"/>
    <x v="0"/>
    <x v="1"/>
    <x v="1"/>
    <s v="Walking or jogging"/>
    <s v="Alone"/>
    <s v="Evening"/>
    <s v="30 minutes"/>
    <x v="2"/>
    <x v="0"/>
    <x v="2"/>
    <s v="Yes"/>
    <x v="5"/>
    <s v="Good"/>
    <x v="1"/>
    <x v="0"/>
  </r>
  <r>
    <s v="M.Shruthi"/>
    <x v="0"/>
    <x v="2"/>
    <n v="2"/>
    <x v="2"/>
    <x v="2"/>
    <x v="1"/>
    <s v="Walking or jogging"/>
    <s v="I don't really exercise"/>
    <s v="Evening"/>
    <s v="I don't really exercise"/>
    <x v="1"/>
    <x v="1"/>
    <x v="0"/>
    <s v="No"/>
    <x v="0"/>
    <s v="Average"/>
    <x v="2"/>
    <x v="2"/>
  </r>
  <r>
    <s v="Nikhita"/>
    <x v="0"/>
    <x v="2"/>
    <n v="3"/>
    <x v="2"/>
    <x v="1"/>
    <x v="1"/>
    <s v="Walking or jogging"/>
    <s v="With a group"/>
    <s v="Early morning"/>
    <s v="30 minutes"/>
    <x v="0"/>
    <x v="0"/>
    <x v="0"/>
    <s v="No"/>
    <x v="1"/>
    <s v="Average"/>
    <x v="1"/>
    <x v="1"/>
  </r>
  <r>
    <s v="Sakthi"/>
    <x v="1"/>
    <x v="2"/>
    <n v="3"/>
    <x v="2"/>
    <x v="1"/>
    <x v="1"/>
    <s v="Walking or jogging"/>
    <s v="With a friend"/>
    <s v="Evening"/>
    <s v="30 minutes"/>
    <x v="2"/>
    <x v="0"/>
    <x v="0"/>
    <s v="No"/>
    <x v="5"/>
    <s v="Average"/>
    <x v="1"/>
    <x v="1"/>
  </r>
  <r>
    <s v="Simi jithosh"/>
    <x v="0"/>
    <x v="3"/>
    <n v="3"/>
    <x v="2"/>
    <x v="1"/>
    <x v="1"/>
    <s v="Walking or jogging"/>
    <s v="With a group"/>
    <s v="Early morning"/>
    <s v="1 hour"/>
    <x v="1"/>
    <x v="2"/>
    <x v="0"/>
    <s v="No"/>
    <x v="5"/>
    <s v="Average"/>
    <x v="1"/>
    <x v="1"/>
  </r>
  <r>
    <s v="Harivignesh"/>
    <x v="1"/>
    <x v="1"/>
    <n v="4"/>
    <x v="2"/>
    <x v="2"/>
    <x v="1"/>
    <s v="Yoga"/>
    <s v="Alone"/>
    <s v="Early morning"/>
    <s v="1 hour"/>
    <x v="2"/>
    <x v="2"/>
    <x v="3"/>
    <s v="No"/>
    <x v="0"/>
    <s v="Average"/>
    <x v="2"/>
    <x v="0"/>
  </r>
  <r>
    <s v="Krsna"/>
    <x v="1"/>
    <x v="1"/>
    <n v="2"/>
    <x v="1"/>
    <x v="2"/>
    <x v="1"/>
    <s v="I don't really exercise"/>
    <s v="I don't really exercise"/>
    <s v="Evening"/>
    <s v="30 minutes"/>
    <x v="2"/>
    <x v="0"/>
    <x v="3"/>
    <s v="No"/>
    <x v="2"/>
    <s v="Unfit"/>
    <x v="2"/>
    <x v="2"/>
  </r>
  <r>
    <s v="Sreenu"/>
    <x v="0"/>
    <x v="3"/>
    <n v="2"/>
    <x v="3"/>
    <x v="2"/>
    <x v="1"/>
    <s v="Walking or jogging"/>
    <s v="With a friend"/>
    <s v="Evening"/>
    <s v="30 minutes"/>
    <x v="0"/>
    <x v="1"/>
    <x v="2"/>
    <s v="No"/>
    <x v="1"/>
    <s v="Very good"/>
    <x v="2"/>
    <x v="2"/>
  </r>
  <r>
    <s v="Shrinidhi "/>
    <x v="0"/>
    <x v="1"/>
    <n v="3"/>
    <x v="0"/>
    <x v="4"/>
    <x v="1"/>
    <s v="Walking or jogging"/>
    <s v="With a friend"/>
    <s v="Evening"/>
    <s v="30 minutes"/>
    <x v="0"/>
    <x v="0"/>
    <x v="0"/>
    <s v="No"/>
    <x v="7"/>
    <s v="Good"/>
    <x v="4"/>
    <x v="1"/>
  </r>
  <r>
    <s v="Sreenidhi"/>
    <x v="0"/>
    <x v="2"/>
    <n v="3"/>
    <x v="2"/>
    <x v="3"/>
    <x v="1"/>
    <s v="Gym"/>
    <s v="Alone"/>
    <s v="Evening"/>
    <s v="1 hour"/>
    <x v="0"/>
    <x v="1"/>
    <x v="3"/>
    <s v="No"/>
    <x v="0"/>
    <s v="Average"/>
    <x v="3"/>
    <x v="1"/>
  </r>
  <r>
    <s v="Princy K"/>
    <x v="0"/>
    <x v="3"/>
    <n v="5"/>
    <x v="2"/>
    <x v="2"/>
    <x v="1"/>
    <s v="I don't really exercise"/>
    <s v="I don't really exercise"/>
    <s v="Early morning"/>
    <s v="I don't really exercise"/>
    <x v="1"/>
    <x v="0"/>
    <x v="0"/>
    <s v="No"/>
    <x v="0"/>
    <s v="Average"/>
    <x v="2"/>
    <x v="0"/>
  </r>
  <r>
    <s v="Ashvika"/>
    <x v="0"/>
    <x v="2"/>
    <n v="4"/>
    <x v="0"/>
    <x v="4"/>
    <x v="1"/>
    <s v="Yoga"/>
    <s v="Alone"/>
    <s v="Early morning"/>
    <s v="30 minutes"/>
    <x v="0"/>
    <x v="1"/>
    <x v="0"/>
    <s v="Yes"/>
    <x v="0"/>
    <s v="Good"/>
    <x v="4"/>
    <x v="0"/>
  </r>
  <r>
    <s v="Neethu"/>
    <x v="0"/>
    <x v="3"/>
    <n v="5"/>
    <x v="2"/>
    <x v="1"/>
    <x v="1"/>
    <s v="Walking or jogging"/>
    <s v="Alone"/>
    <s v="Early morning"/>
    <s v="30 minutes"/>
    <x v="0"/>
    <x v="2"/>
    <x v="0"/>
    <s v="Yes"/>
    <x v="0"/>
    <s v="Average"/>
    <x v="1"/>
    <x v="0"/>
  </r>
  <r>
    <s v="Suchitra Menon "/>
    <x v="0"/>
    <x v="3"/>
    <n v="2"/>
    <x v="2"/>
    <x v="2"/>
    <x v="1"/>
    <s v="I don't really exercise"/>
    <s v="I don't really exercise"/>
    <s v="Evening"/>
    <s v="I don't really exercise"/>
    <x v="0"/>
    <x v="2"/>
    <x v="3"/>
    <s v="No"/>
    <x v="3"/>
    <s v="Average"/>
    <x v="2"/>
    <x v="2"/>
  </r>
  <r>
    <s v="Vishnu"/>
    <x v="1"/>
    <x v="3"/>
    <n v="3"/>
    <x v="1"/>
    <x v="0"/>
    <x v="1"/>
    <s v="Walking or jogging"/>
    <s v="Alone"/>
    <s v="Early morning"/>
    <s v="30 minutes"/>
    <x v="2"/>
    <x v="2"/>
    <x v="0"/>
    <s v="No"/>
    <x v="3"/>
    <s v="Unfit"/>
    <x v="0"/>
    <x v="1"/>
  </r>
  <r>
    <s v="Brijitha"/>
    <x v="0"/>
    <x v="3"/>
    <n v="5"/>
    <x v="1"/>
    <x v="2"/>
    <x v="1"/>
    <s v="Yoga"/>
    <s v="I don't really exercise"/>
    <s v="Early morning"/>
    <s v="I don't really exercise"/>
    <x v="2"/>
    <x v="2"/>
    <x v="1"/>
    <s v="No"/>
    <x v="1"/>
    <s v="Unfit"/>
    <x v="2"/>
    <x v="0"/>
  </r>
  <r>
    <s v="Neha"/>
    <x v="0"/>
    <x v="2"/>
    <n v="3"/>
    <x v="0"/>
    <x v="1"/>
    <x v="1"/>
    <s v="Yoga"/>
    <s v="With a group"/>
    <s v="Afternoon"/>
    <s v="1 hour"/>
    <x v="0"/>
    <x v="1"/>
    <x v="0"/>
    <s v="Yes"/>
    <x v="3"/>
    <s v="Good"/>
    <x v="1"/>
    <x v="1"/>
  </r>
  <r>
    <s v="K.Abinaya"/>
    <x v="0"/>
    <x v="2"/>
    <n v="4"/>
    <x v="3"/>
    <x v="1"/>
    <x v="1"/>
    <s v="Yoga"/>
    <s v="Alone"/>
    <s v="Evening"/>
    <s v="30 minutes"/>
    <x v="0"/>
    <x v="1"/>
    <x v="0"/>
    <s v="No"/>
    <x v="0"/>
    <s v="Very good"/>
    <x v="1"/>
    <x v="0"/>
  </r>
  <r>
    <s v="Dwaragesh"/>
    <x v="1"/>
    <x v="2"/>
    <n v="5"/>
    <x v="0"/>
    <x v="5"/>
    <x v="1"/>
    <s v="Gym"/>
    <s v="Alone"/>
    <s v="Evening"/>
    <s v="2 hours"/>
    <x v="1"/>
    <x v="2"/>
    <x v="2"/>
    <s v="Yes"/>
    <x v="6"/>
    <s v="Good"/>
    <x v="5"/>
    <x v="0"/>
  </r>
  <r>
    <s v="Shrinidhi "/>
    <x v="0"/>
    <x v="1"/>
    <n v="3"/>
    <x v="2"/>
    <x v="4"/>
    <x v="1"/>
    <s v="Walking or jogging"/>
    <s v="With a group"/>
    <s v="Evening"/>
    <s v="30 minutes"/>
    <x v="0"/>
    <x v="0"/>
    <x v="2"/>
    <s v="No"/>
    <x v="8"/>
    <s v="Average"/>
    <x v="4"/>
    <x v="1"/>
  </r>
  <r>
    <s v="Chaitana"/>
    <x v="0"/>
    <x v="1"/>
    <n v="4"/>
    <x v="2"/>
    <x v="0"/>
    <x v="1"/>
    <s v="Walking or jogging"/>
    <s v="Alone"/>
    <s v="Early morning"/>
    <s v="30 minutes"/>
    <x v="2"/>
    <x v="1"/>
    <x v="3"/>
    <s v="No"/>
    <x v="1"/>
    <s v="Average"/>
    <x v="0"/>
    <x v="0"/>
  </r>
  <r>
    <s v="Sanjana"/>
    <x v="0"/>
    <x v="1"/>
    <n v="3"/>
    <x v="0"/>
    <x v="2"/>
    <x v="1"/>
    <s v="Walking or jogging"/>
    <s v="I don't really exercise"/>
    <s v="Evening"/>
    <s v="I don't really exercise"/>
    <x v="0"/>
    <x v="2"/>
    <x v="3"/>
    <s v="No"/>
    <x v="5"/>
    <s v="Good"/>
    <x v="2"/>
    <x v="1"/>
  </r>
  <r>
    <s v="Soundharya."/>
    <x v="0"/>
    <x v="2"/>
    <n v="3"/>
    <x v="1"/>
    <x v="2"/>
    <x v="1"/>
    <s v="I don't really exercise"/>
    <s v="I don't really exercise"/>
    <s v="Early morning"/>
    <s v="I don't really exercise"/>
    <x v="0"/>
    <x v="2"/>
    <x v="1"/>
    <s v="No"/>
    <x v="2"/>
    <s v="Unfit"/>
    <x v="2"/>
    <x v="1"/>
  </r>
  <r>
    <s v="Sayooj K Karun"/>
    <x v="1"/>
    <x v="1"/>
    <n v="5"/>
    <x v="2"/>
    <x v="2"/>
    <x v="1"/>
    <s v="Walking or jogging"/>
    <s v="I don't really exercise"/>
    <s v="Early morning"/>
    <s v="I don't really exercise"/>
    <x v="0"/>
    <x v="2"/>
    <x v="0"/>
    <s v="No"/>
    <x v="0"/>
    <s v="Average"/>
    <x v="2"/>
    <x v="0"/>
  </r>
  <r>
    <s v="Arun"/>
    <x v="1"/>
    <x v="1"/>
    <n v="3"/>
    <x v="0"/>
    <x v="2"/>
    <x v="1"/>
    <s v="I don't really exercise"/>
    <s v="I don't really exercise"/>
    <s v="Early morning"/>
    <s v="I don't really exercise"/>
    <x v="1"/>
    <x v="3"/>
    <x v="2"/>
    <s v="No"/>
    <x v="6"/>
    <s v="Good"/>
    <x v="2"/>
    <x v="1"/>
  </r>
  <r>
    <s v="Monisha "/>
    <x v="0"/>
    <x v="1"/>
    <n v="3"/>
    <x v="0"/>
    <x v="0"/>
    <x v="1"/>
    <s v="Walking or jogging"/>
    <s v="Alone"/>
    <s v="Early morning"/>
    <s v="I don't really exercise"/>
    <x v="2"/>
    <x v="2"/>
    <x v="0"/>
    <s v="No"/>
    <x v="5"/>
    <s v="Good"/>
    <x v="0"/>
    <x v="1"/>
  </r>
  <r>
    <s v="Ammu"/>
    <x v="0"/>
    <x v="4"/>
    <n v="5"/>
    <x v="1"/>
    <x v="2"/>
    <x v="1"/>
    <s v="I don't really exercise"/>
    <s v="Alone"/>
    <s v="Early morning"/>
    <s v="I don't really exercise"/>
    <x v="0"/>
    <x v="2"/>
    <x v="3"/>
    <s v="No"/>
    <x v="0"/>
    <s v="Unfit"/>
    <x v="2"/>
    <x v="0"/>
  </r>
  <r>
    <s v="Anitha Harikrishnan"/>
    <x v="0"/>
    <x v="3"/>
    <n v="4"/>
    <x v="0"/>
    <x v="2"/>
    <x v="1"/>
    <s v="I don't really exercise"/>
    <s v="I don't really exercise"/>
    <s v="Evening"/>
    <s v="I don't really exercise"/>
    <x v="1"/>
    <x v="3"/>
    <x v="0"/>
    <s v="No"/>
    <x v="9"/>
    <s v="Good"/>
    <x v="2"/>
    <x v="0"/>
  </r>
  <r>
    <s v="Femi George"/>
    <x v="0"/>
    <x v="1"/>
    <n v="4"/>
    <x v="0"/>
    <x v="5"/>
    <x v="1"/>
    <s v="Team sport"/>
    <s v="With a group"/>
    <s v="Evening"/>
    <s v="1 hour"/>
    <x v="2"/>
    <x v="2"/>
    <x v="0"/>
    <s v="No"/>
    <x v="5"/>
    <s v="Good"/>
    <x v="5"/>
    <x v="0"/>
  </r>
  <r>
    <s v="Sowmini P P"/>
    <x v="0"/>
    <x v="0"/>
    <n v="3"/>
    <x v="2"/>
    <x v="1"/>
    <x v="1"/>
    <s v="Walking or jogging"/>
    <s v="Alone"/>
    <s v="Evening"/>
    <s v="30 minutes"/>
    <x v="2"/>
    <x v="4"/>
    <x v="0"/>
    <s v="No"/>
    <x v="5"/>
    <s v="Average"/>
    <x v="1"/>
    <x v="1"/>
  </r>
  <r>
    <s v="GOBINATH"/>
    <x v="1"/>
    <x v="1"/>
    <n v="3"/>
    <x v="0"/>
    <x v="2"/>
    <x v="1"/>
    <s v="I don't really exercise"/>
    <s v="With a friend"/>
    <s v="Evening"/>
    <s v="1 hour"/>
    <x v="0"/>
    <x v="3"/>
    <x v="4"/>
    <s v="No"/>
    <x v="0"/>
    <s v="Good"/>
    <x v="2"/>
    <x v="1"/>
  </r>
  <r>
    <s v="Savitha Sathish"/>
    <x v="0"/>
    <x v="3"/>
    <n v="5"/>
    <x v="0"/>
    <x v="1"/>
    <x v="1"/>
    <s v="Walking or jogging"/>
    <s v="Alone"/>
    <s v="Early morning"/>
    <s v="1 hour"/>
    <x v="1"/>
    <x v="3"/>
    <x v="4"/>
    <s v="No"/>
    <x v="0"/>
    <s v="Good"/>
    <x v="1"/>
    <x v="0"/>
  </r>
  <r>
    <s v="Gautham "/>
    <x v="1"/>
    <x v="1"/>
    <n v="4"/>
    <x v="0"/>
    <x v="0"/>
    <x v="1"/>
    <s v="Walking or jogging"/>
    <s v="Alone"/>
    <s v="Early morning"/>
    <s v="30 minutes"/>
    <x v="0"/>
    <x v="1"/>
    <x v="0"/>
    <s v="No"/>
    <x v="1"/>
    <s v="Good"/>
    <x v="0"/>
    <x v="0"/>
  </r>
  <r>
    <s v="Prajeet"/>
    <x v="1"/>
    <x v="2"/>
    <n v="4"/>
    <x v="0"/>
    <x v="0"/>
    <x v="1"/>
    <s v="Walking or jogging"/>
    <s v="Alone"/>
    <s v="Evening"/>
    <s v="1 hour"/>
    <x v="0"/>
    <x v="1"/>
    <x v="0"/>
    <s v="No"/>
    <x v="3"/>
    <s v="Good"/>
    <x v="0"/>
    <x v="0"/>
  </r>
  <r>
    <s v="Janani R"/>
    <x v="0"/>
    <x v="1"/>
    <n v="3"/>
    <x v="0"/>
    <x v="1"/>
    <x v="1"/>
    <s v="Gym"/>
    <s v="Alone"/>
    <s v="Evening"/>
    <s v="1 hour"/>
    <x v="0"/>
    <x v="0"/>
    <x v="0"/>
    <s v="No"/>
    <x v="1"/>
    <s v="Good"/>
    <x v="1"/>
    <x v="1"/>
  </r>
  <r>
    <s v="Alwarsamy"/>
    <x v="1"/>
    <x v="0"/>
    <n v="3"/>
    <x v="0"/>
    <x v="2"/>
    <x v="1"/>
    <s v="I don't really exercise"/>
    <s v="I don't really exercise"/>
    <s v="Early morning"/>
    <s v="I don't really exercise"/>
    <x v="0"/>
    <x v="1"/>
    <x v="0"/>
    <s v="No"/>
    <x v="2"/>
    <s v="Good"/>
    <x v="2"/>
    <x v="1"/>
  </r>
  <r>
    <s v="Prethika"/>
    <x v="0"/>
    <x v="2"/>
    <n v="2"/>
    <x v="2"/>
    <x v="2"/>
    <x v="1"/>
    <s v="I don't really exercise"/>
    <s v="I don't really exercise"/>
    <s v="Early morning"/>
    <s v="30 minutes"/>
    <x v="1"/>
    <x v="3"/>
    <x v="2"/>
    <s v="No"/>
    <x v="0"/>
    <s v="Average"/>
    <x v="2"/>
    <x v="2"/>
  </r>
  <r>
    <s v="Priya"/>
    <x v="0"/>
    <x v="0"/>
    <n v="3"/>
    <x v="2"/>
    <x v="1"/>
    <x v="1"/>
    <s v="I don't really exercise"/>
    <s v="I don't really exercise"/>
    <s v="Early morning"/>
    <s v="30 minutes"/>
    <x v="1"/>
    <x v="3"/>
    <x v="2"/>
    <s v="No"/>
    <x v="2"/>
    <s v="Average"/>
    <x v="1"/>
    <x v="1"/>
  </r>
  <r>
    <s v="Anjana Anand "/>
    <x v="0"/>
    <x v="2"/>
    <n v="4"/>
    <x v="0"/>
    <x v="4"/>
    <x v="1"/>
    <s v="Team sport"/>
    <s v="With a group"/>
    <s v="Evening"/>
    <s v="1 hour"/>
    <x v="1"/>
    <x v="1"/>
    <x v="2"/>
    <s v="Yes"/>
    <x v="5"/>
    <s v="Good"/>
    <x v="4"/>
    <x v="0"/>
  </r>
  <r>
    <s v="R.Krish Srinivas"/>
    <x v="1"/>
    <x v="2"/>
    <n v="4"/>
    <x v="2"/>
    <x v="2"/>
    <x v="1"/>
    <s v="I don't really exercise"/>
    <s v="I don't really exercise"/>
    <s v="Early morning"/>
    <s v="30 minutes"/>
    <x v="0"/>
    <x v="3"/>
    <x v="0"/>
    <s v="No"/>
    <x v="3"/>
    <s v="Average"/>
    <x v="2"/>
    <x v="0"/>
  </r>
  <r>
    <s v="Preetha Shelvam"/>
    <x v="0"/>
    <x v="1"/>
    <n v="5"/>
    <x v="3"/>
    <x v="5"/>
    <x v="1"/>
    <s v="Zumba dance"/>
    <s v="Within a class environment"/>
    <s v="Evening"/>
    <s v="1 hour"/>
    <x v="0"/>
    <x v="2"/>
    <x v="2"/>
    <s v="Yes"/>
    <x v="5"/>
    <s v="Very good"/>
    <x v="5"/>
    <x v="0"/>
  </r>
  <r>
    <s v="Kousi"/>
    <x v="0"/>
    <x v="0"/>
    <n v="3"/>
    <x v="4"/>
    <x v="1"/>
    <x v="1"/>
    <s v="Walking or jogging"/>
    <s v="Alone"/>
    <s v="Evening"/>
    <s v="30 minutes"/>
    <x v="0"/>
    <x v="3"/>
    <x v="2"/>
    <s v="Yes"/>
    <x v="3"/>
    <s v="Perfect"/>
    <x v="1"/>
    <x v="1"/>
  </r>
  <r>
    <s v="Srinivasan"/>
    <x v="1"/>
    <x v="0"/>
    <n v="3"/>
    <x v="0"/>
    <x v="1"/>
    <x v="2"/>
    <s v="Walking or jogging"/>
    <s v="Alone"/>
    <s v="Early morning"/>
    <s v="30 minutes"/>
    <x v="2"/>
    <x v="1"/>
    <x v="0"/>
    <s v="No"/>
    <x v="3"/>
    <s v="Good"/>
    <x v="1"/>
    <x v="1"/>
  </r>
  <r>
    <s v="Joy"/>
    <x v="0"/>
    <x v="0"/>
    <n v="5"/>
    <x v="2"/>
    <x v="2"/>
    <x v="2"/>
    <s v="I don't really exercise"/>
    <s v="I don't really exercise"/>
    <s v="Early morning"/>
    <s v="I don't really exercise"/>
    <x v="0"/>
    <x v="2"/>
    <x v="0"/>
    <s v="Yes"/>
    <x v="2"/>
    <s v="Average"/>
    <x v="2"/>
    <x v="0"/>
  </r>
  <r>
    <s v="RM.Sivanandham"/>
    <x v="1"/>
    <x v="2"/>
    <n v="2"/>
    <x v="2"/>
    <x v="2"/>
    <x v="2"/>
    <s v="Gym"/>
    <s v="Alone"/>
    <s v="Evening"/>
    <s v="30 minutes"/>
    <x v="0"/>
    <x v="0"/>
    <x v="3"/>
    <s v="No"/>
    <x v="6"/>
    <s v="Average"/>
    <x v="2"/>
    <x v="2"/>
  </r>
  <r>
    <s v="Kalavathi"/>
    <x v="0"/>
    <x v="2"/>
    <n v="2"/>
    <x v="1"/>
    <x v="2"/>
    <x v="2"/>
    <s v="I don't really exercise"/>
    <s v="I don't really exercise"/>
    <s v="Early morning"/>
    <s v="I don't really exercise"/>
    <x v="2"/>
    <x v="1"/>
    <x v="1"/>
    <s v="No"/>
    <x v="2"/>
    <s v="Unfit"/>
    <x v="2"/>
    <x v="2"/>
  </r>
  <r>
    <s v="Nikila"/>
    <x v="0"/>
    <x v="2"/>
    <n v="4"/>
    <x v="0"/>
    <x v="1"/>
    <x v="2"/>
    <s v="Zumba dance"/>
    <s v="With a group"/>
    <s v="Evening"/>
    <s v="1 hour"/>
    <x v="2"/>
    <x v="1"/>
    <x v="2"/>
    <s v="Yes"/>
    <x v="1"/>
    <s v="Good"/>
    <x v="1"/>
    <x v="0"/>
  </r>
  <r>
    <s v="Arun"/>
    <x v="1"/>
    <x v="3"/>
    <n v="3"/>
    <x v="2"/>
    <x v="1"/>
    <x v="2"/>
    <s v="Team sport"/>
    <s v="With a group"/>
    <s v="Evening"/>
    <s v="2 hours"/>
    <x v="2"/>
    <x v="4"/>
    <x v="0"/>
    <s v="No"/>
    <x v="2"/>
    <s v="Average"/>
    <x v="1"/>
    <x v="1"/>
  </r>
  <r>
    <s v="Hemadharshini.S"/>
    <x v="0"/>
    <x v="1"/>
    <n v="4"/>
    <x v="2"/>
    <x v="2"/>
    <x v="2"/>
    <s v="I don't really exercise"/>
    <s v="I don't really exercise"/>
    <s v="Early morning"/>
    <s v="I don't really exercise"/>
    <x v="2"/>
    <x v="0"/>
    <x v="0"/>
    <s v="No"/>
    <x v="2"/>
    <s v="Average"/>
    <x v="2"/>
    <x v="0"/>
  </r>
  <r>
    <s v="Dhivya"/>
    <x v="0"/>
    <x v="2"/>
    <n v="3"/>
    <x v="0"/>
    <x v="2"/>
    <x v="2"/>
    <s v="I don't really exercise"/>
    <s v="I don't really exercise"/>
    <s v="Early morning"/>
    <s v="I don't really exercise"/>
    <x v="1"/>
    <x v="1"/>
    <x v="2"/>
    <s v="No"/>
    <x v="2"/>
    <s v="Good"/>
    <x v="2"/>
    <x v="1"/>
  </r>
  <r>
    <s v="Nithya"/>
    <x v="0"/>
    <x v="1"/>
    <n v="3"/>
    <x v="2"/>
    <x v="2"/>
    <x v="2"/>
    <s v="I don't really exercise"/>
    <s v="I don't really exercise"/>
    <s v="Early morning"/>
    <s v="I don't really exercise"/>
    <x v="0"/>
    <x v="1"/>
    <x v="0"/>
    <s v="Yes"/>
    <x v="1"/>
    <s v="Average"/>
    <x v="2"/>
    <x v="1"/>
  </r>
  <r>
    <s v="Sreelakshmy "/>
    <x v="0"/>
    <x v="1"/>
    <n v="1"/>
    <x v="0"/>
    <x v="2"/>
    <x v="2"/>
    <s v="I don't really exercise"/>
    <s v="I don't really exercise"/>
    <s v="Early morning"/>
    <s v="I don't really exercise"/>
    <x v="1"/>
    <x v="3"/>
    <x v="0"/>
    <s v="No"/>
    <x v="0"/>
    <s v="Good"/>
    <x v="2"/>
    <x v="2"/>
  </r>
  <r>
    <s v="Preethi T"/>
    <x v="0"/>
    <x v="2"/>
    <n v="2"/>
    <x v="0"/>
    <x v="2"/>
    <x v="2"/>
    <s v="I don't really exercise"/>
    <s v="I don't really exercise"/>
    <s v="Early morning"/>
    <s v="30 minutes"/>
    <x v="2"/>
    <x v="1"/>
    <x v="0"/>
    <s v="No"/>
    <x v="2"/>
    <s v="Good"/>
    <x v="2"/>
    <x v="2"/>
  </r>
  <r>
    <s v="Ammu"/>
    <x v="0"/>
    <x v="2"/>
    <n v="3"/>
    <x v="3"/>
    <x v="1"/>
    <x v="2"/>
    <s v="Walking or jogging"/>
    <s v="With a friend"/>
    <s v="Early morning"/>
    <s v="30 minutes"/>
    <x v="1"/>
    <x v="4"/>
    <x v="0"/>
    <s v="No"/>
    <x v="0"/>
    <s v="Very good"/>
    <x v="1"/>
    <x v="1"/>
  </r>
  <r>
    <s v="Hinduja"/>
    <x v="0"/>
    <x v="1"/>
    <n v="2"/>
    <x v="2"/>
    <x v="2"/>
    <x v="2"/>
    <s v="I don't really exercise"/>
    <s v="I don't really exercise"/>
    <s v="Early morning"/>
    <s v="I don't really exercise"/>
    <x v="1"/>
    <x v="3"/>
    <x v="2"/>
    <s v="No"/>
    <x v="2"/>
    <s v="Average"/>
    <x v="2"/>
    <x v="2"/>
  </r>
  <r>
    <s v="Dominic"/>
    <x v="1"/>
    <x v="0"/>
    <n v="2"/>
    <x v="2"/>
    <x v="2"/>
    <x v="2"/>
    <s v="I don't really exercise"/>
    <s v="I don't really exercise"/>
    <s v="Evening"/>
    <s v="I don't really exercise"/>
    <x v="1"/>
    <x v="3"/>
    <x v="0"/>
    <s v="Yes"/>
    <x v="1"/>
    <s v="Average"/>
    <x v="2"/>
    <x v="2"/>
  </r>
  <r>
    <s v="Varna sureshbabu"/>
    <x v="0"/>
    <x v="2"/>
    <n v="2"/>
    <x v="0"/>
    <x v="1"/>
    <x v="2"/>
    <s v="Walking or jogging"/>
    <s v="Alone"/>
    <s v="Evening"/>
    <s v="30 minutes"/>
    <x v="0"/>
    <x v="1"/>
    <x v="0"/>
    <s v="No"/>
    <x v="5"/>
    <s v="Good"/>
    <x v="1"/>
    <x v="2"/>
  </r>
  <r>
    <s v="Vishnu S"/>
    <x v="1"/>
    <x v="1"/>
    <n v="3"/>
    <x v="0"/>
    <x v="3"/>
    <x v="2"/>
    <s v="Walking or jogging"/>
    <s v="Alone"/>
    <s v="Evening"/>
    <s v="30 minutes"/>
    <x v="0"/>
    <x v="1"/>
    <x v="0"/>
    <s v="No"/>
    <x v="5"/>
    <s v="Good"/>
    <x v="3"/>
    <x v="1"/>
  </r>
  <r>
    <s v="Suraj"/>
    <x v="1"/>
    <x v="1"/>
    <n v="5"/>
    <x v="0"/>
    <x v="5"/>
    <x v="3"/>
    <s v="Team sport"/>
    <s v="Alone"/>
    <s v="Early morning"/>
    <s v="30 minutes"/>
    <x v="0"/>
    <x v="0"/>
    <x v="2"/>
    <s v="No"/>
    <x v="1"/>
    <s v="Good"/>
    <x v="5"/>
    <x v="0"/>
  </r>
  <r>
    <s v="Anil Z Antony"/>
    <x v="1"/>
    <x v="0"/>
    <n v="4"/>
    <x v="3"/>
    <x v="4"/>
    <x v="3"/>
    <s v="Walking or jogging"/>
    <s v="Alone"/>
    <s v="Early morning"/>
    <s v="1 hour"/>
    <x v="0"/>
    <x v="0"/>
    <x v="0"/>
    <s v="Yes"/>
    <x v="0"/>
    <s v="Very good"/>
    <x v="4"/>
    <x v="0"/>
  </r>
  <r>
    <s v="Geetha"/>
    <x v="0"/>
    <x v="0"/>
    <n v="4"/>
    <x v="0"/>
    <x v="5"/>
    <x v="3"/>
    <s v="Yoga"/>
    <s v="Alone"/>
    <s v="Early morning"/>
    <s v="30 minutes"/>
    <x v="0"/>
    <x v="2"/>
    <x v="2"/>
    <s v="No"/>
    <x v="3"/>
    <s v="Good"/>
    <x v="5"/>
    <x v="0"/>
  </r>
  <r>
    <s v="Venkatraman"/>
    <x v="1"/>
    <x v="2"/>
    <n v="5"/>
    <x v="3"/>
    <x v="5"/>
    <x v="3"/>
    <s v="Team sport"/>
    <s v="With a group"/>
    <s v="Early morning"/>
    <s v="2 hours"/>
    <x v="0"/>
    <x v="1"/>
    <x v="2"/>
    <s v="No"/>
    <x v="4"/>
    <s v="Very good"/>
    <x v="5"/>
    <x v="0"/>
  </r>
  <r>
    <s v="S muruganandam "/>
    <x v="1"/>
    <x v="0"/>
    <n v="5"/>
    <x v="0"/>
    <x v="5"/>
    <x v="3"/>
    <s v="Walking or jogging"/>
    <s v="Alone"/>
    <s v="Early morning"/>
    <s v="30 minutes"/>
    <x v="0"/>
    <x v="2"/>
    <x v="0"/>
    <s v="Yes"/>
    <x v="0"/>
    <s v="Good"/>
    <x v="5"/>
    <x v="0"/>
  </r>
  <r>
    <s v="Reeja"/>
    <x v="0"/>
    <x v="3"/>
    <n v="5"/>
    <x v="2"/>
    <x v="5"/>
    <x v="3"/>
    <s v="Yoga"/>
    <s v="Alone"/>
    <s v="Early morning"/>
    <s v="30 minutes"/>
    <x v="1"/>
    <x v="1"/>
    <x v="0"/>
    <s v="No"/>
    <x v="0"/>
    <s v="Average"/>
    <x v="5"/>
    <x v="0"/>
  </r>
  <r>
    <s v="P.PANDIARAJAN"/>
    <x v="1"/>
    <x v="3"/>
    <n v="3"/>
    <x v="2"/>
    <x v="2"/>
    <x v="3"/>
    <s v="Walking or jogging"/>
    <s v="Alone"/>
    <s v="Early morning"/>
    <s v="1 hour"/>
    <x v="2"/>
    <x v="2"/>
    <x v="4"/>
    <s v="No"/>
    <x v="1"/>
    <s v="Average"/>
    <x v="2"/>
    <x v="1"/>
  </r>
  <r>
    <s v="Nandhini Rajkumar"/>
    <x v="0"/>
    <x v="2"/>
    <n v="5"/>
    <x v="0"/>
    <x v="5"/>
    <x v="3"/>
    <s v="Gym"/>
    <s v="Alone"/>
    <s v="Evening"/>
    <s v="1 hour"/>
    <x v="0"/>
    <x v="1"/>
    <x v="0"/>
    <s v="No"/>
    <x v="1"/>
    <s v="Good"/>
    <x v="5"/>
    <x v="0"/>
  </r>
  <r>
    <s v="Asmi"/>
    <x v="0"/>
    <x v="2"/>
    <n v="5"/>
    <x v="0"/>
    <x v="5"/>
    <x v="3"/>
    <s v="Yoga"/>
    <s v="Alone"/>
    <s v="Early morning"/>
    <s v="30 minutes"/>
    <x v="2"/>
    <x v="1"/>
    <x v="0"/>
    <s v="No"/>
    <x v="1"/>
    <s v="Good"/>
    <x v="5"/>
    <x v="0"/>
  </r>
  <r>
    <s v="Felix"/>
    <x v="1"/>
    <x v="1"/>
    <n v="4"/>
    <x v="3"/>
    <x v="3"/>
    <x v="3"/>
    <s v="Team sport"/>
    <s v="With a friend"/>
    <s v="Evening"/>
    <s v="1 hour"/>
    <x v="1"/>
    <x v="2"/>
    <x v="2"/>
    <s v="No"/>
    <x v="4"/>
    <s v="Very good"/>
    <x v="3"/>
    <x v="0"/>
  </r>
  <r>
    <s v="Meril Jose"/>
    <x v="1"/>
    <x v="1"/>
    <n v="5"/>
    <x v="0"/>
    <x v="5"/>
    <x v="3"/>
    <s v="Walking or jogging"/>
    <s v="Alone"/>
    <s v="Early morning"/>
    <s v="30 minutes"/>
    <x v="1"/>
    <x v="1"/>
    <x v="0"/>
    <s v="No"/>
    <x v="0"/>
    <s v="Good"/>
    <x v="5"/>
    <x v="0"/>
  </r>
  <r>
    <s v="A ANKIT Sai"/>
    <x v="1"/>
    <x v="1"/>
    <n v="5"/>
    <x v="3"/>
    <x v="5"/>
    <x v="3"/>
    <s v="Team sport"/>
    <s v="Alone"/>
    <s v="Evening"/>
    <s v="30 minutes"/>
    <x v="0"/>
    <x v="2"/>
    <x v="0"/>
    <s v="Yes"/>
    <x v="0"/>
    <s v="Very good"/>
    <x v="5"/>
    <x v="0"/>
  </r>
  <r>
    <s v="Grace Duraisamy "/>
    <x v="0"/>
    <x v="0"/>
    <n v="5"/>
    <x v="4"/>
    <x v="3"/>
    <x v="3"/>
    <s v="Walking or jogging"/>
    <s v="Alone"/>
    <s v="Evening"/>
    <s v="30 minutes"/>
    <x v="1"/>
    <x v="3"/>
    <x v="4"/>
    <s v="No"/>
    <x v="0"/>
    <s v="Perfect"/>
    <x v="3"/>
    <x v="0"/>
  </r>
  <r>
    <s v="Jagadish kumar"/>
    <x v="1"/>
    <x v="0"/>
    <n v="3"/>
    <x v="0"/>
    <x v="3"/>
    <x v="3"/>
    <s v="Walking or jogging"/>
    <s v="Alone"/>
    <s v="Early morning"/>
    <s v="1 hour"/>
    <x v="0"/>
    <x v="3"/>
    <x v="2"/>
    <s v="No"/>
    <x v="3"/>
    <s v="Good"/>
    <x v="3"/>
    <x v="1"/>
  </r>
  <r>
    <s v="M .Balan"/>
    <x v="1"/>
    <x v="0"/>
    <n v="5"/>
    <x v="0"/>
    <x v="5"/>
    <x v="3"/>
    <s v="Walking or jogging"/>
    <s v="Alone"/>
    <s v="Early morning"/>
    <s v="1 hour"/>
    <x v="0"/>
    <x v="3"/>
    <x v="4"/>
    <s v="No"/>
    <x v="0"/>
    <s v="Good"/>
    <x v="5"/>
    <x v="0"/>
  </r>
  <r>
    <s v="M .Balan"/>
    <x v="1"/>
    <x v="0"/>
    <n v="5"/>
    <x v="0"/>
    <x v="5"/>
    <x v="3"/>
    <s v="Walking or jogging"/>
    <s v="Alone"/>
    <s v="Early morning"/>
    <s v="1 hour"/>
    <x v="0"/>
    <x v="3"/>
    <x v="4"/>
    <s v="No"/>
    <x v="0"/>
    <s v="Good"/>
    <x v="5"/>
    <x v="0"/>
  </r>
  <r>
    <s v="Skumar"/>
    <x v="1"/>
    <x v="2"/>
    <n v="4"/>
    <x v="3"/>
    <x v="3"/>
    <x v="3"/>
    <s v="Team sport"/>
    <s v="With a group"/>
    <s v="Early morning"/>
    <s v="2 hours"/>
    <x v="0"/>
    <x v="1"/>
    <x v="2"/>
    <s v="Yes"/>
    <x v="4"/>
    <s v="Very good"/>
    <x v="3"/>
    <x v="0"/>
  </r>
  <r>
    <s v="Priya"/>
    <x v="1"/>
    <x v="0"/>
    <n v="5"/>
    <x v="2"/>
    <x v="3"/>
    <x v="3"/>
    <s v="Walking or jogging"/>
    <s v="Alone"/>
    <s v="Early morning"/>
    <s v="1 hour"/>
    <x v="1"/>
    <x v="3"/>
    <x v="0"/>
    <s v="No"/>
    <x v="0"/>
    <s v="Average"/>
    <x v="3"/>
    <x v="0"/>
  </r>
  <r>
    <s v="Sandeep  A K"/>
    <x v="1"/>
    <x v="4"/>
    <n v="5"/>
    <x v="0"/>
    <x v="5"/>
    <x v="3"/>
    <s v="Team sport"/>
    <s v="With a group"/>
    <s v="Early morning"/>
    <s v="1 hour"/>
    <x v="0"/>
    <x v="1"/>
    <x v="2"/>
    <s v="No"/>
    <x v="3"/>
    <s v="Good"/>
    <x v="5"/>
    <x v="0"/>
  </r>
  <r>
    <s v="Sowndarya"/>
    <x v="0"/>
    <x v="5"/>
    <n v="4"/>
    <x v="0"/>
    <x v="1"/>
    <x v="4"/>
    <s v="Walking or jogging"/>
    <s v="Alone"/>
    <s v="Early morning"/>
    <s v="30 minutes"/>
    <x v="0"/>
    <x v="1"/>
    <x v="0"/>
    <s v="No"/>
    <x v="0"/>
    <s v="Good"/>
    <x v="1"/>
    <x v="0"/>
  </r>
  <r>
    <s v="Pavithra "/>
    <x v="0"/>
    <x v="2"/>
    <n v="4"/>
    <x v="0"/>
    <x v="2"/>
    <x v="5"/>
    <s v="Walking or jogging"/>
    <s v="With a friend"/>
    <s v="Evening"/>
    <s v="I don't really exercise"/>
    <x v="0"/>
    <x v="1"/>
    <x v="0"/>
    <s v="No"/>
    <x v="3"/>
    <s v="Good"/>
    <x v="2"/>
    <x v="0"/>
  </r>
  <r>
    <s v="Vidya "/>
    <x v="0"/>
    <x v="2"/>
    <n v="5"/>
    <x v="3"/>
    <x v="1"/>
    <x v="5"/>
    <s v="Walking or jogging"/>
    <s v="Alone"/>
    <s v="Evening"/>
    <s v="30 minutes"/>
    <x v="0"/>
    <x v="1"/>
    <x v="0"/>
    <s v="Yes"/>
    <x v="1"/>
    <s v="Very good"/>
    <x v="1"/>
    <x v="0"/>
  </r>
  <r>
    <s v="Surya Subburam"/>
    <x v="0"/>
    <x v="2"/>
    <n v="4"/>
    <x v="0"/>
    <x v="3"/>
    <x v="5"/>
    <s v="Walking or jogging"/>
    <s v="With a group"/>
    <s v="Evening"/>
    <s v="1 hour"/>
    <x v="1"/>
    <x v="1"/>
    <x v="2"/>
    <s v="No"/>
    <x v="0"/>
    <s v="Good"/>
    <x v="3"/>
    <x v="0"/>
  </r>
  <r>
    <s v="Ramya Rangan "/>
    <x v="0"/>
    <x v="5"/>
    <n v="5"/>
    <x v="3"/>
    <x v="4"/>
    <x v="5"/>
    <s v="Team sport"/>
    <s v="With a friend"/>
    <s v="Evening"/>
    <s v="1 hour"/>
    <x v="0"/>
    <x v="2"/>
    <x v="2"/>
    <s v="Yes"/>
    <x v="0"/>
    <s v="Very good"/>
    <x v="4"/>
    <x v="0"/>
  </r>
  <r>
    <s v="Sanjana"/>
    <x v="0"/>
    <x v="2"/>
    <n v="1"/>
    <x v="2"/>
    <x v="2"/>
    <x v="5"/>
    <s v="I don't really exercise"/>
    <s v="I don't really exercise"/>
    <s v="Evening"/>
    <s v="I don't really exercise"/>
    <x v="0"/>
    <x v="1"/>
    <x v="0"/>
    <s v="No"/>
    <x v="2"/>
    <s v="Average"/>
    <x v="2"/>
    <x v="2"/>
  </r>
  <r>
    <s v="Prasanth"/>
    <x v="0"/>
    <x v="2"/>
    <n v="3"/>
    <x v="0"/>
    <x v="2"/>
    <x v="5"/>
    <s v="I don't really exercise"/>
    <s v="I don't really exercise"/>
    <s v="Early morning"/>
    <s v="I don't really exercise"/>
    <x v="0"/>
    <x v="1"/>
    <x v="2"/>
    <s v="No"/>
    <x v="2"/>
    <s v="Good"/>
    <x v="2"/>
    <x v="1"/>
  </r>
  <r>
    <s v="Nisha"/>
    <x v="1"/>
    <x v="5"/>
    <n v="5"/>
    <x v="2"/>
    <x v="5"/>
    <x v="5"/>
    <s v="Yoga"/>
    <s v="Alone"/>
    <s v="Early morning"/>
    <s v="1 hour"/>
    <x v="0"/>
    <x v="1"/>
    <x v="0"/>
    <s v="No"/>
    <x v="5"/>
    <s v="Average"/>
    <x v="5"/>
    <x v="0"/>
  </r>
  <r>
    <s v="Alan"/>
    <x v="0"/>
    <x v="5"/>
    <n v="4"/>
    <x v="2"/>
    <x v="1"/>
    <x v="5"/>
    <s v="Gym"/>
    <s v="With a friend"/>
    <s v="Early morning"/>
    <s v="30 minutes"/>
    <x v="0"/>
    <x v="1"/>
    <x v="0"/>
    <s v="Yes"/>
    <x v="0"/>
    <s v="Average"/>
    <x v="1"/>
    <x v="0"/>
  </r>
  <r>
    <s v="Ramakrishna.V"/>
    <x v="0"/>
    <x v="2"/>
    <n v="3"/>
    <x v="2"/>
    <x v="2"/>
    <x v="5"/>
    <s v="Walking or jogging"/>
    <s v="With a friend"/>
    <s v="Early morning"/>
    <s v="30 minutes"/>
    <x v="1"/>
    <x v="1"/>
    <x v="0"/>
    <s v="No"/>
    <x v="0"/>
    <s v="Average"/>
    <x v="2"/>
    <x v="1"/>
  </r>
  <r>
    <s v="Afshiyaa Ameen"/>
    <x v="0"/>
    <x v="2"/>
    <n v="3"/>
    <x v="0"/>
    <x v="5"/>
    <x v="6"/>
    <s v="Walking or jogging"/>
    <s v="With a friend"/>
    <s v="Evening"/>
    <s v="30 minutes"/>
    <x v="2"/>
    <x v="0"/>
    <x v="0"/>
    <s v="No"/>
    <x v="10"/>
    <s v="Good"/>
    <x v="5"/>
    <x v="1"/>
  </r>
  <r>
    <s v="Bharathi "/>
    <x v="0"/>
    <x v="2"/>
    <n v="5"/>
    <x v="2"/>
    <x v="2"/>
    <x v="6"/>
    <s v="I don't really exercise"/>
    <s v="I don't really exercise"/>
    <s v="Evening"/>
    <s v="I don't really exercise"/>
    <x v="0"/>
    <x v="1"/>
    <x v="0"/>
    <s v="Yes"/>
    <x v="6"/>
    <s v="Average"/>
    <x v="2"/>
    <x v="0"/>
  </r>
  <r>
    <s v="Shreenidhi"/>
    <x v="0"/>
    <x v="5"/>
    <n v="4"/>
    <x v="0"/>
    <x v="2"/>
    <x v="6"/>
    <s v="Walking or jogging"/>
    <s v="I don't really exercise"/>
    <s v="Early morning"/>
    <s v="I don't really exercise"/>
    <x v="0"/>
    <x v="1"/>
    <x v="2"/>
    <s v="No"/>
    <x v="3"/>
    <s v="Good"/>
    <x v="2"/>
    <x v="0"/>
  </r>
  <r>
    <s v="Rahul"/>
    <x v="0"/>
    <x v="2"/>
    <n v="3"/>
    <x v="2"/>
    <x v="0"/>
    <x v="7"/>
    <s v="Team sport"/>
    <s v="With a group"/>
    <s v="Early morning"/>
    <s v="2 hours"/>
    <x v="0"/>
    <x v="0"/>
    <x v="0"/>
    <s v="No"/>
    <x v="1"/>
    <s v="Average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7B7C4-1442-7347-955A-3F0A16202FEF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4:E5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7"/>
        <item x="10"/>
        <item x="4"/>
        <item x="0"/>
        <item x="3"/>
        <item x="6"/>
        <item x="1"/>
        <item x="5"/>
        <item x="2"/>
        <item x="9"/>
        <item x="8"/>
        <item t="default"/>
      </items>
    </pivotField>
    <pivotField showAll="0"/>
    <pivotField showAll="0">
      <items count="7">
        <item x="1"/>
        <item x="0"/>
        <item x="3"/>
        <item x="4"/>
        <item x="5"/>
        <item x="2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1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Importance" fld="18" subtotal="count" baseField="0" baseItem="0"/>
  </dataFields>
  <formats count="16">
    <format dxfId="16">
      <pivotArea type="origin" dataOnly="0" labelOnly="1" outline="0" fieldPosition="0"/>
    </format>
    <format dxfId="15">
      <pivotArea field="18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5" type="button" dataOnly="0" labelOnly="1" outline="0" axis="axisRow" fieldPosition="0"/>
    </format>
    <format dxfId="12">
      <pivotArea dataOnly="0" labelOnly="1" fieldPosition="0">
        <references count="1">
          <reference field="18" count="0"/>
        </references>
      </pivotArea>
    </format>
    <format dxfId="11">
      <pivotArea dataOnly="0" labelOnly="1" grandCol="1" outline="0" fieldPosition="0"/>
    </format>
    <format dxfId="10">
      <pivotArea type="origin" dataOnly="0" labelOnly="1" outline="0" fieldPosition="0"/>
    </format>
    <format dxfId="9">
      <pivotArea field="18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5" type="button" dataOnly="0" labelOnly="1" outline="0" axis="axisRow" fieldPosition="0"/>
    </format>
    <format dxfId="6">
      <pivotArea dataOnly="0" labelOnly="1" fieldPosition="0">
        <references count="1">
          <reference field="18" count="0"/>
        </references>
      </pivotArea>
    </format>
    <format dxfId="5">
      <pivotArea dataOnly="0" labelOnly="1" grandCol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59A07-6F4C-0343-9C42-425D91631B7F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4:D24" firstHeaderRow="1" firstDataRow="2" firstDataCol="1"/>
  <pivotFields count="19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Exercise Barriers" fld="6" subtotal="count" baseField="0" baseItem="0"/>
  </dataFields>
  <formats count="2">
    <format dxfId="18">
      <pivotArea type="origin" dataOnly="0" labelOnly="1" outline="0" fieldPosition="0"/>
    </format>
    <format dxfId="17">
      <pivotArea type="origin" dataOnly="0" labelOnly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A2631-21EC-F046-97CB-2A23211B8711}" name="PivotTable7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9" firstHeaderRow="1" firstDataRow="2" firstDataCol="1"/>
  <pivotFields count="19"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2"/>
        <item x="1"/>
        <item x="5"/>
        <item x="4"/>
        <item x="3"/>
        <item x="0"/>
        <item t="default"/>
      </items>
    </pivotField>
    <pivotField showAll="0"/>
    <pivotField showAll="0">
      <items count="6">
        <item h="1" x="2"/>
        <item x="0"/>
        <item h="1" x="4"/>
        <item h="1" x="1"/>
        <item h="1" x="3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h="1" x="1"/>
        <item x="3"/>
        <item h="1" x="0"/>
        <item h="1" x="2"/>
        <item h="1" x="4"/>
        <item t="default"/>
      </items>
    </pivotField>
    <pivotField showAll="0"/>
    <pivotField showAll="0"/>
    <pivotField showAll="0"/>
    <pivotField showAll="0">
      <items count="7">
        <item x="1"/>
        <item h="1" x="0"/>
        <item h="1" x="3"/>
        <item h="1" x="4"/>
        <item h="1" x="5"/>
        <item h="1" x="2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Exercise Occurance" fld="5" subtotal="count" baseField="0" baseItem="0"/>
  </dataFields>
  <formats count="10">
    <format dxfId="32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1">
      <pivotArea type="origin" dataOnly="0" labelOnly="1" outline="0" fieldPosition="0"/>
    </format>
    <format dxfId="19">
      <pivotArea type="origin" dataOnly="0" labelOnly="1" outline="0" fieldPosition="0"/>
    </format>
  </formats>
  <chartFormats count="6"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S143" totalsRowCount="1">
  <autoFilter ref="A2:S142" xr:uid="{00000000-0009-0000-0100-000001000000}"/>
  <sortState xmlns:xlrd2="http://schemas.microsoft.com/office/spreadsheetml/2017/richdata2" ref="A3:S142">
    <sortCondition ref="H2:H142"/>
  </sortState>
  <tableColumns count="19">
    <tableColumn id="2" xr3:uid="{00000000-0010-0000-0000-000002000000}" name="Name "/>
    <tableColumn id="3" xr3:uid="{00000000-0010-0000-0000-000003000000}" name="Gender "/>
    <tableColumn id="4" xr3:uid="{00000000-0010-0000-0000-000004000000}" name="Age "/>
    <tableColumn id="5" xr3:uid="{00000000-0010-0000-0000-000005000000}" name="Importance Level"/>
    <tableColumn id="6" xr3:uid="{00000000-0010-0000-0000-000006000000}" name="Current level of fitness?"/>
    <tableColumn id="7" xr3:uid="{00000000-0010-0000-0000-000007000000}" name="How often do you exercise?"/>
    <tableColumn id="8" xr3:uid="{00000000-0010-0000-0000-000008000000}" name="What barriers prevent you from exercising?"/>
    <tableColumn id="9" xr3:uid="{00000000-0010-0000-0000-000009000000}" name="Exercise Preference"/>
    <tableColumn id="10" xr3:uid="{00000000-0010-0000-0000-00000A000000}" name="Do you exercise ___________ ?"/>
    <tableColumn id="11" xr3:uid="{00000000-0010-0000-0000-00000B000000}" name="What time of the day do you prefer to exercise?"/>
    <tableColumn id="12" xr3:uid="{00000000-0010-0000-0000-00000C000000}" name="How long do you spend exercising per day ?"/>
    <tableColumn id="13" xr3:uid="{00000000-0010-0000-0000-00000D000000}" name="Would you say you eat a healthy balanced diet ?"/>
    <tableColumn id="14" xr3:uid="{00000000-0010-0000-0000-00000E000000}" name="What prevents you from eating a healthy balanced diet, If any?"/>
    <tableColumn id="15" xr3:uid="{00000000-0010-0000-0000-00000F000000}" name="How healthy do you consider yourself?"/>
    <tableColumn id="17" xr3:uid="{00000000-0010-0000-0000-000011000000}" name="Have you ever purchased a fitness equipment?"/>
    <tableColumn id="18" xr3:uid="{00000000-0010-0000-0000-000012000000}" name="What motivates you to exercise?"/>
    <tableColumn id="1" xr3:uid="{87D80DE7-8AB6-534B-83E5-8E9FFE1E43B9}" name="Current level of fitness?2"/>
    <tableColumn id="16" xr3:uid="{C285FA1D-81D2-CC43-A51D-9FA33C2E9338}" name="How often do you exercise?2"/>
    <tableColumn id="19" xr3:uid="{C08F95A0-9A0F-CE4C-8992-71FDE9B9E8C3}" name="Calculate" dataDxfId="33">
      <calculatedColumnFormula>_xlfn.IFS(D3 &gt;=4,"Important",D3&lt;=2,"Less Important",D3=3,"Somewhat Important")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5832-EA5D-154D-9C12-F2BB91D0869D}">
  <dimension ref="A1:R546"/>
  <sheetViews>
    <sheetView workbookViewId="0">
      <selection activeCell="C23" sqref="C23"/>
    </sheetView>
  </sheetViews>
  <sheetFormatPr baseColWidth="10" defaultRowHeight="16" x14ac:dyDescent="0.2"/>
  <sheetData>
    <row r="1" spans="1:18" x14ac:dyDescent="0.2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4</v>
      </c>
      <c r="H1" t="s">
        <v>235</v>
      </c>
      <c r="I1" t="s">
        <v>236</v>
      </c>
      <c r="J1" t="s">
        <v>5</v>
      </c>
      <c r="K1" t="s">
        <v>237</v>
      </c>
      <c r="L1" t="s">
        <v>7</v>
      </c>
      <c r="M1" t="s">
        <v>8</v>
      </c>
      <c r="N1" t="s">
        <v>238</v>
      </c>
      <c r="O1" t="s">
        <v>10</v>
      </c>
      <c r="P1" t="s">
        <v>239</v>
      </c>
      <c r="Q1" t="s">
        <v>11</v>
      </c>
      <c r="R1" t="s">
        <v>240</v>
      </c>
    </row>
    <row r="2" spans="1:18" x14ac:dyDescent="0.2">
      <c r="A2" t="s">
        <v>241</v>
      </c>
      <c r="B2" t="s">
        <v>242</v>
      </c>
      <c r="C2" t="s">
        <v>13</v>
      </c>
      <c r="D2" t="s">
        <v>33</v>
      </c>
      <c r="E2">
        <v>2</v>
      </c>
      <c r="F2" t="s">
        <v>15</v>
      </c>
      <c r="G2" t="s">
        <v>50</v>
      </c>
      <c r="H2" t="s">
        <v>243</v>
      </c>
      <c r="I2" t="s">
        <v>55</v>
      </c>
      <c r="J2" t="s">
        <v>55</v>
      </c>
      <c r="K2" t="s">
        <v>20</v>
      </c>
      <c r="L2" t="s">
        <v>55</v>
      </c>
      <c r="M2" t="s">
        <v>22</v>
      </c>
      <c r="N2" t="s">
        <v>244</v>
      </c>
      <c r="O2">
        <v>3</v>
      </c>
      <c r="P2" t="s">
        <v>24</v>
      </c>
      <c r="Q2" t="s">
        <v>30</v>
      </c>
      <c r="R2" t="s">
        <v>64</v>
      </c>
    </row>
    <row r="3" spans="1:18" x14ac:dyDescent="0.2">
      <c r="A3" t="s">
        <v>245</v>
      </c>
      <c r="B3" t="s">
        <v>246</v>
      </c>
      <c r="C3" t="s">
        <v>13</v>
      </c>
      <c r="D3" t="s">
        <v>33</v>
      </c>
      <c r="E3">
        <v>4</v>
      </c>
      <c r="F3" t="s">
        <v>69</v>
      </c>
      <c r="G3" t="s">
        <v>50</v>
      </c>
      <c r="H3" t="s">
        <v>247</v>
      </c>
      <c r="I3" t="s">
        <v>248</v>
      </c>
      <c r="J3" t="s">
        <v>75</v>
      </c>
      <c r="K3" t="s">
        <v>20</v>
      </c>
      <c r="L3" t="s">
        <v>55</v>
      </c>
      <c r="M3" t="s">
        <v>22</v>
      </c>
      <c r="N3" t="s">
        <v>244</v>
      </c>
      <c r="O3">
        <v>4</v>
      </c>
      <c r="P3" t="s">
        <v>24</v>
      </c>
      <c r="Q3" t="s">
        <v>30</v>
      </c>
      <c r="R3" t="s">
        <v>249</v>
      </c>
    </row>
    <row r="4" spans="1:18" x14ac:dyDescent="0.2">
      <c r="A4" t="s">
        <v>250</v>
      </c>
      <c r="B4" t="s">
        <v>251</v>
      </c>
      <c r="C4" t="s">
        <v>13</v>
      </c>
      <c r="D4" t="s">
        <v>14</v>
      </c>
      <c r="E4">
        <v>3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>
        <v>4</v>
      </c>
      <c r="P4" t="s">
        <v>24</v>
      </c>
      <c r="Q4" t="s">
        <v>24</v>
      </c>
      <c r="R4" t="s">
        <v>25</v>
      </c>
    </row>
    <row r="5" spans="1:18" x14ac:dyDescent="0.2">
      <c r="A5" t="s">
        <v>252</v>
      </c>
      <c r="B5" t="s">
        <v>253</v>
      </c>
      <c r="C5" t="s">
        <v>13</v>
      </c>
      <c r="D5" t="s">
        <v>14</v>
      </c>
      <c r="E5">
        <v>4</v>
      </c>
      <c r="F5" t="s">
        <v>15</v>
      </c>
      <c r="G5" t="s">
        <v>40</v>
      </c>
      <c r="H5" t="s">
        <v>35</v>
      </c>
      <c r="I5" t="s">
        <v>254</v>
      </c>
      <c r="J5" t="s">
        <v>19</v>
      </c>
      <c r="K5" t="s">
        <v>45</v>
      </c>
      <c r="L5" t="s">
        <v>37</v>
      </c>
      <c r="M5" t="s">
        <v>24</v>
      </c>
      <c r="N5" t="s">
        <v>23</v>
      </c>
      <c r="O5">
        <v>4</v>
      </c>
      <c r="P5" t="s">
        <v>24</v>
      </c>
      <c r="Q5" t="s">
        <v>30</v>
      </c>
      <c r="R5" t="s">
        <v>255</v>
      </c>
    </row>
    <row r="6" spans="1:18" x14ac:dyDescent="0.2">
      <c r="A6" t="s">
        <v>256</v>
      </c>
      <c r="B6" t="s">
        <v>257</v>
      </c>
      <c r="C6" t="s">
        <v>13</v>
      </c>
      <c r="D6" t="s">
        <v>33</v>
      </c>
      <c r="E6">
        <v>3</v>
      </c>
      <c r="F6" t="s">
        <v>48</v>
      </c>
      <c r="G6" t="s">
        <v>50</v>
      </c>
      <c r="H6" t="s">
        <v>17</v>
      </c>
      <c r="I6" t="s">
        <v>55</v>
      </c>
      <c r="J6" t="s">
        <v>55</v>
      </c>
      <c r="K6" t="s">
        <v>45</v>
      </c>
      <c r="L6" t="s">
        <v>55</v>
      </c>
      <c r="M6" t="s">
        <v>24</v>
      </c>
      <c r="N6" t="s">
        <v>244</v>
      </c>
      <c r="O6">
        <v>4</v>
      </c>
      <c r="P6" t="s">
        <v>24</v>
      </c>
      <c r="Q6" t="s">
        <v>30</v>
      </c>
      <c r="R6" t="s">
        <v>25</v>
      </c>
    </row>
    <row r="7" spans="1:18" x14ac:dyDescent="0.2">
      <c r="A7" t="s">
        <v>258</v>
      </c>
      <c r="B7" t="s">
        <v>259</v>
      </c>
      <c r="C7" t="s">
        <v>13</v>
      </c>
      <c r="D7" t="s">
        <v>28</v>
      </c>
      <c r="E7">
        <v>5</v>
      </c>
      <c r="F7" t="s">
        <v>34</v>
      </c>
      <c r="G7" t="s">
        <v>40</v>
      </c>
      <c r="H7" t="s">
        <v>60</v>
      </c>
      <c r="I7" t="s">
        <v>260</v>
      </c>
      <c r="J7" t="s">
        <v>75</v>
      </c>
      <c r="K7" t="s">
        <v>45</v>
      </c>
      <c r="L7" t="s">
        <v>37</v>
      </c>
      <c r="M7" t="s">
        <v>22</v>
      </c>
      <c r="N7" t="s">
        <v>23</v>
      </c>
      <c r="O7">
        <v>3</v>
      </c>
      <c r="P7" t="s">
        <v>24</v>
      </c>
      <c r="Q7" t="s">
        <v>30</v>
      </c>
      <c r="R7" t="s">
        <v>31</v>
      </c>
    </row>
    <row r="8" spans="1:18" x14ac:dyDescent="0.2">
      <c r="A8" t="s">
        <v>261</v>
      </c>
      <c r="B8" t="s">
        <v>26</v>
      </c>
      <c r="C8" t="s">
        <v>27</v>
      </c>
      <c r="D8" t="s">
        <v>28</v>
      </c>
      <c r="E8">
        <v>3</v>
      </c>
      <c r="F8" t="s">
        <v>15</v>
      </c>
      <c r="G8" t="s">
        <v>16</v>
      </c>
      <c r="H8" t="s">
        <v>29</v>
      </c>
      <c r="I8" t="s">
        <v>18</v>
      </c>
      <c r="J8" t="s">
        <v>19</v>
      </c>
      <c r="K8" t="s">
        <v>20</v>
      </c>
      <c r="L8" t="s">
        <v>21</v>
      </c>
      <c r="M8" t="s">
        <v>30</v>
      </c>
      <c r="N8" t="s">
        <v>23</v>
      </c>
      <c r="O8">
        <v>3</v>
      </c>
      <c r="P8" t="s">
        <v>30</v>
      </c>
      <c r="Q8" t="s">
        <v>30</v>
      </c>
      <c r="R8" t="s">
        <v>31</v>
      </c>
    </row>
    <row r="9" spans="1:18" x14ac:dyDescent="0.2">
      <c r="A9" t="s">
        <v>262</v>
      </c>
      <c r="B9" t="s">
        <v>263</v>
      </c>
      <c r="C9" t="s">
        <v>13</v>
      </c>
      <c r="D9" t="s">
        <v>14</v>
      </c>
      <c r="E9">
        <v>3</v>
      </c>
      <c r="F9" t="s">
        <v>48</v>
      </c>
      <c r="G9" t="s">
        <v>50</v>
      </c>
      <c r="H9" t="s">
        <v>264</v>
      </c>
      <c r="I9" t="s">
        <v>18</v>
      </c>
      <c r="J9" t="s">
        <v>19</v>
      </c>
      <c r="K9" t="s">
        <v>20</v>
      </c>
      <c r="L9" t="s">
        <v>55</v>
      </c>
      <c r="M9" t="s">
        <v>22</v>
      </c>
      <c r="N9" t="s">
        <v>23</v>
      </c>
      <c r="O9">
        <v>2</v>
      </c>
      <c r="P9" t="s">
        <v>24</v>
      </c>
      <c r="Q9" t="s">
        <v>24</v>
      </c>
      <c r="R9" t="s">
        <v>265</v>
      </c>
    </row>
    <row r="10" spans="1:18" x14ac:dyDescent="0.2">
      <c r="A10" t="s">
        <v>266</v>
      </c>
      <c r="B10" t="s">
        <v>267</v>
      </c>
      <c r="C10" t="s">
        <v>27</v>
      </c>
      <c r="D10" t="s">
        <v>33</v>
      </c>
      <c r="E10">
        <v>5</v>
      </c>
      <c r="F10" t="s">
        <v>48</v>
      </c>
      <c r="G10" t="s">
        <v>40</v>
      </c>
      <c r="H10" t="s">
        <v>268</v>
      </c>
      <c r="I10" t="s">
        <v>269</v>
      </c>
      <c r="J10" t="s">
        <v>44</v>
      </c>
      <c r="K10" t="s">
        <v>45</v>
      </c>
      <c r="L10" t="s">
        <v>37</v>
      </c>
      <c r="M10" t="s">
        <v>30</v>
      </c>
      <c r="N10" t="s">
        <v>23</v>
      </c>
      <c r="O10">
        <v>2</v>
      </c>
      <c r="P10" t="s">
        <v>24</v>
      </c>
      <c r="Q10" t="s">
        <v>30</v>
      </c>
      <c r="R10" t="s">
        <v>270</v>
      </c>
    </row>
    <row r="11" spans="1:18" x14ac:dyDescent="0.2">
      <c r="A11" t="s">
        <v>271</v>
      </c>
      <c r="B11" t="s">
        <v>272</v>
      </c>
      <c r="C11" t="s">
        <v>27</v>
      </c>
      <c r="D11" t="s">
        <v>14</v>
      </c>
      <c r="E11">
        <v>5</v>
      </c>
      <c r="F11" t="s">
        <v>69</v>
      </c>
      <c r="G11" t="s">
        <v>42</v>
      </c>
      <c r="H11" t="s">
        <v>273</v>
      </c>
      <c r="I11" t="s">
        <v>43</v>
      </c>
      <c r="J11" t="s">
        <v>44</v>
      </c>
      <c r="K11" t="s">
        <v>20</v>
      </c>
      <c r="L11" t="s">
        <v>37</v>
      </c>
      <c r="M11" t="s">
        <v>22</v>
      </c>
      <c r="N11" t="s">
        <v>58</v>
      </c>
      <c r="O11">
        <v>3</v>
      </c>
      <c r="P11" t="s">
        <v>24</v>
      </c>
      <c r="Q11" t="s">
        <v>24</v>
      </c>
      <c r="R11" t="s">
        <v>274</v>
      </c>
    </row>
    <row r="12" spans="1:18" x14ac:dyDescent="0.2">
      <c r="A12" t="s">
        <v>275</v>
      </c>
      <c r="B12" t="s">
        <v>276</v>
      </c>
      <c r="C12" t="s">
        <v>27</v>
      </c>
      <c r="D12" t="s">
        <v>14</v>
      </c>
      <c r="E12">
        <v>4</v>
      </c>
      <c r="F12" t="s">
        <v>69</v>
      </c>
      <c r="G12" t="s">
        <v>40</v>
      </c>
      <c r="H12" t="s">
        <v>35</v>
      </c>
      <c r="I12" t="s">
        <v>277</v>
      </c>
      <c r="J12" t="s">
        <v>75</v>
      </c>
      <c r="K12" t="s">
        <v>20</v>
      </c>
      <c r="L12" t="s">
        <v>37</v>
      </c>
      <c r="M12" t="s">
        <v>24</v>
      </c>
      <c r="N12" t="s">
        <v>63</v>
      </c>
      <c r="O12">
        <v>4</v>
      </c>
      <c r="P12" t="s">
        <v>24</v>
      </c>
      <c r="Q12" t="s">
        <v>24</v>
      </c>
      <c r="R12" t="s">
        <v>25</v>
      </c>
    </row>
    <row r="13" spans="1:18" x14ac:dyDescent="0.2">
      <c r="A13" t="s">
        <v>278</v>
      </c>
      <c r="B13" t="s">
        <v>279</v>
      </c>
      <c r="C13" t="s">
        <v>27</v>
      </c>
      <c r="D13" t="s">
        <v>33</v>
      </c>
      <c r="E13">
        <v>5</v>
      </c>
      <c r="F13" t="s">
        <v>48</v>
      </c>
      <c r="G13" t="s">
        <v>40</v>
      </c>
      <c r="H13" t="s">
        <v>35</v>
      </c>
      <c r="I13" t="s">
        <v>18</v>
      </c>
      <c r="J13" t="s">
        <v>19</v>
      </c>
      <c r="K13" t="s">
        <v>20</v>
      </c>
      <c r="L13" t="s">
        <v>46</v>
      </c>
      <c r="M13" t="s">
        <v>30</v>
      </c>
      <c r="N13" t="s">
        <v>23</v>
      </c>
      <c r="O13">
        <v>4</v>
      </c>
      <c r="P13" t="s">
        <v>24</v>
      </c>
      <c r="Q13" t="s">
        <v>24</v>
      </c>
      <c r="R13" t="s">
        <v>270</v>
      </c>
    </row>
    <row r="14" spans="1:18" x14ac:dyDescent="0.2">
      <c r="A14" t="s">
        <v>280</v>
      </c>
      <c r="B14" t="s">
        <v>281</v>
      </c>
      <c r="C14" t="s">
        <v>27</v>
      </c>
      <c r="D14" t="s">
        <v>14</v>
      </c>
      <c r="E14">
        <v>4</v>
      </c>
      <c r="F14" t="s">
        <v>48</v>
      </c>
      <c r="G14" t="s">
        <v>50</v>
      </c>
      <c r="H14" t="s">
        <v>17</v>
      </c>
      <c r="I14" t="s">
        <v>55</v>
      </c>
      <c r="J14" t="s">
        <v>55</v>
      </c>
      <c r="K14" t="s">
        <v>45</v>
      </c>
      <c r="L14" t="s">
        <v>55</v>
      </c>
      <c r="M14" t="s">
        <v>30</v>
      </c>
      <c r="N14" t="s">
        <v>23</v>
      </c>
      <c r="O14">
        <v>1</v>
      </c>
      <c r="P14" t="s">
        <v>30</v>
      </c>
      <c r="Q14" t="s">
        <v>30</v>
      </c>
      <c r="R14" t="s">
        <v>270</v>
      </c>
    </row>
    <row r="15" spans="1:18" x14ac:dyDescent="0.2">
      <c r="A15" t="s">
        <v>282</v>
      </c>
      <c r="B15" t="s">
        <v>283</v>
      </c>
      <c r="C15" t="s">
        <v>13</v>
      </c>
      <c r="D15" t="s">
        <v>14</v>
      </c>
      <c r="E15">
        <v>3</v>
      </c>
      <c r="F15" t="s">
        <v>34</v>
      </c>
      <c r="G15" t="s">
        <v>16</v>
      </c>
      <c r="H15" t="s">
        <v>284</v>
      </c>
      <c r="I15" t="s">
        <v>18</v>
      </c>
      <c r="J15" t="s">
        <v>19</v>
      </c>
      <c r="K15" t="s">
        <v>45</v>
      </c>
      <c r="L15" t="s">
        <v>21</v>
      </c>
      <c r="M15" t="s">
        <v>22</v>
      </c>
      <c r="N15" t="s">
        <v>23</v>
      </c>
      <c r="O15">
        <v>3</v>
      </c>
      <c r="P15" t="s">
        <v>30</v>
      </c>
      <c r="Q15" t="s">
        <v>24</v>
      </c>
      <c r="R15" t="s">
        <v>255</v>
      </c>
    </row>
    <row r="16" spans="1:18" x14ac:dyDescent="0.2">
      <c r="A16" t="s">
        <v>285</v>
      </c>
      <c r="B16" t="s">
        <v>286</v>
      </c>
      <c r="C16" t="s">
        <v>27</v>
      </c>
      <c r="D16" t="s">
        <v>33</v>
      </c>
      <c r="E16">
        <v>5</v>
      </c>
      <c r="F16" t="s">
        <v>34</v>
      </c>
      <c r="G16" t="s">
        <v>16</v>
      </c>
      <c r="H16" t="s">
        <v>287</v>
      </c>
      <c r="I16" t="s">
        <v>18</v>
      </c>
      <c r="J16" t="s">
        <v>19</v>
      </c>
      <c r="K16" t="s">
        <v>45</v>
      </c>
      <c r="L16" t="s">
        <v>21</v>
      </c>
      <c r="M16" t="s">
        <v>30</v>
      </c>
      <c r="N16" t="s">
        <v>244</v>
      </c>
      <c r="O16">
        <v>3</v>
      </c>
      <c r="P16" t="s">
        <v>24</v>
      </c>
      <c r="Q16" t="s">
        <v>24</v>
      </c>
      <c r="R16" t="s">
        <v>288</v>
      </c>
    </row>
    <row r="17" spans="1:18" x14ac:dyDescent="0.2">
      <c r="A17" t="s">
        <v>289</v>
      </c>
      <c r="B17" t="s">
        <v>290</v>
      </c>
      <c r="C17" t="s">
        <v>13</v>
      </c>
      <c r="D17" t="s">
        <v>14</v>
      </c>
      <c r="E17">
        <v>3</v>
      </c>
      <c r="F17" t="s">
        <v>34</v>
      </c>
      <c r="G17" t="s">
        <v>42</v>
      </c>
      <c r="H17" t="s">
        <v>17</v>
      </c>
      <c r="I17" t="s">
        <v>260</v>
      </c>
      <c r="J17" t="s">
        <v>19</v>
      </c>
      <c r="K17" t="s">
        <v>20</v>
      </c>
      <c r="L17" t="s">
        <v>21</v>
      </c>
      <c r="M17" t="s">
        <v>22</v>
      </c>
      <c r="N17" t="s">
        <v>291</v>
      </c>
      <c r="O17">
        <v>3</v>
      </c>
      <c r="P17" t="s">
        <v>30</v>
      </c>
      <c r="Q17" t="s">
        <v>30</v>
      </c>
      <c r="R17" t="s">
        <v>38</v>
      </c>
    </row>
    <row r="18" spans="1:18" x14ac:dyDescent="0.2">
      <c r="A18" t="s">
        <v>292</v>
      </c>
      <c r="B18" t="s">
        <v>293</v>
      </c>
      <c r="C18" t="s">
        <v>27</v>
      </c>
      <c r="D18" t="s">
        <v>14</v>
      </c>
      <c r="E18">
        <v>3</v>
      </c>
      <c r="F18" t="s">
        <v>48</v>
      </c>
      <c r="G18" t="s">
        <v>50</v>
      </c>
      <c r="H18" t="s">
        <v>294</v>
      </c>
      <c r="I18" t="s">
        <v>295</v>
      </c>
      <c r="J18" t="s">
        <v>55</v>
      </c>
      <c r="K18" t="s">
        <v>45</v>
      </c>
      <c r="L18" t="s">
        <v>55</v>
      </c>
      <c r="M18" t="s">
        <v>22</v>
      </c>
      <c r="N18" t="s">
        <v>296</v>
      </c>
      <c r="O18">
        <v>2</v>
      </c>
      <c r="P18" t="s">
        <v>30</v>
      </c>
      <c r="Q18" t="s">
        <v>30</v>
      </c>
      <c r="R18" t="s">
        <v>297</v>
      </c>
    </row>
    <row r="19" spans="1:18" x14ac:dyDescent="0.2">
      <c r="A19" t="s">
        <v>298</v>
      </c>
      <c r="B19" t="s">
        <v>299</v>
      </c>
      <c r="C19" t="s">
        <v>27</v>
      </c>
      <c r="D19" t="s">
        <v>14</v>
      </c>
      <c r="E19">
        <v>5</v>
      </c>
      <c r="F19" t="s">
        <v>15</v>
      </c>
      <c r="G19" t="s">
        <v>16</v>
      </c>
      <c r="H19" t="s">
        <v>54</v>
      </c>
      <c r="I19" t="s">
        <v>277</v>
      </c>
      <c r="J19" t="s">
        <v>19</v>
      </c>
      <c r="K19" t="s">
        <v>20</v>
      </c>
      <c r="L19" t="s">
        <v>37</v>
      </c>
      <c r="M19" t="s">
        <v>22</v>
      </c>
      <c r="N19" t="s">
        <v>23</v>
      </c>
      <c r="O19">
        <v>3</v>
      </c>
      <c r="P19" t="s">
        <v>30</v>
      </c>
      <c r="Q19" t="s">
        <v>30</v>
      </c>
      <c r="R19" t="s">
        <v>81</v>
      </c>
    </row>
    <row r="20" spans="1:18" x14ac:dyDescent="0.2">
      <c r="A20" t="s">
        <v>300</v>
      </c>
      <c r="B20" t="s">
        <v>301</v>
      </c>
      <c r="C20" t="s">
        <v>27</v>
      </c>
      <c r="D20" t="s">
        <v>33</v>
      </c>
      <c r="E20">
        <v>3</v>
      </c>
      <c r="F20" t="s">
        <v>48</v>
      </c>
      <c r="G20" t="s">
        <v>50</v>
      </c>
      <c r="H20" t="s">
        <v>302</v>
      </c>
      <c r="I20" t="s">
        <v>18</v>
      </c>
      <c r="J20" t="s">
        <v>19</v>
      </c>
      <c r="K20" t="s">
        <v>20</v>
      </c>
      <c r="L20" t="s">
        <v>37</v>
      </c>
      <c r="M20" t="s">
        <v>22</v>
      </c>
      <c r="N20" t="s">
        <v>23</v>
      </c>
      <c r="O20">
        <v>1</v>
      </c>
      <c r="P20" t="s">
        <v>30</v>
      </c>
      <c r="Q20" t="s">
        <v>24</v>
      </c>
      <c r="R20" t="s">
        <v>303</v>
      </c>
    </row>
    <row r="21" spans="1:18" x14ac:dyDescent="0.2">
      <c r="A21" t="s">
        <v>304</v>
      </c>
      <c r="B21" t="s">
        <v>305</v>
      </c>
      <c r="C21" t="s">
        <v>27</v>
      </c>
      <c r="D21" t="s">
        <v>14</v>
      </c>
      <c r="E21">
        <v>3</v>
      </c>
      <c r="F21" t="s">
        <v>15</v>
      </c>
      <c r="G21" t="s">
        <v>42</v>
      </c>
      <c r="H21" t="s">
        <v>306</v>
      </c>
      <c r="I21" t="s">
        <v>18</v>
      </c>
      <c r="J21" t="s">
        <v>75</v>
      </c>
      <c r="K21" t="s">
        <v>20</v>
      </c>
      <c r="L21" t="s">
        <v>21</v>
      </c>
      <c r="M21" t="s">
        <v>22</v>
      </c>
      <c r="N21" t="s">
        <v>23</v>
      </c>
      <c r="O21">
        <v>3</v>
      </c>
      <c r="P21" t="s">
        <v>30</v>
      </c>
      <c r="Q21" t="s">
        <v>24</v>
      </c>
      <c r="R21" t="s">
        <v>307</v>
      </c>
    </row>
    <row r="22" spans="1:18" x14ac:dyDescent="0.2">
      <c r="A22" t="s">
        <v>308</v>
      </c>
      <c r="B22" t="s">
        <v>309</v>
      </c>
      <c r="C22" t="s">
        <v>27</v>
      </c>
      <c r="D22" t="s">
        <v>33</v>
      </c>
      <c r="E22">
        <v>4</v>
      </c>
      <c r="F22" t="s">
        <v>34</v>
      </c>
      <c r="G22" t="s">
        <v>57</v>
      </c>
      <c r="H22" t="s">
        <v>247</v>
      </c>
      <c r="I22" t="s">
        <v>310</v>
      </c>
      <c r="J22" t="s">
        <v>19</v>
      </c>
      <c r="K22" t="s">
        <v>20</v>
      </c>
      <c r="L22" t="s">
        <v>21</v>
      </c>
      <c r="M22" t="s">
        <v>22</v>
      </c>
      <c r="N22" t="s">
        <v>291</v>
      </c>
      <c r="O22">
        <v>2</v>
      </c>
      <c r="P22" t="s">
        <v>30</v>
      </c>
      <c r="Q22" t="s">
        <v>30</v>
      </c>
      <c r="R22" t="s">
        <v>255</v>
      </c>
    </row>
    <row r="23" spans="1:18" x14ac:dyDescent="0.2">
      <c r="A23" t="s">
        <v>311</v>
      </c>
      <c r="B23" t="s">
        <v>312</v>
      </c>
      <c r="C23" t="s">
        <v>27</v>
      </c>
      <c r="D23" t="s">
        <v>33</v>
      </c>
      <c r="E23">
        <v>4</v>
      </c>
      <c r="F23" t="s">
        <v>15</v>
      </c>
      <c r="G23" t="s">
        <v>50</v>
      </c>
      <c r="H23" t="s">
        <v>247</v>
      </c>
      <c r="I23" t="s">
        <v>295</v>
      </c>
      <c r="J23" t="s">
        <v>19</v>
      </c>
      <c r="K23" t="s">
        <v>45</v>
      </c>
      <c r="L23" t="s">
        <v>55</v>
      </c>
      <c r="M23" t="s">
        <v>30</v>
      </c>
      <c r="N23" t="s">
        <v>63</v>
      </c>
      <c r="O23">
        <v>3</v>
      </c>
      <c r="P23" t="s">
        <v>24</v>
      </c>
      <c r="Q23" t="s">
        <v>30</v>
      </c>
      <c r="R23" t="s">
        <v>25</v>
      </c>
    </row>
    <row r="24" spans="1:18" x14ac:dyDescent="0.2">
      <c r="A24" t="s">
        <v>313</v>
      </c>
      <c r="B24" t="s">
        <v>314</v>
      </c>
      <c r="C24" t="s">
        <v>27</v>
      </c>
      <c r="D24" t="s">
        <v>28</v>
      </c>
      <c r="E24">
        <v>3</v>
      </c>
      <c r="F24" t="s">
        <v>48</v>
      </c>
      <c r="G24" t="s">
        <v>50</v>
      </c>
      <c r="H24" t="s">
        <v>243</v>
      </c>
      <c r="I24" t="s">
        <v>55</v>
      </c>
      <c r="J24" t="s">
        <v>19</v>
      </c>
      <c r="K24" t="s">
        <v>20</v>
      </c>
      <c r="L24" t="s">
        <v>55</v>
      </c>
      <c r="M24" t="s">
        <v>24</v>
      </c>
      <c r="N24" t="s">
        <v>63</v>
      </c>
      <c r="O24">
        <v>2</v>
      </c>
      <c r="P24" t="s">
        <v>24</v>
      </c>
      <c r="Q24" t="s">
        <v>24</v>
      </c>
      <c r="R24" t="s">
        <v>315</v>
      </c>
    </row>
    <row r="25" spans="1:18" x14ac:dyDescent="0.2">
      <c r="A25" t="s">
        <v>316</v>
      </c>
      <c r="B25" t="s">
        <v>317</v>
      </c>
      <c r="C25" t="s">
        <v>27</v>
      </c>
      <c r="D25" t="s">
        <v>14</v>
      </c>
      <c r="E25">
        <v>4</v>
      </c>
      <c r="F25" t="s">
        <v>34</v>
      </c>
      <c r="G25" t="s">
        <v>16</v>
      </c>
      <c r="H25" t="s">
        <v>17</v>
      </c>
      <c r="I25" t="s">
        <v>277</v>
      </c>
      <c r="J25" t="s">
        <v>19</v>
      </c>
      <c r="K25" t="s">
        <v>45</v>
      </c>
      <c r="L25" t="s">
        <v>21</v>
      </c>
      <c r="M25" t="s">
        <v>22</v>
      </c>
      <c r="N25" t="s">
        <v>58</v>
      </c>
      <c r="O25">
        <v>3</v>
      </c>
      <c r="P25" t="s">
        <v>30</v>
      </c>
      <c r="Q25" t="s">
        <v>30</v>
      </c>
      <c r="R25" t="s">
        <v>76</v>
      </c>
    </row>
    <row r="26" spans="1:18" x14ac:dyDescent="0.2">
      <c r="A26" t="s">
        <v>318</v>
      </c>
      <c r="B26" t="s">
        <v>319</v>
      </c>
      <c r="C26" t="s">
        <v>27</v>
      </c>
      <c r="D26" t="s">
        <v>33</v>
      </c>
      <c r="E26">
        <v>3</v>
      </c>
      <c r="F26" t="s">
        <v>34</v>
      </c>
      <c r="G26" t="s">
        <v>40</v>
      </c>
      <c r="H26" t="s">
        <v>29</v>
      </c>
      <c r="I26" t="s">
        <v>61</v>
      </c>
      <c r="J26" t="s">
        <v>75</v>
      </c>
      <c r="K26" t="s">
        <v>45</v>
      </c>
      <c r="L26" t="s">
        <v>46</v>
      </c>
      <c r="M26" t="s">
        <v>22</v>
      </c>
      <c r="N26" t="s">
        <v>63</v>
      </c>
      <c r="O26">
        <v>2</v>
      </c>
      <c r="P26" t="s">
        <v>30</v>
      </c>
      <c r="Q26" t="s">
        <v>24</v>
      </c>
      <c r="R26" t="s">
        <v>320</v>
      </c>
    </row>
    <row r="27" spans="1:18" x14ac:dyDescent="0.2">
      <c r="A27" t="s">
        <v>321</v>
      </c>
      <c r="B27" t="s">
        <v>322</v>
      </c>
      <c r="C27" t="s">
        <v>13</v>
      </c>
      <c r="D27" t="s">
        <v>14</v>
      </c>
      <c r="E27">
        <v>2</v>
      </c>
      <c r="F27" t="s">
        <v>48</v>
      </c>
      <c r="G27" t="s">
        <v>57</v>
      </c>
      <c r="H27" t="s">
        <v>17</v>
      </c>
      <c r="I27" t="s">
        <v>89</v>
      </c>
      <c r="J27" t="s">
        <v>19</v>
      </c>
      <c r="K27" t="s">
        <v>45</v>
      </c>
      <c r="L27" t="s">
        <v>21</v>
      </c>
      <c r="M27" t="s">
        <v>24</v>
      </c>
      <c r="N27" t="s">
        <v>323</v>
      </c>
      <c r="O27">
        <v>3</v>
      </c>
      <c r="P27" t="s">
        <v>30</v>
      </c>
      <c r="Q27" t="s">
        <v>24</v>
      </c>
      <c r="R27" t="s">
        <v>51</v>
      </c>
    </row>
    <row r="28" spans="1:18" x14ac:dyDescent="0.2">
      <c r="A28" t="s">
        <v>324</v>
      </c>
      <c r="B28" t="s">
        <v>325</v>
      </c>
      <c r="C28" t="s">
        <v>27</v>
      </c>
      <c r="D28" t="s">
        <v>33</v>
      </c>
      <c r="E28">
        <v>3</v>
      </c>
      <c r="F28" t="s">
        <v>15</v>
      </c>
      <c r="G28" t="s">
        <v>16</v>
      </c>
      <c r="H28" t="s">
        <v>17</v>
      </c>
      <c r="I28" t="s">
        <v>295</v>
      </c>
      <c r="J28" t="s">
        <v>19</v>
      </c>
      <c r="K28" t="s">
        <v>20</v>
      </c>
      <c r="L28" t="s">
        <v>21</v>
      </c>
      <c r="M28" t="s">
        <v>24</v>
      </c>
      <c r="N28" t="s">
        <v>63</v>
      </c>
      <c r="O28">
        <v>4</v>
      </c>
      <c r="P28" t="s">
        <v>30</v>
      </c>
      <c r="Q28" t="s">
        <v>30</v>
      </c>
      <c r="R28" t="s">
        <v>315</v>
      </c>
    </row>
    <row r="29" spans="1:18" x14ac:dyDescent="0.2">
      <c r="A29" t="s">
        <v>326</v>
      </c>
      <c r="B29" t="s">
        <v>32</v>
      </c>
      <c r="C29" t="s">
        <v>13</v>
      </c>
      <c r="D29" t="s">
        <v>33</v>
      </c>
      <c r="E29">
        <v>3</v>
      </c>
      <c r="F29" t="s">
        <v>34</v>
      </c>
      <c r="G29" t="s">
        <v>16</v>
      </c>
      <c r="H29" t="s">
        <v>35</v>
      </c>
      <c r="I29" t="s">
        <v>36</v>
      </c>
      <c r="J29" t="s">
        <v>19</v>
      </c>
      <c r="K29" t="s">
        <v>20</v>
      </c>
      <c r="L29" t="s">
        <v>37</v>
      </c>
      <c r="M29" t="s">
        <v>22</v>
      </c>
      <c r="N29" t="s">
        <v>23</v>
      </c>
      <c r="O29">
        <v>4</v>
      </c>
      <c r="P29" t="s">
        <v>30</v>
      </c>
      <c r="Q29" t="s">
        <v>30</v>
      </c>
      <c r="R29" t="s">
        <v>38</v>
      </c>
    </row>
    <row r="30" spans="1:18" x14ac:dyDescent="0.2">
      <c r="A30" t="s">
        <v>327</v>
      </c>
      <c r="B30" t="s">
        <v>328</v>
      </c>
      <c r="C30" t="s">
        <v>27</v>
      </c>
      <c r="D30" t="s">
        <v>14</v>
      </c>
      <c r="E30">
        <v>4</v>
      </c>
      <c r="F30" t="s">
        <v>15</v>
      </c>
      <c r="G30" t="s">
        <v>42</v>
      </c>
      <c r="H30" t="s">
        <v>54</v>
      </c>
      <c r="I30" t="s">
        <v>329</v>
      </c>
      <c r="J30" t="s">
        <v>75</v>
      </c>
      <c r="K30" t="s">
        <v>45</v>
      </c>
      <c r="L30" t="s">
        <v>46</v>
      </c>
      <c r="M30" t="s">
        <v>30</v>
      </c>
      <c r="N30" t="s">
        <v>291</v>
      </c>
      <c r="O30">
        <v>3</v>
      </c>
      <c r="P30" t="s">
        <v>24</v>
      </c>
      <c r="Q30" t="s">
        <v>24</v>
      </c>
      <c r="R30" t="s">
        <v>330</v>
      </c>
    </row>
    <row r="31" spans="1:18" x14ac:dyDescent="0.2">
      <c r="A31" t="s">
        <v>331</v>
      </c>
      <c r="B31" t="s">
        <v>332</v>
      </c>
      <c r="C31" t="s">
        <v>27</v>
      </c>
      <c r="D31" t="s">
        <v>14</v>
      </c>
      <c r="E31">
        <v>5</v>
      </c>
      <c r="F31" t="s">
        <v>69</v>
      </c>
      <c r="G31" t="s">
        <v>42</v>
      </c>
      <c r="H31" t="s">
        <v>35</v>
      </c>
      <c r="I31" t="s">
        <v>254</v>
      </c>
      <c r="J31" t="s">
        <v>44</v>
      </c>
      <c r="K31" t="s">
        <v>45</v>
      </c>
      <c r="L31" t="s">
        <v>37</v>
      </c>
      <c r="M31" t="s">
        <v>22</v>
      </c>
      <c r="N31" t="s">
        <v>111</v>
      </c>
      <c r="O31">
        <v>4</v>
      </c>
      <c r="P31" t="s">
        <v>24</v>
      </c>
      <c r="Q31" t="s">
        <v>24</v>
      </c>
      <c r="R31" t="s">
        <v>333</v>
      </c>
    </row>
    <row r="32" spans="1:18" x14ac:dyDescent="0.2">
      <c r="A32" t="s">
        <v>334</v>
      </c>
      <c r="B32" t="s">
        <v>39</v>
      </c>
      <c r="C32" t="s">
        <v>13</v>
      </c>
      <c r="D32" t="s">
        <v>33</v>
      </c>
      <c r="E32">
        <v>4</v>
      </c>
      <c r="F32" t="s">
        <v>15</v>
      </c>
      <c r="G32" t="s">
        <v>40</v>
      </c>
      <c r="H32" t="s">
        <v>35</v>
      </c>
      <c r="I32" t="s">
        <v>36</v>
      </c>
      <c r="J32" t="s">
        <v>19</v>
      </c>
      <c r="K32" t="s">
        <v>20</v>
      </c>
      <c r="L32" t="s">
        <v>21</v>
      </c>
      <c r="M32" t="s">
        <v>24</v>
      </c>
      <c r="N32" t="s">
        <v>23</v>
      </c>
      <c r="O32">
        <v>4</v>
      </c>
      <c r="P32" t="s">
        <v>24</v>
      </c>
      <c r="Q32" t="s">
        <v>30</v>
      </c>
      <c r="R32" t="s">
        <v>31</v>
      </c>
    </row>
    <row r="33" spans="1:18" x14ac:dyDescent="0.2">
      <c r="A33" t="s">
        <v>335</v>
      </c>
      <c r="B33" t="s">
        <v>336</v>
      </c>
      <c r="C33" t="s">
        <v>13</v>
      </c>
      <c r="D33" t="s">
        <v>33</v>
      </c>
      <c r="E33">
        <v>3</v>
      </c>
      <c r="F33" t="s">
        <v>34</v>
      </c>
      <c r="G33" t="s">
        <v>16</v>
      </c>
      <c r="H33" t="s">
        <v>243</v>
      </c>
      <c r="I33" t="s">
        <v>260</v>
      </c>
      <c r="J33" t="s">
        <v>19</v>
      </c>
      <c r="K33" t="s">
        <v>20</v>
      </c>
      <c r="L33" t="s">
        <v>21</v>
      </c>
      <c r="M33" t="s">
        <v>22</v>
      </c>
      <c r="N33" t="s">
        <v>23</v>
      </c>
      <c r="O33">
        <v>3</v>
      </c>
      <c r="P33" t="s">
        <v>24</v>
      </c>
      <c r="Q33" t="s">
        <v>30</v>
      </c>
      <c r="R33" t="s">
        <v>255</v>
      </c>
    </row>
    <row r="34" spans="1:18" x14ac:dyDescent="0.2">
      <c r="A34" t="s">
        <v>337</v>
      </c>
      <c r="B34" t="s">
        <v>338</v>
      </c>
      <c r="C34" t="s">
        <v>13</v>
      </c>
      <c r="D34" t="s">
        <v>33</v>
      </c>
      <c r="E34">
        <v>3</v>
      </c>
      <c r="F34" t="s">
        <v>34</v>
      </c>
      <c r="G34" t="s">
        <v>40</v>
      </c>
      <c r="H34" t="s">
        <v>339</v>
      </c>
      <c r="I34" t="s">
        <v>43</v>
      </c>
      <c r="J34" t="s">
        <v>19</v>
      </c>
      <c r="K34" t="s">
        <v>20</v>
      </c>
      <c r="L34" t="s">
        <v>21</v>
      </c>
      <c r="M34" t="s">
        <v>30</v>
      </c>
      <c r="N34" t="s">
        <v>58</v>
      </c>
      <c r="O34">
        <v>3</v>
      </c>
      <c r="P34" t="s">
        <v>24</v>
      </c>
      <c r="Q34" t="s">
        <v>30</v>
      </c>
      <c r="R34" t="s">
        <v>255</v>
      </c>
    </row>
    <row r="35" spans="1:18" x14ac:dyDescent="0.2">
      <c r="A35" t="s">
        <v>340</v>
      </c>
      <c r="B35" t="s">
        <v>341</v>
      </c>
      <c r="C35" t="s">
        <v>27</v>
      </c>
      <c r="D35" t="s">
        <v>14</v>
      </c>
      <c r="E35">
        <v>4</v>
      </c>
      <c r="F35" t="s">
        <v>34</v>
      </c>
      <c r="G35" t="s">
        <v>40</v>
      </c>
      <c r="H35" t="s">
        <v>342</v>
      </c>
      <c r="I35" t="s">
        <v>343</v>
      </c>
      <c r="J35" t="s">
        <v>44</v>
      </c>
      <c r="K35" t="s">
        <v>45</v>
      </c>
      <c r="L35" t="s">
        <v>46</v>
      </c>
      <c r="M35" t="s">
        <v>22</v>
      </c>
      <c r="N35" t="s">
        <v>244</v>
      </c>
      <c r="O35">
        <v>3</v>
      </c>
      <c r="P35" t="s">
        <v>30</v>
      </c>
      <c r="Q35" t="s">
        <v>30</v>
      </c>
      <c r="R35" t="s">
        <v>270</v>
      </c>
    </row>
    <row r="36" spans="1:18" x14ac:dyDescent="0.2">
      <c r="A36" t="s">
        <v>344</v>
      </c>
      <c r="B36" t="s">
        <v>345</v>
      </c>
      <c r="C36" t="s">
        <v>27</v>
      </c>
      <c r="D36" t="s">
        <v>33</v>
      </c>
      <c r="E36">
        <v>4</v>
      </c>
      <c r="F36" t="s">
        <v>48</v>
      </c>
      <c r="G36" t="s">
        <v>16</v>
      </c>
      <c r="H36" t="s">
        <v>243</v>
      </c>
      <c r="I36" t="s">
        <v>36</v>
      </c>
      <c r="J36" t="s">
        <v>19</v>
      </c>
      <c r="K36" t="s">
        <v>20</v>
      </c>
      <c r="L36" t="s">
        <v>21</v>
      </c>
      <c r="M36" t="s">
        <v>22</v>
      </c>
      <c r="N36" t="s">
        <v>58</v>
      </c>
      <c r="O36">
        <v>3</v>
      </c>
      <c r="P36" t="s">
        <v>24</v>
      </c>
      <c r="Q36" t="s">
        <v>24</v>
      </c>
      <c r="R36" t="s">
        <v>333</v>
      </c>
    </row>
    <row r="37" spans="1:18" x14ac:dyDescent="0.2">
      <c r="A37" t="s">
        <v>346</v>
      </c>
      <c r="B37" t="s">
        <v>347</v>
      </c>
      <c r="C37" t="s">
        <v>27</v>
      </c>
      <c r="D37" t="s">
        <v>14</v>
      </c>
      <c r="E37">
        <v>5</v>
      </c>
      <c r="F37" t="s">
        <v>15</v>
      </c>
      <c r="G37" t="s">
        <v>42</v>
      </c>
      <c r="H37" t="s">
        <v>60</v>
      </c>
      <c r="I37" t="s">
        <v>348</v>
      </c>
      <c r="J37" t="s">
        <v>44</v>
      </c>
      <c r="K37" t="s">
        <v>20</v>
      </c>
      <c r="L37" t="s">
        <v>37</v>
      </c>
      <c r="M37" t="s">
        <v>22</v>
      </c>
      <c r="N37" t="s">
        <v>111</v>
      </c>
      <c r="O37">
        <v>3</v>
      </c>
      <c r="P37" t="s">
        <v>24</v>
      </c>
      <c r="Q37" t="s">
        <v>30</v>
      </c>
      <c r="R37" t="s">
        <v>349</v>
      </c>
    </row>
    <row r="38" spans="1:18" x14ac:dyDescent="0.2">
      <c r="A38" t="s">
        <v>350</v>
      </c>
      <c r="B38" t="s">
        <v>351</v>
      </c>
      <c r="C38" t="s">
        <v>13</v>
      </c>
      <c r="D38" t="s">
        <v>33</v>
      </c>
      <c r="E38">
        <v>3</v>
      </c>
      <c r="F38" t="s">
        <v>34</v>
      </c>
      <c r="G38" t="s">
        <v>42</v>
      </c>
      <c r="H38" t="s">
        <v>35</v>
      </c>
      <c r="I38" t="s">
        <v>348</v>
      </c>
      <c r="J38" t="s">
        <v>44</v>
      </c>
      <c r="K38" t="s">
        <v>45</v>
      </c>
      <c r="L38" t="s">
        <v>37</v>
      </c>
      <c r="M38" t="s">
        <v>22</v>
      </c>
      <c r="N38" t="s">
        <v>23</v>
      </c>
      <c r="O38">
        <v>3</v>
      </c>
      <c r="P38" t="s">
        <v>24</v>
      </c>
      <c r="Q38" t="s">
        <v>30</v>
      </c>
      <c r="R38" t="s">
        <v>51</v>
      </c>
    </row>
    <row r="39" spans="1:18" x14ac:dyDescent="0.2">
      <c r="A39" t="s">
        <v>352</v>
      </c>
      <c r="B39" t="s">
        <v>353</v>
      </c>
      <c r="C39" t="s">
        <v>27</v>
      </c>
      <c r="D39" t="s">
        <v>33</v>
      </c>
      <c r="E39">
        <v>4</v>
      </c>
      <c r="F39" t="s">
        <v>15</v>
      </c>
      <c r="G39" t="s">
        <v>57</v>
      </c>
      <c r="H39" t="s">
        <v>243</v>
      </c>
      <c r="I39" t="s">
        <v>43</v>
      </c>
      <c r="J39" t="s">
        <v>19</v>
      </c>
      <c r="K39" t="s">
        <v>20</v>
      </c>
      <c r="L39" t="s">
        <v>37</v>
      </c>
      <c r="M39" t="s">
        <v>22</v>
      </c>
      <c r="N39" t="s">
        <v>244</v>
      </c>
      <c r="O39">
        <v>3</v>
      </c>
      <c r="P39" t="s">
        <v>24</v>
      </c>
      <c r="Q39" t="s">
        <v>30</v>
      </c>
      <c r="R39" t="s">
        <v>354</v>
      </c>
    </row>
    <row r="40" spans="1:18" x14ac:dyDescent="0.2">
      <c r="A40" t="s">
        <v>355</v>
      </c>
      <c r="B40" t="s">
        <v>356</v>
      </c>
      <c r="C40" t="s">
        <v>13</v>
      </c>
      <c r="D40" t="s">
        <v>14</v>
      </c>
      <c r="E40">
        <v>4</v>
      </c>
      <c r="F40" t="s">
        <v>15</v>
      </c>
      <c r="G40" t="s">
        <v>42</v>
      </c>
      <c r="H40" t="s">
        <v>357</v>
      </c>
      <c r="I40" t="s">
        <v>269</v>
      </c>
      <c r="J40" t="s">
        <v>75</v>
      </c>
      <c r="K40" t="s">
        <v>20</v>
      </c>
      <c r="L40" t="s">
        <v>37</v>
      </c>
      <c r="M40" t="s">
        <v>30</v>
      </c>
      <c r="N40" t="s">
        <v>58</v>
      </c>
      <c r="O40">
        <v>2</v>
      </c>
      <c r="P40" t="s">
        <v>24</v>
      </c>
      <c r="Q40" t="s">
        <v>30</v>
      </c>
      <c r="R40" t="s">
        <v>25</v>
      </c>
    </row>
    <row r="41" spans="1:18" x14ac:dyDescent="0.2">
      <c r="A41" t="s">
        <v>358</v>
      </c>
      <c r="B41" t="s">
        <v>359</v>
      </c>
      <c r="C41" t="s">
        <v>27</v>
      </c>
      <c r="D41" t="s">
        <v>33</v>
      </c>
      <c r="E41">
        <v>5</v>
      </c>
      <c r="F41" t="s">
        <v>69</v>
      </c>
      <c r="G41" t="s">
        <v>72</v>
      </c>
      <c r="H41" t="s">
        <v>273</v>
      </c>
      <c r="I41" t="s">
        <v>360</v>
      </c>
      <c r="J41" t="s">
        <v>19</v>
      </c>
      <c r="K41" t="s">
        <v>20</v>
      </c>
      <c r="L41" t="s">
        <v>37</v>
      </c>
      <c r="M41" t="s">
        <v>24</v>
      </c>
      <c r="N41" t="s">
        <v>23</v>
      </c>
      <c r="O41">
        <v>4</v>
      </c>
      <c r="P41" t="s">
        <v>24</v>
      </c>
      <c r="Q41" t="s">
        <v>24</v>
      </c>
      <c r="R41" t="s">
        <v>361</v>
      </c>
    </row>
    <row r="42" spans="1:18" x14ac:dyDescent="0.2">
      <c r="A42" t="s">
        <v>362</v>
      </c>
      <c r="B42" t="s">
        <v>363</v>
      </c>
      <c r="C42" t="s">
        <v>13</v>
      </c>
      <c r="D42" t="s">
        <v>14</v>
      </c>
      <c r="E42">
        <v>4</v>
      </c>
      <c r="F42" t="s">
        <v>34</v>
      </c>
      <c r="G42" t="s">
        <v>16</v>
      </c>
      <c r="H42" t="s">
        <v>17</v>
      </c>
      <c r="I42" t="s">
        <v>18</v>
      </c>
      <c r="J42" t="s">
        <v>75</v>
      </c>
      <c r="K42" t="s">
        <v>84</v>
      </c>
      <c r="L42" t="s">
        <v>21</v>
      </c>
      <c r="M42" t="s">
        <v>22</v>
      </c>
      <c r="N42" t="s">
        <v>244</v>
      </c>
      <c r="O42">
        <v>4</v>
      </c>
      <c r="P42" t="s">
        <v>30</v>
      </c>
      <c r="Q42" t="s">
        <v>30</v>
      </c>
      <c r="R42" t="s">
        <v>364</v>
      </c>
    </row>
    <row r="43" spans="1:18" x14ac:dyDescent="0.2">
      <c r="A43" t="s">
        <v>365</v>
      </c>
      <c r="B43" t="s">
        <v>41</v>
      </c>
      <c r="C43" t="s">
        <v>27</v>
      </c>
      <c r="D43" t="s">
        <v>33</v>
      </c>
      <c r="E43">
        <v>5</v>
      </c>
      <c r="F43" t="s">
        <v>34</v>
      </c>
      <c r="G43" t="s">
        <v>42</v>
      </c>
      <c r="H43" t="s">
        <v>35</v>
      </c>
      <c r="I43" t="s">
        <v>43</v>
      </c>
      <c r="J43" t="s">
        <v>44</v>
      </c>
      <c r="K43" t="s">
        <v>45</v>
      </c>
      <c r="L43" t="s">
        <v>46</v>
      </c>
      <c r="M43" t="s">
        <v>22</v>
      </c>
      <c r="N43" t="s">
        <v>23</v>
      </c>
      <c r="O43">
        <v>3</v>
      </c>
      <c r="P43" t="s">
        <v>24</v>
      </c>
      <c r="Q43" t="s">
        <v>24</v>
      </c>
      <c r="R43" t="s">
        <v>25</v>
      </c>
    </row>
    <row r="44" spans="1:18" x14ac:dyDescent="0.2">
      <c r="A44" t="s">
        <v>366</v>
      </c>
      <c r="B44" t="s">
        <v>47</v>
      </c>
      <c r="C44" t="s">
        <v>13</v>
      </c>
      <c r="D44" t="s">
        <v>33</v>
      </c>
      <c r="E44">
        <v>4</v>
      </c>
      <c r="F44" t="s">
        <v>48</v>
      </c>
      <c r="G44" t="s">
        <v>16</v>
      </c>
      <c r="H44" t="s">
        <v>35</v>
      </c>
      <c r="I44" t="s">
        <v>18</v>
      </c>
      <c r="J44" t="s">
        <v>19</v>
      </c>
      <c r="K44" t="s">
        <v>45</v>
      </c>
      <c r="L44" t="s">
        <v>21</v>
      </c>
      <c r="M44" t="s">
        <v>30</v>
      </c>
      <c r="N44" t="s">
        <v>23</v>
      </c>
      <c r="O44">
        <v>2</v>
      </c>
      <c r="P44" t="s">
        <v>24</v>
      </c>
      <c r="Q44" t="s">
        <v>24</v>
      </c>
      <c r="R44" t="s">
        <v>25</v>
      </c>
    </row>
    <row r="45" spans="1:18" x14ac:dyDescent="0.2">
      <c r="A45" t="s">
        <v>367</v>
      </c>
      <c r="B45" t="s">
        <v>368</v>
      </c>
      <c r="C45" t="s">
        <v>13</v>
      </c>
      <c r="D45" t="s">
        <v>33</v>
      </c>
      <c r="E45">
        <v>4</v>
      </c>
      <c r="F45" t="s">
        <v>34</v>
      </c>
      <c r="G45" t="s">
        <v>16</v>
      </c>
      <c r="H45" t="s">
        <v>29</v>
      </c>
      <c r="I45" t="s">
        <v>18</v>
      </c>
      <c r="J45" t="s">
        <v>19</v>
      </c>
      <c r="K45" t="s">
        <v>45</v>
      </c>
      <c r="L45" t="s">
        <v>21</v>
      </c>
      <c r="M45" t="s">
        <v>22</v>
      </c>
      <c r="N45" t="s">
        <v>58</v>
      </c>
      <c r="O45">
        <v>3</v>
      </c>
      <c r="P45" t="s">
        <v>24</v>
      </c>
      <c r="Q45" t="s">
        <v>30</v>
      </c>
      <c r="R45" t="s">
        <v>369</v>
      </c>
    </row>
    <row r="46" spans="1:18" x14ac:dyDescent="0.2">
      <c r="A46" t="s">
        <v>370</v>
      </c>
      <c r="B46" t="s">
        <v>371</v>
      </c>
      <c r="C46" t="s">
        <v>13</v>
      </c>
      <c r="D46" t="s">
        <v>33</v>
      </c>
      <c r="E46">
        <v>2</v>
      </c>
      <c r="F46" t="s">
        <v>15</v>
      </c>
      <c r="G46" t="s">
        <v>50</v>
      </c>
      <c r="H46" t="s">
        <v>372</v>
      </c>
      <c r="I46" t="s">
        <v>55</v>
      </c>
      <c r="J46" t="s">
        <v>19</v>
      </c>
      <c r="K46" t="s">
        <v>20</v>
      </c>
      <c r="L46" t="s">
        <v>55</v>
      </c>
      <c r="M46" t="s">
        <v>22</v>
      </c>
      <c r="N46" t="s">
        <v>244</v>
      </c>
      <c r="O46">
        <v>3</v>
      </c>
      <c r="P46" t="s">
        <v>24</v>
      </c>
      <c r="Q46" t="s">
        <v>24</v>
      </c>
      <c r="R46" t="s">
        <v>255</v>
      </c>
    </row>
    <row r="47" spans="1:18" x14ac:dyDescent="0.2">
      <c r="A47" t="s">
        <v>373</v>
      </c>
      <c r="B47" t="s">
        <v>374</v>
      </c>
      <c r="C47" t="s">
        <v>27</v>
      </c>
      <c r="D47" t="s">
        <v>33</v>
      </c>
      <c r="E47">
        <v>3</v>
      </c>
      <c r="F47" t="s">
        <v>122</v>
      </c>
      <c r="G47" t="s">
        <v>57</v>
      </c>
      <c r="H47" t="s">
        <v>35</v>
      </c>
      <c r="I47" t="s">
        <v>375</v>
      </c>
      <c r="J47" t="s">
        <v>19</v>
      </c>
      <c r="K47" t="s">
        <v>20</v>
      </c>
      <c r="L47" t="s">
        <v>21</v>
      </c>
      <c r="M47" t="s">
        <v>24</v>
      </c>
      <c r="N47" t="s">
        <v>63</v>
      </c>
      <c r="O47">
        <v>4</v>
      </c>
      <c r="P47" t="s">
        <v>30</v>
      </c>
      <c r="Q47" t="s">
        <v>30</v>
      </c>
      <c r="R47" t="s">
        <v>25</v>
      </c>
    </row>
    <row r="48" spans="1:18" x14ac:dyDescent="0.2">
      <c r="A48" t="s">
        <v>376</v>
      </c>
      <c r="B48" t="s">
        <v>377</v>
      </c>
      <c r="C48" t="s">
        <v>13</v>
      </c>
      <c r="D48" t="s">
        <v>33</v>
      </c>
      <c r="E48">
        <v>5</v>
      </c>
      <c r="F48" t="s">
        <v>34</v>
      </c>
      <c r="G48" t="s">
        <v>57</v>
      </c>
      <c r="H48" t="s">
        <v>339</v>
      </c>
      <c r="I48" t="s">
        <v>378</v>
      </c>
      <c r="J48" t="s">
        <v>19</v>
      </c>
      <c r="K48" t="s">
        <v>20</v>
      </c>
      <c r="L48" t="s">
        <v>37</v>
      </c>
      <c r="M48" t="s">
        <v>22</v>
      </c>
      <c r="N48" t="s">
        <v>63</v>
      </c>
      <c r="O48">
        <v>3</v>
      </c>
      <c r="P48" t="s">
        <v>24</v>
      </c>
      <c r="Q48" t="s">
        <v>24</v>
      </c>
      <c r="R48" t="s">
        <v>379</v>
      </c>
    </row>
    <row r="49" spans="1:18" x14ac:dyDescent="0.2">
      <c r="A49" t="s">
        <v>380</v>
      </c>
      <c r="B49" t="s">
        <v>381</v>
      </c>
      <c r="C49" t="s">
        <v>27</v>
      </c>
      <c r="D49" t="s">
        <v>14</v>
      </c>
      <c r="E49">
        <v>3</v>
      </c>
      <c r="F49" t="s">
        <v>34</v>
      </c>
      <c r="G49" t="s">
        <v>50</v>
      </c>
      <c r="H49" t="s">
        <v>342</v>
      </c>
      <c r="I49" t="s">
        <v>254</v>
      </c>
      <c r="J49" t="s">
        <v>44</v>
      </c>
      <c r="K49" t="s">
        <v>20</v>
      </c>
      <c r="L49" t="s">
        <v>55</v>
      </c>
      <c r="M49" t="s">
        <v>22</v>
      </c>
      <c r="N49" t="s">
        <v>382</v>
      </c>
      <c r="O49">
        <v>3</v>
      </c>
      <c r="P49" t="s">
        <v>24</v>
      </c>
      <c r="Q49" t="s">
        <v>30</v>
      </c>
      <c r="R49" t="s">
        <v>330</v>
      </c>
    </row>
    <row r="50" spans="1:18" x14ac:dyDescent="0.2">
      <c r="A50" t="s">
        <v>383</v>
      </c>
      <c r="B50" t="s">
        <v>384</v>
      </c>
      <c r="C50" t="s">
        <v>13</v>
      </c>
      <c r="D50" t="s">
        <v>67</v>
      </c>
      <c r="E50">
        <v>4</v>
      </c>
      <c r="F50" t="s">
        <v>34</v>
      </c>
      <c r="G50" t="s">
        <v>16</v>
      </c>
      <c r="H50" t="s">
        <v>17</v>
      </c>
      <c r="I50" t="s">
        <v>295</v>
      </c>
      <c r="J50" t="s">
        <v>55</v>
      </c>
      <c r="K50" t="s">
        <v>45</v>
      </c>
      <c r="L50" t="s">
        <v>21</v>
      </c>
      <c r="M50" t="s">
        <v>22</v>
      </c>
      <c r="N50" t="s">
        <v>63</v>
      </c>
      <c r="O50">
        <v>3</v>
      </c>
      <c r="P50" t="s">
        <v>24</v>
      </c>
      <c r="Q50" t="s">
        <v>30</v>
      </c>
      <c r="R50" t="s">
        <v>51</v>
      </c>
    </row>
    <row r="51" spans="1:18" x14ac:dyDescent="0.2">
      <c r="A51" t="s">
        <v>385</v>
      </c>
      <c r="B51" t="s">
        <v>386</v>
      </c>
      <c r="C51" t="s">
        <v>13</v>
      </c>
      <c r="D51" t="s">
        <v>33</v>
      </c>
      <c r="E51">
        <v>4</v>
      </c>
      <c r="F51" t="s">
        <v>15</v>
      </c>
      <c r="G51" t="s">
        <v>57</v>
      </c>
      <c r="H51" t="s">
        <v>243</v>
      </c>
      <c r="I51" t="s">
        <v>260</v>
      </c>
      <c r="J51" t="s">
        <v>19</v>
      </c>
      <c r="K51" t="s">
        <v>20</v>
      </c>
      <c r="L51" t="s">
        <v>21</v>
      </c>
      <c r="M51" t="s">
        <v>22</v>
      </c>
      <c r="N51" t="s">
        <v>244</v>
      </c>
      <c r="O51">
        <v>3</v>
      </c>
      <c r="P51" t="s">
        <v>30</v>
      </c>
      <c r="Q51" t="s">
        <v>24</v>
      </c>
      <c r="R51" t="s">
        <v>354</v>
      </c>
    </row>
    <row r="52" spans="1:18" x14ac:dyDescent="0.2">
      <c r="A52" t="s">
        <v>387</v>
      </c>
      <c r="B52" t="s">
        <v>388</v>
      </c>
      <c r="C52" t="s">
        <v>13</v>
      </c>
      <c r="D52" t="s">
        <v>33</v>
      </c>
      <c r="E52">
        <v>4</v>
      </c>
      <c r="F52" t="s">
        <v>15</v>
      </c>
      <c r="G52" t="s">
        <v>16</v>
      </c>
      <c r="H52" t="s">
        <v>17</v>
      </c>
      <c r="I52" t="s">
        <v>389</v>
      </c>
      <c r="J52" t="s">
        <v>44</v>
      </c>
      <c r="K52" t="s">
        <v>45</v>
      </c>
      <c r="L52" t="s">
        <v>21</v>
      </c>
      <c r="M52" t="s">
        <v>22</v>
      </c>
      <c r="N52" t="s">
        <v>58</v>
      </c>
      <c r="O52">
        <v>3</v>
      </c>
      <c r="P52" t="s">
        <v>24</v>
      </c>
      <c r="Q52" t="s">
        <v>30</v>
      </c>
      <c r="R52" t="s">
        <v>25</v>
      </c>
    </row>
    <row r="53" spans="1:18" x14ac:dyDescent="0.2">
      <c r="A53" t="s">
        <v>390</v>
      </c>
      <c r="B53" t="s">
        <v>391</v>
      </c>
      <c r="C53" t="s">
        <v>27</v>
      </c>
      <c r="D53" t="s">
        <v>33</v>
      </c>
      <c r="E53">
        <v>4</v>
      </c>
      <c r="F53" t="s">
        <v>34</v>
      </c>
      <c r="G53" t="s">
        <v>72</v>
      </c>
      <c r="H53" t="s">
        <v>243</v>
      </c>
      <c r="I53" t="s">
        <v>310</v>
      </c>
      <c r="J53" t="s">
        <v>44</v>
      </c>
      <c r="K53" t="s">
        <v>45</v>
      </c>
      <c r="L53" t="s">
        <v>37</v>
      </c>
      <c r="M53" t="s">
        <v>24</v>
      </c>
      <c r="N53" t="s">
        <v>244</v>
      </c>
      <c r="O53">
        <v>2</v>
      </c>
      <c r="P53" t="s">
        <v>24</v>
      </c>
      <c r="Q53" t="s">
        <v>30</v>
      </c>
      <c r="R53" t="s">
        <v>392</v>
      </c>
    </row>
    <row r="54" spans="1:18" x14ac:dyDescent="0.2">
      <c r="A54" t="s">
        <v>393</v>
      </c>
      <c r="B54" t="s">
        <v>394</v>
      </c>
      <c r="C54" t="s">
        <v>13</v>
      </c>
      <c r="D54" t="s">
        <v>33</v>
      </c>
      <c r="E54">
        <v>4</v>
      </c>
      <c r="F54" t="s">
        <v>34</v>
      </c>
      <c r="G54" t="s">
        <v>16</v>
      </c>
      <c r="H54" t="s">
        <v>35</v>
      </c>
      <c r="I54" t="s">
        <v>36</v>
      </c>
      <c r="J54" t="s">
        <v>19</v>
      </c>
      <c r="K54" t="s">
        <v>45</v>
      </c>
      <c r="L54" t="s">
        <v>21</v>
      </c>
      <c r="M54" t="s">
        <v>22</v>
      </c>
      <c r="N54" t="s">
        <v>23</v>
      </c>
      <c r="O54">
        <v>4</v>
      </c>
      <c r="P54" t="s">
        <v>24</v>
      </c>
      <c r="Q54" t="s">
        <v>24</v>
      </c>
      <c r="R54" t="s">
        <v>354</v>
      </c>
    </row>
    <row r="55" spans="1:18" x14ac:dyDescent="0.2">
      <c r="A55" t="s">
        <v>395</v>
      </c>
      <c r="B55" t="s">
        <v>396</v>
      </c>
      <c r="C55" t="s">
        <v>13</v>
      </c>
      <c r="D55" t="s">
        <v>14</v>
      </c>
      <c r="E55">
        <v>4</v>
      </c>
      <c r="F55" t="s">
        <v>15</v>
      </c>
      <c r="G55" t="s">
        <v>57</v>
      </c>
      <c r="H55" t="s">
        <v>54</v>
      </c>
      <c r="I55" t="s">
        <v>397</v>
      </c>
      <c r="J55" t="s">
        <v>75</v>
      </c>
      <c r="K55" t="s">
        <v>45</v>
      </c>
      <c r="L55" t="s">
        <v>21</v>
      </c>
      <c r="M55" t="s">
        <v>24</v>
      </c>
      <c r="N55" t="s">
        <v>23</v>
      </c>
      <c r="O55">
        <v>4</v>
      </c>
      <c r="P55" t="s">
        <v>30</v>
      </c>
      <c r="Q55" t="s">
        <v>24</v>
      </c>
      <c r="R55" t="s">
        <v>25</v>
      </c>
    </row>
    <row r="56" spans="1:18" x14ac:dyDescent="0.2">
      <c r="A56" t="s">
        <v>398</v>
      </c>
      <c r="B56" t="s">
        <v>399</v>
      </c>
      <c r="C56" t="s">
        <v>13</v>
      </c>
      <c r="D56" t="s">
        <v>14</v>
      </c>
      <c r="E56">
        <v>2</v>
      </c>
      <c r="F56" t="s">
        <v>48</v>
      </c>
      <c r="G56" t="s">
        <v>50</v>
      </c>
      <c r="H56" t="s">
        <v>400</v>
      </c>
      <c r="I56" t="s">
        <v>55</v>
      </c>
      <c r="J56" t="s">
        <v>55</v>
      </c>
      <c r="K56" t="s">
        <v>20</v>
      </c>
      <c r="L56" t="s">
        <v>55</v>
      </c>
      <c r="M56" t="s">
        <v>22</v>
      </c>
      <c r="N56" t="s">
        <v>244</v>
      </c>
      <c r="O56">
        <v>2</v>
      </c>
      <c r="P56" t="s">
        <v>30</v>
      </c>
      <c r="Q56" t="s">
        <v>30</v>
      </c>
      <c r="R56" t="s">
        <v>64</v>
      </c>
    </row>
    <row r="57" spans="1:18" x14ac:dyDescent="0.2">
      <c r="A57" t="s">
        <v>401</v>
      </c>
      <c r="B57" t="s">
        <v>402</v>
      </c>
      <c r="C57" t="s">
        <v>27</v>
      </c>
      <c r="D57" t="s">
        <v>28</v>
      </c>
      <c r="E57">
        <v>5</v>
      </c>
      <c r="F57" t="s">
        <v>15</v>
      </c>
      <c r="G57" t="s">
        <v>40</v>
      </c>
      <c r="H57" t="s">
        <v>60</v>
      </c>
      <c r="I57" t="s">
        <v>18</v>
      </c>
      <c r="J57" t="s">
        <v>19</v>
      </c>
      <c r="K57" t="s">
        <v>45</v>
      </c>
      <c r="L57" t="s">
        <v>21</v>
      </c>
      <c r="M57" t="s">
        <v>22</v>
      </c>
      <c r="N57" t="s">
        <v>23</v>
      </c>
      <c r="O57">
        <v>3</v>
      </c>
      <c r="P57" t="s">
        <v>24</v>
      </c>
      <c r="Q57" t="s">
        <v>24</v>
      </c>
      <c r="R57" t="s">
        <v>403</v>
      </c>
    </row>
    <row r="58" spans="1:18" x14ac:dyDescent="0.2">
      <c r="A58" t="s">
        <v>404</v>
      </c>
      <c r="B58" t="s">
        <v>405</v>
      </c>
      <c r="C58" t="s">
        <v>27</v>
      </c>
      <c r="D58" t="s">
        <v>33</v>
      </c>
      <c r="E58">
        <v>3</v>
      </c>
      <c r="F58" t="s">
        <v>15</v>
      </c>
      <c r="G58" t="s">
        <v>40</v>
      </c>
      <c r="H58" t="s">
        <v>54</v>
      </c>
      <c r="I58" t="s">
        <v>406</v>
      </c>
      <c r="J58" t="s">
        <v>44</v>
      </c>
      <c r="K58" t="s">
        <v>20</v>
      </c>
      <c r="L58" t="s">
        <v>37</v>
      </c>
      <c r="M58" t="s">
        <v>22</v>
      </c>
      <c r="N58" t="s">
        <v>296</v>
      </c>
      <c r="O58">
        <v>3</v>
      </c>
      <c r="P58" t="s">
        <v>24</v>
      </c>
      <c r="Q58" t="s">
        <v>30</v>
      </c>
      <c r="R58" t="s">
        <v>274</v>
      </c>
    </row>
    <row r="59" spans="1:18" x14ac:dyDescent="0.2">
      <c r="A59" t="s">
        <v>407</v>
      </c>
      <c r="B59" t="s">
        <v>408</v>
      </c>
      <c r="C59" t="s">
        <v>13</v>
      </c>
      <c r="D59" t="s">
        <v>33</v>
      </c>
      <c r="E59">
        <v>4</v>
      </c>
      <c r="F59" t="s">
        <v>15</v>
      </c>
      <c r="G59" t="s">
        <v>72</v>
      </c>
      <c r="H59" t="s">
        <v>409</v>
      </c>
      <c r="I59" t="s">
        <v>61</v>
      </c>
      <c r="J59" t="s">
        <v>75</v>
      </c>
      <c r="K59" t="s">
        <v>20</v>
      </c>
      <c r="L59" t="s">
        <v>37</v>
      </c>
      <c r="M59" t="s">
        <v>24</v>
      </c>
      <c r="N59" t="s">
        <v>23</v>
      </c>
      <c r="O59">
        <v>4</v>
      </c>
      <c r="P59" t="s">
        <v>24</v>
      </c>
      <c r="Q59" t="s">
        <v>30</v>
      </c>
      <c r="R59" t="s">
        <v>410</v>
      </c>
    </row>
    <row r="60" spans="1:18" x14ac:dyDescent="0.2">
      <c r="A60" t="s">
        <v>411</v>
      </c>
      <c r="B60" t="s">
        <v>412</v>
      </c>
      <c r="C60" t="s">
        <v>13</v>
      </c>
      <c r="D60" t="s">
        <v>33</v>
      </c>
      <c r="E60">
        <v>3</v>
      </c>
      <c r="F60" t="s">
        <v>15</v>
      </c>
      <c r="G60" t="s">
        <v>16</v>
      </c>
      <c r="H60" t="s">
        <v>17</v>
      </c>
      <c r="I60" t="s">
        <v>18</v>
      </c>
      <c r="J60" t="s">
        <v>19</v>
      </c>
      <c r="K60" t="s">
        <v>45</v>
      </c>
      <c r="L60" t="s">
        <v>21</v>
      </c>
      <c r="M60" t="s">
        <v>22</v>
      </c>
      <c r="N60" t="s">
        <v>413</v>
      </c>
      <c r="O60">
        <v>3</v>
      </c>
      <c r="P60" t="s">
        <v>24</v>
      </c>
      <c r="Q60" t="s">
        <v>30</v>
      </c>
      <c r="R60" t="s">
        <v>364</v>
      </c>
    </row>
    <row r="61" spans="1:18" x14ac:dyDescent="0.2">
      <c r="A61" t="s">
        <v>414</v>
      </c>
      <c r="B61" t="s">
        <v>415</v>
      </c>
      <c r="C61" t="s">
        <v>13</v>
      </c>
      <c r="D61" t="s">
        <v>33</v>
      </c>
      <c r="E61">
        <v>4</v>
      </c>
      <c r="F61" t="s">
        <v>34</v>
      </c>
      <c r="G61" t="s">
        <v>57</v>
      </c>
      <c r="H61" t="s">
        <v>17</v>
      </c>
      <c r="I61" t="s">
        <v>18</v>
      </c>
      <c r="J61" t="s">
        <v>19</v>
      </c>
      <c r="K61" t="s">
        <v>20</v>
      </c>
      <c r="L61" t="s">
        <v>21</v>
      </c>
      <c r="M61" t="s">
        <v>22</v>
      </c>
      <c r="N61" t="s">
        <v>23</v>
      </c>
      <c r="O61">
        <v>4</v>
      </c>
      <c r="P61" t="s">
        <v>24</v>
      </c>
      <c r="Q61" t="s">
        <v>30</v>
      </c>
      <c r="R61" t="s">
        <v>354</v>
      </c>
    </row>
    <row r="62" spans="1:18" x14ac:dyDescent="0.2">
      <c r="A62" t="s">
        <v>416</v>
      </c>
      <c r="B62" t="s">
        <v>417</v>
      </c>
      <c r="C62" t="s">
        <v>27</v>
      </c>
      <c r="D62" t="s">
        <v>14</v>
      </c>
      <c r="E62">
        <v>4</v>
      </c>
      <c r="F62" t="s">
        <v>15</v>
      </c>
      <c r="G62" t="s">
        <v>40</v>
      </c>
      <c r="H62" t="s">
        <v>35</v>
      </c>
      <c r="I62" t="s">
        <v>277</v>
      </c>
      <c r="J62" t="s">
        <v>75</v>
      </c>
      <c r="K62" t="s">
        <v>45</v>
      </c>
      <c r="L62" t="s">
        <v>46</v>
      </c>
      <c r="M62" t="s">
        <v>22</v>
      </c>
      <c r="N62" t="s">
        <v>23</v>
      </c>
      <c r="O62">
        <v>4</v>
      </c>
      <c r="P62" t="s">
        <v>24</v>
      </c>
      <c r="Q62" t="s">
        <v>30</v>
      </c>
      <c r="R62" t="s">
        <v>25</v>
      </c>
    </row>
    <row r="63" spans="1:18" x14ac:dyDescent="0.2">
      <c r="A63" t="s">
        <v>418</v>
      </c>
      <c r="B63" t="s">
        <v>419</v>
      </c>
      <c r="C63" t="s">
        <v>27</v>
      </c>
      <c r="D63" t="s">
        <v>33</v>
      </c>
      <c r="E63">
        <v>2</v>
      </c>
      <c r="F63" t="s">
        <v>48</v>
      </c>
      <c r="G63" t="s">
        <v>50</v>
      </c>
      <c r="H63" t="s">
        <v>400</v>
      </c>
      <c r="I63" t="s">
        <v>420</v>
      </c>
      <c r="J63" t="s">
        <v>55</v>
      </c>
      <c r="K63" t="s">
        <v>45</v>
      </c>
      <c r="L63" t="s">
        <v>55</v>
      </c>
      <c r="M63" t="s">
        <v>24</v>
      </c>
      <c r="N63" t="s">
        <v>244</v>
      </c>
      <c r="O63">
        <v>4</v>
      </c>
      <c r="P63" t="s">
        <v>30</v>
      </c>
      <c r="Q63" t="s">
        <v>30</v>
      </c>
      <c r="R63" t="s">
        <v>421</v>
      </c>
    </row>
    <row r="64" spans="1:18" x14ac:dyDescent="0.2">
      <c r="A64" t="s">
        <v>422</v>
      </c>
      <c r="B64" t="s">
        <v>423</v>
      </c>
      <c r="C64" t="s">
        <v>27</v>
      </c>
      <c r="D64" t="s">
        <v>53</v>
      </c>
      <c r="E64">
        <v>5</v>
      </c>
      <c r="F64" t="s">
        <v>34</v>
      </c>
      <c r="G64" t="s">
        <v>50</v>
      </c>
      <c r="H64" t="s">
        <v>243</v>
      </c>
      <c r="I64" t="s">
        <v>55</v>
      </c>
      <c r="J64" t="s">
        <v>55</v>
      </c>
      <c r="K64" t="s">
        <v>20</v>
      </c>
      <c r="L64" t="s">
        <v>55</v>
      </c>
      <c r="M64" t="s">
        <v>30</v>
      </c>
      <c r="N64" t="s">
        <v>244</v>
      </c>
      <c r="O64">
        <v>4</v>
      </c>
      <c r="P64" t="s">
        <v>30</v>
      </c>
      <c r="Q64" t="s">
        <v>30</v>
      </c>
      <c r="R64" t="s">
        <v>270</v>
      </c>
    </row>
    <row r="65" spans="1:18" x14ac:dyDescent="0.2">
      <c r="A65" t="s">
        <v>424</v>
      </c>
      <c r="B65" t="s">
        <v>425</v>
      </c>
      <c r="C65" t="s">
        <v>27</v>
      </c>
      <c r="D65" t="s">
        <v>33</v>
      </c>
      <c r="E65">
        <v>5</v>
      </c>
      <c r="F65" t="s">
        <v>15</v>
      </c>
      <c r="G65" t="s">
        <v>42</v>
      </c>
      <c r="H65" t="s">
        <v>70</v>
      </c>
      <c r="I65" t="s">
        <v>61</v>
      </c>
      <c r="J65" t="s">
        <v>19</v>
      </c>
      <c r="K65" t="s">
        <v>20</v>
      </c>
      <c r="L65" t="s">
        <v>46</v>
      </c>
      <c r="M65" t="s">
        <v>24</v>
      </c>
      <c r="N65" t="s">
        <v>23</v>
      </c>
      <c r="O65">
        <v>4</v>
      </c>
      <c r="P65" t="s">
        <v>24</v>
      </c>
      <c r="Q65" t="s">
        <v>30</v>
      </c>
      <c r="R65" t="s">
        <v>274</v>
      </c>
    </row>
    <row r="66" spans="1:18" x14ac:dyDescent="0.2">
      <c r="A66" t="s">
        <v>426</v>
      </c>
      <c r="B66" t="s">
        <v>49</v>
      </c>
      <c r="C66" t="s">
        <v>27</v>
      </c>
      <c r="D66" t="s">
        <v>33</v>
      </c>
      <c r="E66">
        <v>5</v>
      </c>
      <c r="F66" t="s">
        <v>34</v>
      </c>
      <c r="G66" t="s">
        <v>50</v>
      </c>
      <c r="H66" t="s">
        <v>35</v>
      </c>
      <c r="I66" t="s">
        <v>18</v>
      </c>
      <c r="J66" t="s">
        <v>44</v>
      </c>
      <c r="K66" t="s">
        <v>20</v>
      </c>
      <c r="L66" t="s">
        <v>37</v>
      </c>
      <c r="M66" t="s">
        <v>30</v>
      </c>
      <c r="N66" t="s">
        <v>23</v>
      </c>
      <c r="O66">
        <v>4</v>
      </c>
      <c r="P66" t="s">
        <v>24</v>
      </c>
      <c r="Q66" t="s">
        <v>30</v>
      </c>
      <c r="R66" t="s">
        <v>51</v>
      </c>
    </row>
    <row r="67" spans="1:18" x14ac:dyDescent="0.2">
      <c r="A67" t="s">
        <v>427</v>
      </c>
      <c r="B67" t="s">
        <v>428</v>
      </c>
      <c r="C67" t="s">
        <v>13</v>
      </c>
      <c r="D67" t="s">
        <v>33</v>
      </c>
      <c r="E67">
        <v>3</v>
      </c>
      <c r="F67" t="s">
        <v>34</v>
      </c>
      <c r="G67" t="s">
        <v>50</v>
      </c>
      <c r="H67" t="s">
        <v>243</v>
      </c>
      <c r="I67" t="s">
        <v>55</v>
      </c>
      <c r="J67" t="s">
        <v>55</v>
      </c>
      <c r="K67" t="s">
        <v>20</v>
      </c>
      <c r="L67" t="s">
        <v>55</v>
      </c>
      <c r="M67" t="s">
        <v>30</v>
      </c>
      <c r="N67" t="s">
        <v>58</v>
      </c>
      <c r="O67">
        <v>3</v>
      </c>
      <c r="P67" t="s">
        <v>24</v>
      </c>
      <c r="Q67" t="s">
        <v>30</v>
      </c>
      <c r="R67" t="s">
        <v>38</v>
      </c>
    </row>
    <row r="68" spans="1:18" x14ac:dyDescent="0.2">
      <c r="A68" t="s">
        <v>429</v>
      </c>
      <c r="B68" t="s">
        <v>52</v>
      </c>
      <c r="C68" t="s">
        <v>13</v>
      </c>
      <c r="D68" t="s">
        <v>53</v>
      </c>
      <c r="E68">
        <v>4</v>
      </c>
      <c r="F68" t="s">
        <v>15</v>
      </c>
      <c r="G68" t="s">
        <v>50</v>
      </c>
      <c r="H68" t="s">
        <v>54</v>
      </c>
      <c r="I68" t="s">
        <v>18</v>
      </c>
      <c r="J68" t="s">
        <v>44</v>
      </c>
      <c r="K68" t="s">
        <v>45</v>
      </c>
      <c r="L68" t="s">
        <v>55</v>
      </c>
      <c r="M68" t="s">
        <v>22</v>
      </c>
      <c r="N68" t="s">
        <v>23</v>
      </c>
      <c r="O68">
        <v>3</v>
      </c>
      <c r="P68" t="s">
        <v>30</v>
      </c>
      <c r="Q68" t="s">
        <v>30</v>
      </c>
      <c r="R68" t="s">
        <v>31</v>
      </c>
    </row>
    <row r="69" spans="1:18" x14ac:dyDescent="0.2">
      <c r="A69" t="s">
        <v>430</v>
      </c>
      <c r="B69" t="s">
        <v>431</v>
      </c>
      <c r="C69" t="s">
        <v>13</v>
      </c>
      <c r="D69" t="s">
        <v>14</v>
      </c>
      <c r="E69">
        <v>4</v>
      </c>
      <c r="F69" t="s">
        <v>15</v>
      </c>
      <c r="G69" t="s">
        <v>16</v>
      </c>
      <c r="H69" t="s">
        <v>287</v>
      </c>
      <c r="I69" t="s">
        <v>310</v>
      </c>
      <c r="J69" t="s">
        <v>19</v>
      </c>
      <c r="K69" t="s">
        <v>45</v>
      </c>
      <c r="L69" t="s">
        <v>37</v>
      </c>
      <c r="M69" t="s">
        <v>22</v>
      </c>
      <c r="N69" t="s">
        <v>23</v>
      </c>
      <c r="O69">
        <v>3</v>
      </c>
      <c r="P69" t="s">
        <v>24</v>
      </c>
      <c r="Q69" t="s">
        <v>30</v>
      </c>
      <c r="R69" t="s">
        <v>330</v>
      </c>
    </row>
    <row r="70" spans="1:18" x14ac:dyDescent="0.2">
      <c r="A70" t="s">
        <v>432</v>
      </c>
      <c r="B70" t="s">
        <v>56</v>
      </c>
      <c r="C70" t="s">
        <v>13</v>
      </c>
      <c r="D70" t="s">
        <v>28</v>
      </c>
      <c r="E70">
        <v>5</v>
      </c>
      <c r="F70" t="s">
        <v>15</v>
      </c>
      <c r="G70" t="s">
        <v>57</v>
      </c>
      <c r="H70" t="s">
        <v>17</v>
      </c>
      <c r="I70" t="s">
        <v>36</v>
      </c>
      <c r="J70" t="s">
        <v>19</v>
      </c>
      <c r="K70" t="s">
        <v>20</v>
      </c>
      <c r="L70" t="s">
        <v>21</v>
      </c>
      <c r="M70" t="s">
        <v>22</v>
      </c>
      <c r="N70" t="s">
        <v>58</v>
      </c>
      <c r="O70">
        <v>3</v>
      </c>
      <c r="P70" t="s">
        <v>24</v>
      </c>
      <c r="Q70" t="s">
        <v>30</v>
      </c>
      <c r="R70" t="s">
        <v>25</v>
      </c>
    </row>
    <row r="71" spans="1:18" x14ac:dyDescent="0.2">
      <c r="A71" t="s">
        <v>433</v>
      </c>
      <c r="B71" t="s">
        <v>59</v>
      </c>
      <c r="C71" t="s">
        <v>27</v>
      </c>
      <c r="D71" t="s">
        <v>33</v>
      </c>
      <c r="E71">
        <v>5</v>
      </c>
      <c r="F71" t="s">
        <v>15</v>
      </c>
      <c r="G71" t="s">
        <v>42</v>
      </c>
      <c r="H71" t="s">
        <v>60</v>
      </c>
      <c r="I71" t="s">
        <v>61</v>
      </c>
      <c r="J71" t="s">
        <v>19</v>
      </c>
      <c r="K71" t="s">
        <v>20</v>
      </c>
      <c r="L71" t="s">
        <v>21</v>
      </c>
      <c r="M71" t="s">
        <v>22</v>
      </c>
      <c r="N71" t="s">
        <v>58</v>
      </c>
      <c r="O71">
        <v>4</v>
      </c>
      <c r="P71" t="s">
        <v>24</v>
      </c>
      <c r="Q71" t="s">
        <v>30</v>
      </c>
      <c r="R71" t="s">
        <v>51</v>
      </c>
    </row>
    <row r="72" spans="1:18" x14ac:dyDescent="0.2">
      <c r="A72" t="s">
        <v>434</v>
      </c>
      <c r="B72" t="s">
        <v>435</v>
      </c>
      <c r="C72" t="s">
        <v>13</v>
      </c>
      <c r="D72" t="s">
        <v>33</v>
      </c>
      <c r="E72">
        <v>3</v>
      </c>
      <c r="F72" t="s">
        <v>15</v>
      </c>
      <c r="G72" t="s">
        <v>50</v>
      </c>
      <c r="H72" t="s">
        <v>436</v>
      </c>
      <c r="I72" t="s">
        <v>295</v>
      </c>
      <c r="J72" t="s">
        <v>55</v>
      </c>
      <c r="K72" t="s">
        <v>20</v>
      </c>
      <c r="L72" t="s">
        <v>55</v>
      </c>
      <c r="M72" t="s">
        <v>22</v>
      </c>
      <c r="N72" t="s">
        <v>244</v>
      </c>
      <c r="O72">
        <v>4</v>
      </c>
      <c r="P72" t="s">
        <v>30</v>
      </c>
      <c r="Q72" t="s">
        <v>30</v>
      </c>
      <c r="R72" t="s">
        <v>437</v>
      </c>
    </row>
    <row r="73" spans="1:18" x14ac:dyDescent="0.2">
      <c r="A73" t="s">
        <v>438</v>
      </c>
      <c r="B73" t="s">
        <v>439</v>
      </c>
      <c r="C73" t="s">
        <v>13</v>
      </c>
      <c r="D73" t="s">
        <v>33</v>
      </c>
      <c r="E73">
        <v>3</v>
      </c>
      <c r="F73" t="s">
        <v>15</v>
      </c>
      <c r="G73" t="s">
        <v>16</v>
      </c>
      <c r="H73" t="s">
        <v>339</v>
      </c>
      <c r="I73" t="s">
        <v>36</v>
      </c>
      <c r="J73" t="s">
        <v>19</v>
      </c>
      <c r="K73" t="s">
        <v>20</v>
      </c>
      <c r="L73" t="s">
        <v>21</v>
      </c>
      <c r="M73" t="s">
        <v>22</v>
      </c>
      <c r="N73" t="s">
        <v>244</v>
      </c>
      <c r="O73">
        <v>3</v>
      </c>
      <c r="P73" t="s">
        <v>24</v>
      </c>
      <c r="Q73" t="s">
        <v>24</v>
      </c>
      <c r="R73" t="s">
        <v>440</v>
      </c>
    </row>
    <row r="74" spans="1:18" x14ac:dyDescent="0.2">
      <c r="A74" t="s">
        <v>441</v>
      </c>
      <c r="B74" t="s">
        <v>442</v>
      </c>
      <c r="C74" t="s">
        <v>27</v>
      </c>
      <c r="D74" t="s">
        <v>28</v>
      </c>
      <c r="E74">
        <v>4</v>
      </c>
      <c r="F74" t="s">
        <v>15</v>
      </c>
      <c r="G74" t="s">
        <v>57</v>
      </c>
      <c r="H74" t="s">
        <v>35</v>
      </c>
      <c r="I74" t="s">
        <v>61</v>
      </c>
      <c r="J74" t="s">
        <v>75</v>
      </c>
      <c r="K74" t="s">
        <v>45</v>
      </c>
      <c r="L74" t="s">
        <v>37</v>
      </c>
      <c r="M74" t="s">
        <v>24</v>
      </c>
      <c r="N74" t="s">
        <v>111</v>
      </c>
      <c r="O74">
        <v>4</v>
      </c>
      <c r="P74" t="s">
        <v>24</v>
      </c>
      <c r="Q74" t="s">
        <v>24</v>
      </c>
      <c r="R74" t="s">
        <v>440</v>
      </c>
    </row>
    <row r="75" spans="1:18" x14ac:dyDescent="0.2">
      <c r="A75" t="s">
        <v>443</v>
      </c>
      <c r="B75" t="s">
        <v>444</v>
      </c>
      <c r="C75" t="s">
        <v>13</v>
      </c>
      <c r="D75" t="s">
        <v>28</v>
      </c>
      <c r="E75">
        <v>3</v>
      </c>
      <c r="F75" t="s">
        <v>34</v>
      </c>
      <c r="G75" t="s">
        <v>16</v>
      </c>
      <c r="H75" t="s">
        <v>445</v>
      </c>
      <c r="I75" t="s">
        <v>18</v>
      </c>
      <c r="J75" t="s">
        <v>19</v>
      </c>
      <c r="K75" t="s">
        <v>20</v>
      </c>
      <c r="L75" t="s">
        <v>21</v>
      </c>
      <c r="M75" t="s">
        <v>22</v>
      </c>
      <c r="N75" t="s">
        <v>23</v>
      </c>
      <c r="O75">
        <v>3</v>
      </c>
      <c r="P75" t="s">
        <v>24</v>
      </c>
      <c r="Q75" t="s">
        <v>24</v>
      </c>
      <c r="R75" t="s">
        <v>446</v>
      </c>
    </row>
    <row r="76" spans="1:18" x14ac:dyDescent="0.2">
      <c r="A76" t="s">
        <v>447</v>
      </c>
      <c r="B76" t="s">
        <v>62</v>
      </c>
      <c r="C76" t="s">
        <v>13</v>
      </c>
      <c r="D76" t="s">
        <v>28</v>
      </c>
      <c r="E76">
        <v>5</v>
      </c>
      <c r="F76" t="s">
        <v>34</v>
      </c>
      <c r="G76" t="s">
        <v>50</v>
      </c>
      <c r="H76" t="s">
        <v>29</v>
      </c>
      <c r="I76" t="s">
        <v>55</v>
      </c>
      <c r="J76" t="s">
        <v>55</v>
      </c>
      <c r="K76" t="s">
        <v>20</v>
      </c>
      <c r="L76" t="s">
        <v>55</v>
      </c>
      <c r="M76" t="s">
        <v>22</v>
      </c>
      <c r="N76" t="s">
        <v>63</v>
      </c>
      <c r="O76">
        <v>3</v>
      </c>
      <c r="P76" t="s">
        <v>30</v>
      </c>
      <c r="Q76" t="s">
        <v>24</v>
      </c>
      <c r="R76" t="s">
        <v>64</v>
      </c>
    </row>
    <row r="77" spans="1:18" x14ac:dyDescent="0.2">
      <c r="A77" t="s">
        <v>448</v>
      </c>
      <c r="B77" t="s">
        <v>449</v>
      </c>
      <c r="C77" t="s">
        <v>27</v>
      </c>
      <c r="D77" t="s">
        <v>33</v>
      </c>
      <c r="E77">
        <v>5</v>
      </c>
      <c r="F77" t="s">
        <v>34</v>
      </c>
      <c r="G77" t="s">
        <v>16</v>
      </c>
      <c r="H77" t="s">
        <v>243</v>
      </c>
      <c r="I77" t="s">
        <v>450</v>
      </c>
      <c r="J77" t="s">
        <v>19</v>
      </c>
      <c r="K77" t="s">
        <v>45</v>
      </c>
      <c r="L77" t="s">
        <v>21</v>
      </c>
      <c r="M77" t="s">
        <v>30</v>
      </c>
      <c r="N77" t="s">
        <v>244</v>
      </c>
      <c r="O77">
        <v>3</v>
      </c>
      <c r="P77" t="s">
        <v>30</v>
      </c>
      <c r="Q77" t="s">
        <v>24</v>
      </c>
      <c r="R77" t="s">
        <v>333</v>
      </c>
    </row>
    <row r="78" spans="1:18" x14ac:dyDescent="0.2">
      <c r="A78" t="s">
        <v>451</v>
      </c>
      <c r="B78" t="s">
        <v>452</v>
      </c>
      <c r="C78" t="s">
        <v>13</v>
      </c>
      <c r="D78" t="s">
        <v>67</v>
      </c>
      <c r="E78">
        <v>5</v>
      </c>
      <c r="F78" t="s">
        <v>34</v>
      </c>
      <c r="G78" t="s">
        <v>57</v>
      </c>
      <c r="H78" t="s">
        <v>247</v>
      </c>
      <c r="I78" t="s">
        <v>260</v>
      </c>
      <c r="J78" t="s">
        <v>136</v>
      </c>
      <c r="K78" t="s">
        <v>20</v>
      </c>
      <c r="L78" t="s">
        <v>37</v>
      </c>
      <c r="M78" t="s">
        <v>22</v>
      </c>
      <c r="N78" t="s">
        <v>23</v>
      </c>
      <c r="O78">
        <v>3</v>
      </c>
      <c r="P78" t="s">
        <v>24</v>
      </c>
      <c r="Q78" t="s">
        <v>30</v>
      </c>
      <c r="R78" t="s">
        <v>379</v>
      </c>
    </row>
    <row r="79" spans="1:18" x14ac:dyDescent="0.2">
      <c r="A79" t="s">
        <v>453</v>
      </c>
      <c r="B79" t="s">
        <v>454</v>
      </c>
      <c r="C79" t="s">
        <v>13</v>
      </c>
      <c r="D79" t="s">
        <v>33</v>
      </c>
      <c r="E79">
        <v>3</v>
      </c>
      <c r="F79" t="s">
        <v>34</v>
      </c>
      <c r="G79" t="s">
        <v>72</v>
      </c>
      <c r="H79" t="s">
        <v>17</v>
      </c>
      <c r="I79" t="s">
        <v>36</v>
      </c>
      <c r="J79" t="s">
        <v>44</v>
      </c>
      <c r="K79" t="s">
        <v>20</v>
      </c>
      <c r="L79" t="s">
        <v>55</v>
      </c>
      <c r="M79" t="s">
        <v>30</v>
      </c>
      <c r="N79" t="s">
        <v>244</v>
      </c>
      <c r="O79">
        <v>5</v>
      </c>
      <c r="P79" t="s">
        <v>24</v>
      </c>
      <c r="Q79" t="s">
        <v>30</v>
      </c>
      <c r="R79" t="s">
        <v>31</v>
      </c>
    </row>
    <row r="80" spans="1:18" x14ac:dyDescent="0.2">
      <c r="A80" t="s">
        <v>455</v>
      </c>
      <c r="B80" t="s">
        <v>456</v>
      </c>
      <c r="C80" t="s">
        <v>13</v>
      </c>
      <c r="D80" t="s">
        <v>33</v>
      </c>
      <c r="E80">
        <v>4</v>
      </c>
      <c r="F80" t="s">
        <v>15</v>
      </c>
      <c r="G80" t="s">
        <v>42</v>
      </c>
      <c r="H80" t="s">
        <v>60</v>
      </c>
      <c r="I80" t="s">
        <v>277</v>
      </c>
      <c r="J80" t="s">
        <v>19</v>
      </c>
      <c r="K80" t="s">
        <v>45</v>
      </c>
      <c r="L80" t="s">
        <v>46</v>
      </c>
      <c r="M80" t="s">
        <v>24</v>
      </c>
      <c r="N80" t="s">
        <v>23</v>
      </c>
      <c r="O80">
        <v>4</v>
      </c>
      <c r="P80" t="s">
        <v>24</v>
      </c>
      <c r="Q80" t="s">
        <v>24</v>
      </c>
      <c r="R80" t="s">
        <v>25</v>
      </c>
    </row>
    <row r="81" spans="1:18" x14ac:dyDescent="0.2">
      <c r="A81" t="s">
        <v>457</v>
      </c>
      <c r="B81" t="s">
        <v>458</v>
      </c>
      <c r="C81" t="s">
        <v>27</v>
      </c>
      <c r="D81" t="s">
        <v>28</v>
      </c>
      <c r="E81">
        <v>4</v>
      </c>
      <c r="F81" t="s">
        <v>34</v>
      </c>
      <c r="G81" t="s">
        <v>40</v>
      </c>
      <c r="H81" t="s">
        <v>400</v>
      </c>
      <c r="I81" t="s">
        <v>310</v>
      </c>
      <c r="J81" t="s">
        <v>19</v>
      </c>
      <c r="K81" t="s">
        <v>20</v>
      </c>
      <c r="L81" t="s">
        <v>21</v>
      </c>
      <c r="M81" t="s">
        <v>24</v>
      </c>
      <c r="N81" t="s">
        <v>23</v>
      </c>
      <c r="O81">
        <v>3</v>
      </c>
      <c r="P81" t="s">
        <v>24</v>
      </c>
      <c r="Q81" t="s">
        <v>24</v>
      </c>
      <c r="R81" t="s">
        <v>51</v>
      </c>
    </row>
    <row r="82" spans="1:18" x14ac:dyDescent="0.2">
      <c r="A82" t="s">
        <v>459</v>
      </c>
      <c r="B82" t="s">
        <v>460</v>
      </c>
      <c r="C82" t="s">
        <v>27</v>
      </c>
      <c r="D82" t="s">
        <v>53</v>
      </c>
      <c r="E82">
        <v>2</v>
      </c>
      <c r="F82" t="s">
        <v>34</v>
      </c>
      <c r="G82" t="s">
        <v>16</v>
      </c>
      <c r="H82" t="s">
        <v>243</v>
      </c>
      <c r="I82" t="s">
        <v>450</v>
      </c>
      <c r="J82" t="s">
        <v>44</v>
      </c>
      <c r="K82" t="s">
        <v>20</v>
      </c>
      <c r="L82" t="s">
        <v>21</v>
      </c>
      <c r="M82" t="s">
        <v>22</v>
      </c>
      <c r="N82" t="s">
        <v>23</v>
      </c>
      <c r="O82">
        <v>3</v>
      </c>
      <c r="P82" t="s">
        <v>30</v>
      </c>
      <c r="Q82" t="s">
        <v>24</v>
      </c>
      <c r="R82" t="s">
        <v>461</v>
      </c>
    </row>
    <row r="83" spans="1:18" x14ac:dyDescent="0.2">
      <c r="A83" t="s">
        <v>462</v>
      </c>
      <c r="B83" t="s">
        <v>65</v>
      </c>
      <c r="C83" t="s">
        <v>13</v>
      </c>
      <c r="D83" t="s">
        <v>33</v>
      </c>
      <c r="E83">
        <v>5</v>
      </c>
      <c r="F83" t="s">
        <v>48</v>
      </c>
      <c r="G83" t="s">
        <v>16</v>
      </c>
      <c r="H83" t="s">
        <v>17</v>
      </c>
      <c r="I83" t="s">
        <v>43</v>
      </c>
      <c r="J83" t="s">
        <v>19</v>
      </c>
      <c r="K83" t="s">
        <v>20</v>
      </c>
      <c r="L83" t="s">
        <v>37</v>
      </c>
      <c r="M83" t="s">
        <v>22</v>
      </c>
      <c r="N83" t="s">
        <v>23</v>
      </c>
      <c r="O83">
        <v>3</v>
      </c>
      <c r="P83" t="s">
        <v>24</v>
      </c>
      <c r="Q83" t="s">
        <v>24</v>
      </c>
      <c r="R83" t="s">
        <v>51</v>
      </c>
    </row>
    <row r="84" spans="1:18" x14ac:dyDescent="0.2">
      <c r="A84" t="s">
        <v>463</v>
      </c>
      <c r="B84" t="s">
        <v>464</v>
      </c>
      <c r="C84" t="s">
        <v>27</v>
      </c>
      <c r="D84" t="s">
        <v>28</v>
      </c>
      <c r="E84">
        <v>5</v>
      </c>
      <c r="F84" t="s">
        <v>69</v>
      </c>
      <c r="G84" t="s">
        <v>40</v>
      </c>
      <c r="H84" t="s">
        <v>60</v>
      </c>
      <c r="I84" t="s">
        <v>254</v>
      </c>
      <c r="J84" t="s">
        <v>136</v>
      </c>
      <c r="K84" t="s">
        <v>45</v>
      </c>
      <c r="L84" t="s">
        <v>46</v>
      </c>
      <c r="M84" t="s">
        <v>24</v>
      </c>
      <c r="N84" t="s">
        <v>23</v>
      </c>
      <c r="O84">
        <v>4</v>
      </c>
      <c r="P84" t="s">
        <v>24</v>
      </c>
      <c r="Q84" t="s">
        <v>24</v>
      </c>
      <c r="R84" t="s">
        <v>303</v>
      </c>
    </row>
    <row r="85" spans="1:18" x14ac:dyDescent="0.2">
      <c r="A85" t="s">
        <v>465</v>
      </c>
      <c r="B85" t="s">
        <v>466</v>
      </c>
      <c r="C85" t="s">
        <v>27</v>
      </c>
      <c r="D85" t="s">
        <v>28</v>
      </c>
      <c r="E85">
        <v>5</v>
      </c>
      <c r="F85" t="s">
        <v>15</v>
      </c>
      <c r="G85" t="s">
        <v>40</v>
      </c>
      <c r="H85" t="s">
        <v>243</v>
      </c>
      <c r="I85" t="s">
        <v>310</v>
      </c>
      <c r="J85" t="s">
        <v>44</v>
      </c>
      <c r="K85" t="s">
        <v>45</v>
      </c>
      <c r="L85" t="s">
        <v>37</v>
      </c>
      <c r="M85" t="s">
        <v>24</v>
      </c>
      <c r="N85" t="s">
        <v>23</v>
      </c>
      <c r="O85">
        <v>4</v>
      </c>
      <c r="P85" t="s">
        <v>30</v>
      </c>
      <c r="Q85" t="s">
        <v>30</v>
      </c>
      <c r="R85" t="s">
        <v>255</v>
      </c>
    </row>
    <row r="86" spans="1:18" x14ac:dyDescent="0.2">
      <c r="A86" t="s">
        <v>467</v>
      </c>
      <c r="B86" t="s">
        <v>66</v>
      </c>
      <c r="C86" t="s">
        <v>13</v>
      </c>
      <c r="D86" t="s">
        <v>67</v>
      </c>
      <c r="E86">
        <v>3</v>
      </c>
      <c r="F86" t="s">
        <v>34</v>
      </c>
      <c r="G86" t="s">
        <v>40</v>
      </c>
      <c r="H86" t="s">
        <v>35</v>
      </c>
      <c r="I86" t="s">
        <v>18</v>
      </c>
      <c r="J86" t="s">
        <v>19</v>
      </c>
      <c r="K86" t="s">
        <v>20</v>
      </c>
      <c r="L86" t="s">
        <v>21</v>
      </c>
      <c r="M86" t="s">
        <v>22</v>
      </c>
      <c r="N86" t="s">
        <v>23</v>
      </c>
      <c r="O86">
        <v>3</v>
      </c>
      <c r="P86" t="s">
        <v>24</v>
      </c>
      <c r="Q86" t="s">
        <v>30</v>
      </c>
      <c r="R86" t="s">
        <v>51</v>
      </c>
    </row>
    <row r="87" spans="1:18" x14ac:dyDescent="0.2">
      <c r="A87" t="s">
        <v>468</v>
      </c>
      <c r="B87" t="s">
        <v>469</v>
      </c>
      <c r="C87" t="s">
        <v>13</v>
      </c>
      <c r="D87" t="s">
        <v>33</v>
      </c>
      <c r="E87">
        <v>3</v>
      </c>
      <c r="F87" t="s">
        <v>34</v>
      </c>
      <c r="G87" t="s">
        <v>50</v>
      </c>
      <c r="H87" t="s">
        <v>264</v>
      </c>
      <c r="I87" t="s">
        <v>55</v>
      </c>
      <c r="J87" t="s">
        <v>55</v>
      </c>
      <c r="K87" t="s">
        <v>20</v>
      </c>
      <c r="L87" t="s">
        <v>55</v>
      </c>
      <c r="M87" t="s">
        <v>22</v>
      </c>
      <c r="N87" t="s">
        <v>23</v>
      </c>
      <c r="O87">
        <v>3</v>
      </c>
      <c r="P87" t="s">
        <v>30</v>
      </c>
      <c r="Q87" t="s">
        <v>30</v>
      </c>
      <c r="R87" t="s">
        <v>470</v>
      </c>
    </row>
    <row r="88" spans="1:18" x14ac:dyDescent="0.2">
      <c r="A88" t="s">
        <v>471</v>
      </c>
      <c r="B88" t="s">
        <v>472</v>
      </c>
      <c r="C88" t="s">
        <v>13</v>
      </c>
      <c r="D88" t="s">
        <v>67</v>
      </c>
      <c r="E88">
        <v>4</v>
      </c>
      <c r="F88" t="s">
        <v>34</v>
      </c>
      <c r="G88" t="s">
        <v>57</v>
      </c>
      <c r="H88" t="s">
        <v>35</v>
      </c>
      <c r="I88" t="s">
        <v>18</v>
      </c>
      <c r="J88" t="s">
        <v>19</v>
      </c>
      <c r="K88" t="s">
        <v>20</v>
      </c>
      <c r="L88" t="s">
        <v>21</v>
      </c>
      <c r="M88" t="s">
        <v>22</v>
      </c>
      <c r="N88" t="s">
        <v>63</v>
      </c>
      <c r="O88">
        <v>3</v>
      </c>
      <c r="P88" t="s">
        <v>30</v>
      </c>
      <c r="Q88" t="s">
        <v>30</v>
      </c>
      <c r="R88" t="s">
        <v>255</v>
      </c>
    </row>
    <row r="89" spans="1:18" x14ac:dyDescent="0.2">
      <c r="A89" t="s">
        <v>473</v>
      </c>
      <c r="B89" t="s">
        <v>68</v>
      </c>
      <c r="C89" t="s">
        <v>13</v>
      </c>
      <c r="D89" t="s">
        <v>28</v>
      </c>
      <c r="E89">
        <v>5</v>
      </c>
      <c r="F89" t="s">
        <v>69</v>
      </c>
      <c r="G89" t="s">
        <v>16</v>
      </c>
      <c r="H89" t="s">
        <v>54</v>
      </c>
      <c r="I89" t="s">
        <v>18</v>
      </c>
      <c r="J89" t="s">
        <v>19</v>
      </c>
      <c r="K89" t="s">
        <v>45</v>
      </c>
      <c r="L89" t="s">
        <v>21</v>
      </c>
      <c r="M89" t="s">
        <v>22</v>
      </c>
      <c r="N89" t="s">
        <v>23</v>
      </c>
      <c r="O89">
        <v>3</v>
      </c>
      <c r="P89" t="s">
        <v>24</v>
      </c>
      <c r="Q89" t="s">
        <v>24</v>
      </c>
      <c r="R89" t="s">
        <v>51</v>
      </c>
    </row>
    <row r="90" spans="1:18" x14ac:dyDescent="0.2">
      <c r="A90" t="s">
        <v>474</v>
      </c>
      <c r="B90" t="s">
        <v>475</v>
      </c>
      <c r="C90" t="s">
        <v>27</v>
      </c>
      <c r="D90" t="s">
        <v>28</v>
      </c>
      <c r="E90">
        <v>5</v>
      </c>
      <c r="F90" t="s">
        <v>15</v>
      </c>
      <c r="G90" t="s">
        <v>40</v>
      </c>
      <c r="H90" t="s">
        <v>60</v>
      </c>
      <c r="I90" t="s">
        <v>254</v>
      </c>
      <c r="J90" t="s">
        <v>75</v>
      </c>
      <c r="K90" t="s">
        <v>20</v>
      </c>
      <c r="L90" t="s">
        <v>37</v>
      </c>
      <c r="M90" t="s">
        <v>22</v>
      </c>
      <c r="N90" t="s">
        <v>63</v>
      </c>
      <c r="O90">
        <v>4</v>
      </c>
      <c r="P90" t="s">
        <v>24</v>
      </c>
      <c r="Q90" t="s">
        <v>24</v>
      </c>
      <c r="R90" t="s">
        <v>476</v>
      </c>
    </row>
    <row r="91" spans="1:18" x14ac:dyDescent="0.2">
      <c r="A91" t="s">
        <v>477</v>
      </c>
      <c r="B91" t="s">
        <v>478</v>
      </c>
      <c r="C91" t="s">
        <v>27</v>
      </c>
      <c r="D91" t="s">
        <v>28</v>
      </c>
      <c r="E91">
        <v>5</v>
      </c>
      <c r="F91" t="s">
        <v>15</v>
      </c>
      <c r="G91" t="s">
        <v>57</v>
      </c>
      <c r="H91" t="s">
        <v>35</v>
      </c>
      <c r="I91" t="s">
        <v>310</v>
      </c>
      <c r="J91" t="s">
        <v>19</v>
      </c>
      <c r="K91" t="s">
        <v>20</v>
      </c>
      <c r="L91" t="s">
        <v>37</v>
      </c>
      <c r="M91" t="s">
        <v>24</v>
      </c>
      <c r="N91" t="s">
        <v>63</v>
      </c>
      <c r="O91">
        <v>4</v>
      </c>
      <c r="P91" t="s">
        <v>24</v>
      </c>
      <c r="Q91" t="s">
        <v>24</v>
      </c>
      <c r="R91" t="s">
        <v>315</v>
      </c>
    </row>
    <row r="92" spans="1:18" x14ac:dyDescent="0.2">
      <c r="A92" t="s">
        <v>479</v>
      </c>
      <c r="B92" t="s">
        <v>371</v>
      </c>
      <c r="C92" t="s">
        <v>13</v>
      </c>
      <c r="D92" t="s">
        <v>28</v>
      </c>
      <c r="E92">
        <v>5</v>
      </c>
      <c r="F92" t="s">
        <v>34</v>
      </c>
      <c r="G92" t="s">
        <v>40</v>
      </c>
      <c r="H92" t="s">
        <v>70</v>
      </c>
      <c r="I92" t="s">
        <v>18</v>
      </c>
      <c r="J92" t="s">
        <v>19</v>
      </c>
      <c r="K92" t="s">
        <v>20</v>
      </c>
      <c r="L92" t="s">
        <v>21</v>
      </c>
      <c r="M92" t="s">
        <v>22</v>
      </c>
      <c r="N92" t="s">
        <v>23</v>
      </c>
      <c r="O92">
        <v>3</v>
      </c>
      <c r="P92" t="s">
        <v>30</v>
      </c>
      <c r="Q92" t="s">
        <v>30</v>
      </c>
      <c r="R92" t="s">
        <v>38</v>
      </c>
    </row>
    <row r="93" spans="1:18" x14ac:dyDescent="0.2">
      <c r="A93" t="s">
        <v>480</v>
      </c>
      <c r="B93" t="s">
        <v>481</v>
      </c>
      <c r="C93" t="s">
        <v>27</v>
      </c>
      <c r="D93" t="s">
        <v>28</v>
      </c>
      <c r="E93">
        <v>4</v>
      </c>
      <c r="F93" t="s">
        <v>15</v>
      </c>
      <c r="G93" t="s">
        <v>57</v>
      </c>
      <c r="H93" t="s">
        <v>54</v>
      </c>
      <c r="I93" t="s">
        <v>482</v>
      </c>
      <c r="J93" t="s">
        <v>19</v>
      </c>
      <c r="K93" t="s">
        <v>20</v>
      </c>
      <c r="L93" t="s">
        <v>21</v>
      </c>
      <c r="M93" t="s">
        <v>30</v>
      </c>
      <c r="N93" t="s">
        <v>23</v>
      </c>
      <c r="O93">
        <v>4</v>
      </c>
      <c r="P93" t="s">
        <v>24</v>
      </c>
      <c r="Q93" t="s">
        <v>24</v>
      </c>
      <c r="R93" t="s">
        <v>483</v>
      </c>
    </row>
    <row r="94" spans="1:18" x14ac:dyDescent="0.2">
      <c r="A94" t="s">
        <v>484</v>
      </c>
      <c r="B94" t="s">
        <v>485</v>
      </c>
      <c r="C94" t="s">
        <v>27</v>
      </c>
      <c r="D94" t="s">
        <v>33</v>
      </c>
      <c r="E94">
        <v>4</v>
      </c>
      <c r="F94" t="s">
        <v>34</v>
      </c>
      <c r="G94" t="s">
        <v>57</v>
      </c>
      <c r="H94" t="s">
        <v>35</v>
      </c>
      <c r="I94" t="s">
        <v>310</v>
      </c>
      <c r="J94" t="s">
        <v>19</v>
      </c>
      <c r="K94" t="s">
        <v>45</v>
      </c>
      <c r="L94" t="s">
        <v>37</v>
      </c>
      <c r="M94" t="s">
        <v>22</v>
      </c>
      <c r="N94" t="s">
        <v>382</v>
      </c>
      <c r="O94">
        <v>2</v>
      </c>
      <c r="P94" t="s">
        <v>30</v>
      </c>
      <c r="Q94" t="s">
        <v>24</v>
      </c>
      <c r="R94" t="s">
        <v>255</v>
      </c>
    </row>
    <row r="95" spans="1:18" x14ac:dyDescent="0.2">
      <c r="A95" t="s">
        <v>486</v>
      </c>
      <c r="B95" t="s">
        <v>487</v>
      </c>
      <c r="C95" t="s">
        <v>13</v>
      </c>
      <c r="D95" t="s">
        <v>33</v>
      </c>
      <c r="E95">
        <v>4</v>
      </c>
      <c r="F95" t="s">
        <v>48</v>
      </c>
      <c r="G95" t="s">
        <v>16</v>
      </c>
      <c r="H95" t="s">
        <v>35</v>
      </c>
      <c r="I95" t="s">
        <v>119</v>
      </c>
      <c r="J95" t="s">
        <v>19</v>
      </c>
      <c r="K95" t="s">
        <v>45</v>
      </c>
      <c r="L95" t="s">
        <v>55</v>
      </c>
      <c r="M95" t="s">
        <v>22</v>
      </c>
      <c r="N95" t="s">
        <v>63</v>
      </c>
      <c r="O95">
        <v>3</v>
      </c>
      <c r="P95" t="s">
        <v>30</v>
      </c>
      <c r="Q95" t="s">
        <v>24</v>
      </c>
      <c r="R95" t="s">
        <v>274</v>
      </c>
    </row>
    <row r="96" spans="1:18" x14ac:dyDescent="0.2">
      <c r="A96" t="s">
        <v>488</v>
      </c>
      <c r="B96" t="s">
        <v>489</v>
      </c>
      <c r="C96" t="s">
        <v>13</v>
      </c>
      <c r="D96" t="s">
        <v>33</v>
      </c>
      <c r="E96">
        <v>5</v>
      </c>
      <c r="F96" t="s">
        <v>34</v>
      </c>
      <c r="G96" t="s">
        <v>42</v>
      </c>
      <c r="H96" t="s">
        <v>247</v>
      </c>
      <c r="I96" t="s">
        <v>43</v>
      </c>
      <c r="J96" t="s">
        <v>19</v>
      </c>
      <c r="K96" t="s">
        <v>45</v>
      </c>
      <c r="L96" t="s">
        <v>46</v>
      </c>
      <c r="M96" t="s">
        <v>30</v>
      </c>
      <c r="N96" t="s">
        <v>296</v>
      </c>
      <c r="O96">
        <v>3</v>
      </c>
      <c r="P96" t="s">
        <v>24</v>
      </c>
      <c r="Q96" t="s">
        <v>24</v>
      </c>
      <c r="R96" t="s">
        <v>490</v>
      </c>
    </row>
    <row r="97" spans="1:18" x14ac:dyDescent="0.2">
      <c r="A97" t="s">
        <v>491</v>
      </c>
      <c r="B97" t="s">
        <v>492</v>
      </c>
      <c r="C97" t="s">
        <v>13</v>
      </c>
      <c r="D97" t="s">
        <v>28</v>
      </c>
      <c r="E97">
        <v>5</v>
      </c>
      <c r="F97" t="s">
        <v>15</v>
      </c>
      <c r="G97" t="s">
        <v>50</v>
      </c>
      <c r="H97" t="s">
        <v>35</v>
      </c>
      <c r="I97" t="s">
        <v>55</v>
      </c>
      <c r="J97" t="s">
        <v>55</v>
      </c>
      <c r="K97" t="s">
        <v>45</v>
      </c>
      <c r="L97" t="s">
        <v>55</v>
      </c>
      <c r="M97" t="s">
        <v>24</v>
      </c>
      <c r="N97" t="s">
        <v>23</v>
      </c>
      <c r="O97">
        <v>3</v>
      </c>
      <c r="P97" t="s">
        <v>24</v>
      </c>
      <c r="Q97" t="s">
        <v>24</v>
      </c>
      <c r="R97" t="s">
        <v>493</v>
      </c>
    </row>
    <row r="98" spans="1:18" x14ac:dyDescent="0.2">
      <c r="A98" t="s">
        <v>494</v>
      </c>
      <c r="B98" t="s">
        <v>71</v>
      </c>
      <c r="C98" t="s">
        <v>27</v>
      </c>
      <c r="D98" t="s">
        <v>28</v>
      </c>
      <c r="E98">
        <v>4</v>
      </c>
      <c r="F98" t="s">
        <v>69</v>
      </c>
      <c r="G98" t="s">
        <v>72</v>
      </c>
      <c r="H98" t="s">
        <v>60</v>
      </c>
      <c r="I98" t="s">
        <v>18</v>
      </c>
      <c r="J98" t="s">
        <v>19</v>
      </c>
      <c r="K98" t="s">
        <v>20</v>
      </c>
      <c r="L98" t="s">
        <v>37</v>
      </c>
      <c r="M98" t="s">
        <v>22</v>
      </c>
      <c r="N98" t="s">
        <v>58</v>
      </c>
      <c r="O98">
        <v>3</v>
      </c>
      <c r="P98" t="s">
        <v>30</v>
      </c>
      <c r="Q98" t="s">
        <v>24</v>
      </c>
      <c r="R98" t="s">
        <v>25</v>
      </c>
    </row>
    <row r="99" spans="1:18" x14ac:dyDescent="0.2">
      <c r="A99" t="s">
        <v>495</v>
      </c>
      <c r="B99" t="s">
        <v>496</v>
      </c>
      <c r="C99" t="s">
        <v>13</v>
      </c>
      <c r="D99" t="s">
        <v>33</v>
      </c>
      <c r="E99">
        <v>5</v>
      </c>
      <c r="F99" t="s">
        <v>15</v>
      </c>
      <c r="G99" t="s">
        <v>40</v>
      </c>
      <c r="H99" t="s">
        <v>17</v>
      </c>
      <c r="I99" t="s">
        <v>260</v>
      </c>
      <c r="J99" t="s">
        <v>19</v>
      </c>
      <c r="K99" t="s">
        <v>20</v>
      </c>
      <c r="L99" t="s">
        <v>21</v>
      </c>
      <c r="M99" t="s">
        <v>22</v>
      </c>
      <c r="N99" t="s">
        <v>23</v>
      </c>
      <c r="O99">
        <v>4</v>
      </c>
      <c r="P99" t="s">
        <v>24</v>
      </c>
      <c r="Q99" t="s">
        <v>30</v>
      </c>
      <c r="R99" t="s">
        <v>364</v>
      </c>
    </row>
    <row r="100" spans="1:18" x14ac:dyDescent="0.2">
      <c r="A100" t="s">
        <v>497</v>
      </c>
      <c r="B100" t="s">
        <v>498</v>
      </c>
      <c r="C100" t="s">
        <v>27</v>
      </c>
      <c r="D100" t="s">
        <v>53</v>
      </c>
      <c r="E100">
        <v>5</v>
      </c>
      <c r="F100" t="s">
        <v>15</v>
      </c>
      <c r="G100" t="s">
        <v>57</v>
      </c>
      <c r="H100" t="s">
        <v>243</v>
      </c>
      <c r="I100" t="s">
        <v>499</v>
      </c>
      <c r="J100" t="s">
        <v>136</v>
      </c>
      <c r="K100" t="s">
        <v>20</v>
      </c>
      <c r="L100" t="s">
        <v>37</v>
      </c>
      <c r="M100" t="s">
        <v>22</v>
      </c>
      <c r="N100" t="s">
        <v>111</v>
      </c>
      <c r="O100">
        <v>4</v>
      </c>
      <c r="P100" t="s">
        <v>24</v>
      </c>
      <c r="Q100" t="s">
        <v>30</v>
      </c>
      <c r="R100" t="s">
        <v>255</v>
      </c>
    </row>
    <row r="101" spans="1:18" x14ac:dyDescent="0.2">
      <c r="A101" t="s">
        <v>500</v>
      </c>
      <c r="B101" t="s">
        <v>501</v>
      </c>
      <c r="C101" t="s">
        <v>27</v>
      </c>
      <c r="D101" t="s">
        <v>14</v>
      </c>
      <c r="E101">
        <v>5</v>
      </c>
      <c r="F101" t="s">
        <v>34</v>
      </c>
      <c r="G101" t="s">
        <v>16</v>
      </c>
      <c r="H101" t="s">
        <v>243</v>
      </c>
      <c r="I101" t="s">
        <v>502</v>
      </c>
      <c r="J101" t="s">
        <v>75</v>
      </c>
      <c r="K101" t="s">
        <v>20</v>
      </c>
      <c r="L101" t="s">
        <v>37</v>
      </c>
      <c r="M101" t="s">
        <v>22</v>
      </c>
      <c r="N101" t="s">
        <v>23</v>
      </c>
      <c r="O101">
        <v>2</v>
      </c>
      <c r="P101" t="s">
        <v>24</v>
      </c>
      <c r="Q101" t="s">
        <v>30</v>
      </c>
      <c r="R101" t="s">
        <v>255</v>
      </c>
    </row>
    <row r="102" spans="1:18" x14ac:dyDescent="0.2">
      <c r="A102" t="s">
        <v>503</v>
      </c>
      <c r="B102" t="s">
        <v>504</v>
      </c>
      <c r="C102" t="s">
        <v>27</v>
      </c>
      <c r="D102" t="s">
        <v>33</v>
      </c>
      <c r="E102">
        <v>3</v>
      </c>
      <c r="F102" t="s">
        <v>34</v>
      </c>
      <c r="G102" t="s">
        <v>72</v>
      </c>
      <c r="H102" t="s">
        <v>35</v>
      </c>
      <c r="I102" t="s">
        <v>43</v>
      </c>
      <c r="J102" t="s">
        <v>19</v>
      </c>
      <c r="K102" t="s">
        <v>45</v>
      </c>
      <c r="L102" t="s">
        <v>37</v>
      </c>
      <c r="M102" t="s">
        <v>30</v>
      </c>
      <c r="N102" t="s">
        <v>63</v>
      </c>
      <c r="O102">
        <v>4</v>
      </c>
      <c r="P102" t="s">
        <v>24</v>
      </c>
      <c r="Q102" t="s">
        <v>24</v>
      </c>
      <c r="R102" t="s">
        <v>333</v>
      </c>
    </row>
    <row r="103" spans="1:18" x14ac:dyDescent="0.2">
      <c r="A103" t="s">
        <v>505</v>
      </c>
      <c r="B103" t="s">
        <v>73</v>
      </c>
      <c r="C103" t="s">
        <v>13</v>
      </c>
      <c r="D103" t="s">
        <v>28</v>
      </c>
      <c r="E103">
        <v>4</v>
      </c>
      <c r="F103" t="s">
        <v>15</v>
      </c>
      <c r="G103" t="s">
        <v>42</v>
      </c>
      <c r="H103" t="s">
        <v>60</v>
      </c>
      <c r="I103" t="s">
        <v>36</v>
      </c>
      <c r="J103" t="s">
        <v>19</v>
      </c>
      <c r="K103" t="s">
        <v>20</v>
      </c>
      <c r="L103" t="s">
        <v>21</v>
      </c>
      <c r="M103" t="s">
        <v>22</v>
      </c>
      <c r="N103" t="s">
        <v>63</v>
      </c>
      <c r="O103">
        <v>4</v>
      </c>
      <c r="P103" t="s">
        <v>24</v>
      </c>
      <c r="Q103" t="s">
        <v>30</v>
      </c>
      <c r="R103" t="s">
        <v>31</v>
      </c>
    </row>
    <row r="104" spans="1:18" x14ac:dyDescent="0.2">
      <c r="A104" t="s">
        <v>506</v>
      </c>
      <c r="B104" t="s">
        <v>507</v>
      </c>
      <c r="C104" t="s">
        <v>27</v>
      </c>
      <c r="D104" t="s">
        <v>33</v>
      </c>
      <c r="E104">
        <v>5</v>
      </c>
      <c r="F104" t="s">
        <v>69</v>
      </c>
      <c r="G104" t="s">
        <v>57</v>
      </c>
      <c r="H104" t="s">
        <v>243</v>
      </c>
      <c r="I104" t="s">
        <v>508</v>
      </c>
      <c r="J104" t="s">
        <v>19</v>
      </c>
      <c r="K104" t="s">
        <v>45</v>
      </c>
      <c r="L104" t="s">
        <v>37</v>
      </c>
      <c r="M104" t="s">
        <v>22</v>
      </c>
      <c r="N104" t="s">
        <v>23</v>
      </c>
      <c r="O104">
        <v>4</v>
      </c>
      <c r="P104" t="s">
        <v>24</v>
      </c>
      <c r="Q104" t="s">
        <v>24</v>
      </c>
      <c r="R104" t="s">
        <v>333</v>
      </c>
    </row>
    <row r="105" spans="1:18" x14ac:dyDescent="0.2">
      <c r="A105" t="s">
        <v>509</v>
      </c>
      <c r="B105" t="s">
        <v>74</v>
      </c>
      <c r="C105" t="s">
        <v>27</v>
      </c>
      <c r="D105" t="s">
        <v>14</v>
      </c>
      <c r="E105">
        <v>5</v>
      </c>
      <c r="F105" t="s">
        <v>69</v>
      </c>
      <c r="G105" t="s">
        <v>42</v>
      </c>
      <c r="H105" t="s">
        <v>60</v>
      </c>
      <c r="I105" t="s">
        <v>61</v>
      </c>
      <c r="J105" t="s">
        <v>75</v>
      </c>
      <c r="K105" t="s">
        <v>20</v>
      </c>
      <c r="L105" t="s">
        <v>46</v>
      </c>
      <c r="M105" t="s">
        <v>22</v>
      </c>
      <c r="N105" t="s">
        <v>23</v>
      </c>
      <c r="O105">
        <v>4</v>
      </c>
      <c r="P105" t="s">
        <v>24</v>
      </c>
      <c r="Q105" t="s">
        <v>30</v>
      </c>
      <c r="R105" t="s">
        <v>76</v>
      </c>
    </row>
    <row r="106" spans="1:18" x14ac:dyDescent="0.2">
      <c r="A106" t="s">
        <v>510</v>
      </c>
      <c r="B106" t="s">
        <v>77</v>
      </c>
      <c r="C106" t="s">
        <v>27</v>
      </c>
      <c r="D106" t="s">
        <v>33</v>
      </c>
      <c r="E106">
        <v>4</v>
      </c>
      <c r="F106" t="s">
        <v>15</v>
      </c>
      <c r="G106" t="s">
        <v>40</v>
      </c>
      <c r="H106" t="s">
        <v>54</v>
      </c>
      <c r="I106" t="s">
        <v>18</v>
      </c>
      <c r="J106" t="s">
        <v>75</v>
      </c>
      <c r="K106" t="s">
        <v>45</v>
      </c>
      <c r="L106" t="s">
        <v>37</v>
      </c>
      <c r="M106" t="s">
        <v>24</v>
      </c>
      <c r="N106" t="s">
        <v>23</v>
      </c>
      <c r="O106">
        <v>4</v>
      </c>
      <c r="P106" t="s">
        <v>30</v>
      </c>
      <c r="Q106" t="s">
        <v>30</v>
      </c>
      <c r="R106" t="s">
        <v>25</v>
      </c>
    </row>
    <row r="107" spans="1:18" x14ac:dyDescent="0.2">
      <c r="A107" t="s">
        <v>511</v>
      </c>
      <c r="B107" t="s">
        <v>512</v>
      </c>
      <c r="C107" t="s">
        <v>13</v>
      </c>
      <c r="D107" t="s">
        <v>14</v>
      </c>
      <c r="E107">
        <v>4</v>
      </c>
      <c r="F107" t="s">
        <v>34</v>
      </c>
      <c r="G107" t="s">
        <v>42</v>
      </c>
      <c r="H107" t="s">
        <v>17</v>
      </c>
      <c r="I107" t="s">
        <v>36</v>
      </c>
      <c r="J107" t="s">
        <v>19</v>
      </c>
      <c r="K107" t="s">
        <v>20</v>
      </c>
      <c r="L107" t="s">
        <v>21</v>
      </c>
      <c r="M107" t="s">
        <v>30</v>
      </c>
      <c r="N107" t="s">
        <v>23</v>
      </c>
      <c r="O107">
        <v>3</v>
      </c>
      <c r="P107" t="s">
        <v>24</v>
      </c>
      <c r="Q107" t="s">
        <v>30</v>
      </c>
      <c r="R107" t="s">
        <v>315</v>
      </c>
    </row>
    <row r="108" spans="1:18" x14ac:dyDescent="0.2">
      <c r="A108" t="s">
        <v>513</v>
      </c>
      <c r="B108" t="s">
        <v>514</v>
      </c>
      <c r="C108" t="s">
        <v>13</v>
      </c>
      <c r="D108" t="s">
        <v>33</v>
      </c>
      <c r="E108">
        <v>3</v>
      </c>
      <c r="F108" t="s">
        <v>15</v>
      </c>
      <c r="G108" t="s">
        <v>16</v>
      </c>
      <c r="H108" t="s">
        <v>372</v>
      </c>
      <c r="I108" t="s">
        <v>260</v>
      </c>
      <c r="J108" t="s">
        <v>19</v>
      </c>
      <c r="K108" t="s">
        <v>20</v>
      </c>
      <c r="L108" t="s">
        <v>21</v>
      </c>
      <c r="M108" t="s">
        <v>22</v>
      </c>
      <c r="N108" t="s">
        <v>58</v>
      </c>
      <c r="O108">
        <v>3</v>
      </c>
      <c r="P108" t="s">
        <v>30</v>
      </c>
      <c r="Q108" t="s">
        <v>24</v>
      </c>
      <c r="R108" t="s">
        <v>255</v>
      </c>
    </row>
    <row r="109" spans="1:18" x14ac:dyDescent="0.2">
      <c r="A109" t="s">
        <v>515</v>
      </c>
      <c r="B109" t="s">
        <v>78</v>
      </c>
      <c r="C109" t="s">
        <v>27</v>
      </c>
      <c r="D109" t="s">
        <v>28</v>
      </c>
      <c r="E109">
        <v>5</v>
      </c>
      <c r="F109" t="s">
        <v>15</v>
      </c>
      <c r="G109" t="s">
        <v>42</v>
      </c>
      <c r="H109" t="s">
        <v>60</v>
      </c>
      <c r="I109" t="s">
        <v>18</v>
      </c>
      <c r="J109" t="s">
        <v>19</v>
      </c>
      <c r="K109" t="s">
        <v>20</v>
      </c>
      <c r="L109" t="s">
        <v>21</v>
      </c>
      <c r="M109" t="s">
        <v>22</v>
      </c>
      <c r="N109" t="s">
        <v>63</v>
      </c>
      <c r="O109">
        <v>3</v>
      </c>
      <c r="P109" t="s">
        <v>24</v>
      </c>
      <c r="Q109" t="s">
        <v>24</v>
      </c>
      <c r="R109" t="s">
        <v>25</v>
      </c>
    </row>
    <row r="110" spans="1:18" x14ac:dyDescent="0.2">
      <c r="A110" t="s">
        <v>516</v>
      </c>
      <c r="B110" t="s">
        <v>517</v>
      </c>
      <c r="C110" t="s">
        <v>27</v>
      </c>
      <c r="D110" t="s">
        <v>14</v>
      </c>
      <c r="E110">
        <v>3</v>
      </c>
      <c r="F110" t="s">
        <v>15</v>
      </c>
      <c r="G110" t="s">
        <v>16</v>
      </c>
      <c r="H110" t="s">
        <v>243</v>
      </c>
      <c r="I110" t="s">
        <v>18</v>
      </c>
      <c r="J110" t="s">
        <v>19</v>
      </c>
      <c r="K110" t="s">
        <v>20</v>
      </c>
      <c r="L110" t="s">
        <v>37</v>
      </c>
      <c r="M110" t="s">
        <v>22</v>
      </c>
      <c r="N110" t="s">
        <v>23</v>
      </c>
      <c r="O110">
        <v>4</v>
      </c>
      <c r="P110" t="s">
        <v>24</v>
      </c>
      <c r="Q110" t="s">
        <v>30</v>
      </c>
      <c r="R110" t="s">
        <v>483</v>
      </c>
    </row>
    <row r="111" spans="1:18" x14ac:dyDescent="0.2">
      <c r="A111" t="s">
        <v>518</v>
      </c>
      <c r="B111" t="s">
        <v>519</v>
      </c>
      <c r="C111" t="s">
        <v>13</v>
      </c>
      <c r="D111" t="s">
        <v>14</v>
      </c>
      <c r="E111">
        <v>4</v>
      </c>
      <c r="F111" t="s">
        <v>34</v>
      </c>
      <c r="G111" t="s">
        <v>16</v>
      </c>
      <c r="H111" t="s">
        <v>54</v>
      </c>
      <c r="I111" t="s">
        <v>310</v>
      </c>
      <c r="J111" t="s">
        <v>19</v>
      </c>
      <c r="K111" t="s">
        <v>20</v>
      </c>
      <c r="L111" t="s">
        <v>37</v>
      </c>
      <c r="M111" t="s">
        <v>22</v>
      </c>
      <c r="N111" t="s">
        <v>23</v>
      </c>
      <c r="O111">
        <v>4</v>
      </c>
      <c r="P111" t="s">
        <v>24</v>
      </c>
      <c r="Q111" t="s">
        <v>24</v>
      </c>
      <c r="R111" t="s">
        <v>51</v>
      </c>
    </row>
    <row r="112" spans="1:18" x14ac:dyDescent="0.2">
      <c r="A112" t="s">
        <v>520</v>
      </c>
      <c r="B112" t="s">
        <v>79</v>
      </c>
      <c r="C112" t="s">
        <v>27</v>
      </c>
      <c r="D112" t="s">
        <v>28</v>
      </c>
      <c r="E112">
        <v>5</v>
      </c>
      <c r="F112" t="s">
        <v>15</v>
      </c>
      <c r="G112" t="s">
        <v>16</v>
      </c>
      <c r="H112" t="s">
        <v>35</v>
      </c>
      <c r="I112" t="s">
        <v>18</v>
      </c>
      <c r="J112" t="s">
        <v>19</v>
      </c>
      <c r="K112" t="s">
        <v>20</v>
      </c>
      <c r="L112" t="s">
        <v>37</v>
      </c>
      <c r="M112" t="s">
        <v>22</v>
      </c>
      <c r="N112" t="s">
        <v>23</v>
      </c>
      <c r="O112">
        <v>3</v>
      </c>
      <c r="P112" t="s">
        <v>30</v>
      </c>
      <c r="Q112" t="s">
        <v>30</v>
      </c>
      <c r="R112" t="s">
        <v>25</v>
      </c>
    </row>
    <row r="113" spans="1:18" x14ac:dyDescent="0.2">
      <c r="A113" t="s">
        <v>521</v>
      </c>
      <c r="B113" t="s">
        <v>522</v>
      </c>
      <c r="C113" t="s">
        <v>27</v>
      </c>
      <c r="D113" t="s">
        <v>33</v>
      </c>
      <c r="E113">
        <v>3</v>
      </c>
      <c r="F113" t="s">
        <v>34</v>
      </c>
      <c r="G113" t="s">
        <v>16</v>
      </c>
      <c r="H113" t="s">
        <v>339</v>
      </c>
      <c r="I113" t="s">
        <v>310</v>
      </c>
      <c r="J113" t="s">
        <v>19</v>
      </c>
      <c r="K113" t="s">
        <v>20</v>
      </c>
      <c r="L113" t="s">
        <v>37</v>
      </c>
      <c r="M113" t="s">
        <v>22</v>
      </c>
      <c r="N113" t="s">
        <v>63</v>
      </c>
      <c r="O113">
        <v>3</v>
      </c>
      <c r="P113" t="s">
        <v>30</v>
      </c>
      <c r="Q113" t="s">
        <v>30</v>
      </c>
      <c r="R113" t="s">
        <v>523</v>
      </c>
    </row>
    <row r="114" spans="1:18" x14ac:dyDescent="0.2">
      <c r="A114" t="s">
        <v>524</v>
      </c>
      <c r="B114" t="s">
        <v>80</v>
      </c>
      <c r="C114" t="s">
        <v>27</v>
      </c>
      <c r="D114" t="s">
        <v>14</v>
      </c>
      <c r="E114">
        <v>2</v>
      </c>
      <c r="F114" t="s">
        <v>34</v>
      </c>
      <c r="G114" t="s">
        <v>50</v>
      </c>
      <c r="H114" t="s">
        <v>29</v>
      </c>
      <c r="I114" t="s">
        <v>43</v>
      </c>
      <c r="J114" t="s">
        <v>19</v>
      </c>
      <c r="K114" t="s">
        <v>45</v>
      </c>
      <c r="L114" t="s">
        <v>21</v>
      </c>
      <c r="M114" t="s">
        <v>22</v>
      </c>
      <c r="N114" t="s">
        <v>58</v>
      </c>
      <c r="O114">
        <v>2</v>
      </c>
      <c r="P114" t="s">
        <v>30</v>
      </c>
      <c r="Q114" t="s">
        <v>30</v>
      </c>
      <c r="R114" t="s">
        <v>81</v>
      </c>
    </row>
    <row r="115" spans="1:18" x14ac:dyDescent="0.2">
      <c r="A115" t="s">
        <v>525</v>
      </c>
      <c r="B115" t="s">
        <v>526</v>
      </c>
      <c r="C115" t="s">
        <v>27</v>
      </c>
      <c r="D115" t="s">
        <v>14</v>
      </c>
      <c r="E115">
        <v>3</v>
      </c>
      <c r="F115" t="s">
        <v>34</v>
      </c>
      <c r="G115" t="s">
        <v>50</v>
      </c>
      <c r="H115" t="s">
        <v>29</v>
      </c>
      <c r="I115" t="s">
        <v>420</v>
      </c>
      <c r="J115" t="s">
        <v>55</v>
      </c>
      <c r="K115" t="s">
        <v>45</v>
      </c>
      <c r="L115" t="s">
        <v>55</v>
      </c>
      <c r="M115" t="s">
        <v>22</v>
      </c>
      <c r="N115" t="s">
        <v>413</v>
      </c>
      <c r="O115">
        <v>3</v>
      </c>
      <c r="P115" t="s">
        <v>24</v>
      </c>
      <c r="Q115" t="s">
        <v>30</v>
      </c>
      <c r="R115" t="s">
        <v>64</v>
      </c>
    </row>
    <row r="116" spans="1:18" x14ac:dyDescent="0.2">
      <c r="A116" t="s">
        <v>527</v>
      </c>
      <c r="B116" t="s">
        <v>82</v>
      </c>
      <c r="C116" t="s">
        <v>13</v>
      </c>
      <c r="D116" t="s">
        <v>14</v>
      </c>
      <c r="E116">
        <v>4</v>
      </c>
      <c r="F116" t="s">
        <v>34</v>
      </c>
      <c r="G116" t="s">
        <v>50</v>
      </c>
      <c r="H116" t="s">
        <v>17</v>
      </c>
      <c r="I116" t="s">
        <v>55</v>
      </c>
      <c r="J116" t="s">
        <v>19</v>
      </c>
      <c r="K116" t="s">
        <v>45</v>
      </c>
      <c r="L116" t="s">
        <v>55</v>
      </c>
      <c r="M116" t="s">
        <v>24</v>
      </c>
      <c r="N116" t="s">
        <v>23</v>
      </c>
      <c r="O116">
        <v>3</v>
      </c>
      <c r="P116" t="s">
        <v>30</v>
      </c>
      <c r="Q116" t="s">
        <v>24</v>
      </c>
      <c r="R116" t="s">
        <v>64</v>
      </c>
    </row>
    <row r="117" spans="1:18" x14ac:dyDescent="0.2">
      <c r="A117" t="s">
        <v>528</v>
      </c>
      <c r="B117" t="s">
        <v>529</v>
      </c>
      <c r="C117" t="s">
        <v>27</v>
      </c>
      <c r="D117" t="s">
        <v>14</v>
      </c>
      <c r="E117">
        <v>4</v>
      </c>
      <c r="F117" t="s">
        <v>15</v>
      </c>
      <c r="G117" t="s">
        <v>42</v>
      </c>
      <c r="H117" t="s">
        <v>60</v>
      </c>
      <c r="I117" t="s">
        <v>406</v>
      </c>
      <c r="J117" t="s">
        <v>19</v>
      </c>
      <c r="K117" t="s">
        <v>45</v>
      </c>
      <c r="L117" t="s">
        <v>46</v>
      </c>
      <c r="M117" t="s">
        <v>22</v>
      </c>
      <c r="N117" t="s">
        <v>23</v>
      </c>
      <c r="O117">
        <v>5</v>
      </c>
      <c r="P117" t="s">
        <v>30</v>
      </c>
      <c r="Q117" t="s">
        <v>24</v>
      </c>
      <c r="R117" t="s">
        <v>530</v>
      </c>
    </row>
    <row r="118" spans="1:18" x14ac:dyDescent="0.2">
      <c r="A118" t="s">
        <v>531</v>
      </c>
      <c r="B118" t="s">
        <v>83</v>
      </c>
      <c r="C118" t="s">
        <v>27</v>
      </c>
      <c r="D118" t="s">
        <v>14</v>
      </c>
      <c r="E118">
        <v>4</v>
      </c>
      <c r="F118" t="s">
        <v>15</v>
      </c>
      <c r="G118" t="s">
        <v>16</v>
      </c>
      <c r="H118" t="s">
        <v>35</v>
      </c>
      <c r="I118" t="s">
        <v>61</v>
      </c>
      <c r="J118" t="s">
        <v>44</v>
      </c>
      <c r="K118" t="s">
        <v>84</v>
      </c>
      <c r="L118" t="s">
        <v>46</v>
      </c>
      <c r="M118" t="s">
        <v>22</v>
      </c>
      <c r="N118" t="s">
        <v>23</v>
      </c>
      <c r="O118">
        <v>4</v>
      </c>
      <c r="P118" t="s">
        <v>24</v>
      </c>
      <c r="Q118" t="s">
        <v>30</v>
      </c>
      <c r="R118" t="s">
        <v>25</v>
      </c>
    </row>
    <row r="119" spans="1:18" x14ac:dyDescent="0.2">
      <c r="A119" t="s">
        <v>532</v>
      </c>
      <c r="B119" t="s">
        <v>533</v>
      </c>
      <c r="C119" t="s">
        <v>27</v>
      </c>
      <c r="D119" t="s">
        <v>33</v>
      </c>
      <c r="E119">
        <v>3</v>
      </c>
      <c r="F119" t="s">
        <v>34</v>
      </c>
      <c r="G119" t="s">
        <v>50</v>
      </c>
      <c r="H119" t="s">
        <v>534</v>
      </c>
      <c r="I119" t="s">
        <v>55</v>
      </c>
      <c r="J119" t="s">
        <v>55</v>
      </c>
      <c r="K119" t="s">
        <v>20</v>
      </c>
      <c r="L119" t="s">
        <v>55</v>
      </c>
      <c r="M119" t="s">
        <v>22</v>
      </c>
      <c r="N119" t="s">
        <v>23</v>
      </c>
      <c r="O119">
        <v>3</v>
      </c>
      <c r="P119" t="s">
        <v>30</v>
      </c>
      <c r="Q119" t="s">
        <v>30</v>
      </c>
      <c r="R119" t="s">
        <v>369</v>
      </c>
    </row>
    <row r="120" spans="1:18" x14ac:dyDescent="0.2">
      <c r="A120" t="s">
        <v>535</v>
      </c>
      <c r="B120" t="s">
        <v>85</v>
      </c>
      <c r="C120" t="s">
        <v>13</v>
      </c>
      <c r="D120" t="s">
        <v>14</v>
      </c>
      <c r="E120">
        <v>4</v>
      </c>
      <c r="F120" t="s">
        <v>34</v>
      </c>
      <c r="G120" t="s">
        <v>16</v>
      </c>
      <c r="H120" t="s">
        <v>17</v>
      </c>
      <c r="I120" t="s">
        <v>18</v>
      </c>
      <c r="J120" t="s">
        <v>44</v>
      </c>
      <c r="K120" t="s">
        <v>45</v>
      </c>
      <c r="L120" t="s">
        <v>21</v>
      </c>
      <c r="M120" t="s">
        <v>30</v>
      </c>
      <c r="N120" t="s">
        <v>23</v>
      </c>
      <c r="O120">
        <v>3</v>
      </c>
      <c r="P120" t="s">
        <v>24</v>
      </c>
      <c r="Q120" t="s">
        <v>24</v>
      </c>
      <c r="R120" t="s">
        <v>25</v>
      </c>
    </row>
    <row r="121" spans="1:18" x14ac:dyDescent="0.2">
      <c r="A121" t="s">
        <v>536</v>
      </c>
      <c r="B121" t="s">
        <v>537</v>
      </c>
      <c r="C121" t="s">
        <v>27</v>
      </c>
      <c r="D121" t="s">
        <v>33</v>
      </c>
      <c r="E121">
        <v>4</v>
      </c>
      <c r="F121" t="s">
        <v>122</v>
      </c>
      <c r="G121" t="s">
        <v>42</v>
      </c>
      <c r="H121" t="s">
        <v>35</v>
      </c>
      <c r="I121" t="s">
        <v>450</v>
      </c>
      <c r="J121" t="s">
        <v>19</v>
      </c>
      <c r="K121" t="s">
        <v>45</v>
      </c>
      <c r="L121" t="s">
        <v>21</v>
      </c>
      <c r="M121" t="s">
        <v>22</v>
      </c>
      <c r="N121" t="s">
        <v>58</v>
      </c>
      <c r="O121">
        <v>4</v>
      </c>
      <c r="P121" t="s">
        <v>24</v>
      </c>
      <c r="Q121" t="s">
        <v>24</v>
      </c>
      <c r="R121" t="s">
        <v>25</v>
      </c>
    </row>
    <row r="122" spans="1:18" x14ac:dyDescent="0.2">
      <c r="A122" t="s">
        <v>538</v>
      </c>
      <c r="B122" t="s">
        <v>539</v>
      </c>
      <c r="C122" t="s">
        <v>27</v>
      </c>
      <c r="D122" t="s">
        <v>33</v>
      </c>
      <c r="E122">
        <v>4</v>
      </c>
      <c r="F122" t="s">
        <v>122</v>
      </c>
      <c r="G122" t="s">
        <v>72</v>
      </c>
      <c r="H122" t="s">
        <v>243</v>
      </c>
      <c r="I122" t="s">
        <v>269</v>
      </c>
      <c r="J122" t="s">
        <v>75</v>
      </c>
      <c r="K122" t="s">
        <v>20</v>
      </c>
      <c r="L122" t="s">
        <v>46</v>
      </c>
      <c r="M122" t="s">
        <v>30</v>
      </c>
      <c r="N122" t="s">
        <v>244</v>
      </c>
      <c r="O122">
        <v>3</v>
      </c>
      <c r="P122" t="s">
        <v>24</v>
      </c>
      <c r="Q122" t="s">
        <v>24</v>
      </c>
      <c r="R122" t="s">
        <v>540</v>
      </c>
    </row>
    <row r="123" spans="1:18" x14ac:dyDescent="0.2">
      <c r="A123" t="s">
        <v>541</v>
      </c>
      <c r="B123" t="s">
        <v>542</v>
      </c>
      <c r="C123" t="s">
        <v>13</v>
      </c>
      <c r="D123" t="s">
        <v>33</v>
      </c>
      <c r="E123">
        <v>3</v>
      </c>
      <c r="F123" t="s">
        <v>34</v>
      </c>
      <c r="G123" t="s">
        <v>16</v>
      </c>
      <c r="H123" t="s">
        <v>54</v>
      </c>
      <c r="I123" t="s">
        <v>248</v>
      </c>
      <c r="J123" t="s">
        <v>44</v>
      </c>
      <c r="K123" t="s">
        <v>45</v>
      </c>
      <c r="L123" t="s">
        <v>21</v>
      </c>
      <c r="M123" t="s">
        <v>24</v>
      </c>
      <c r="N123" t="s">
        <v>58</v>
      </c>
      <c r="O123">
        <v>3</v>
      </c>
      <c r="P123" t="s">
        <v>24</v>
      </c>
      <c r="Q123" t="s">
        <v>24</v>
      </c>
      <c r="R123" t="s">
        <v>25</v>
      </c>
    </row>
    <row r="124" spans="1:18" x14ac:dyDescent="0.2">
      <c r="A124" t="s">
        <v>543</v>
      </c>
      <c r="B124" t="s">
        <v>487</v>
      </c>
      <c r="C124" t="s">
        <v>13</v>
      </c>
      <c r="D124" t="s">
        <v>33</v>
      </c>
      <c r="E124">
        <v>3</v>
      </c>
      <c r="F124" t="s">
        <v>34</v>
      </c>
      <c r="G124" t="s">
        <v>72</v>
      </c>
      <c r="H124" t="s">
        <v>243</v>
      </c>
      <c r="I124" t="s">
        <v>18</v>
      </c>
      <c r="J124" t="s">
        <v>19</v>
      </c>
      <c r="K124" t="s">
        <v>20</v>
      </c>
      <c r="L124" t="s">
        <v>21</v>
      </c>
      <c r="M124" t="s">
        <v>22</v>
      </c>
      <c r="N124" t="s">
        <v>23</v>
      </c>
      <c r="O124">
        <v>3</v>
      </c>
      <c r="P124" t="s">
        <v>30</v>
      </c>
      <c r="Q124" t="s">
        <v>30</v>
      </c>
      <c r="R124" t="s">
        <v>51</v>
      </c>
    </row>
    <row r="125" spans="1:18" x14ac:dyDescent="0.2">
      <c r="A125" t="s">
        <v>544</v>
      </c>
      <c r="B125" t="s">
        <v>86</v>
      </c>
      <c r="C125" t="s">
        <v>27</v>
      </c>
      <c r="D125" t="s">
        <v>14</v>
      </c>
      <c r="E125">
        <v>1</v>
      </c>
      <c r="F125" t="s">
        <v>34</v>
      </c>
      <c r="G125" t="s">
        <v>16</v>
      </c>
      <c r="H125" t="s">
        <v>35</v>
      </c>
      <c r="I125" t="s">
        <v>18</v>
      </c>
      <c r="J125" t="s">
        <v>19</v>
      </c>
      <c r="K125" t="s">
        <v>20</v>
      </c>
      <c r="L125" t="s">
        <v>21</v>
      </c>
      <c r="M125" t="s">
        <v>30</v>
      </c>
      <c r="N125" t="s">
        <v>23</v>
      </c>
      <c r="O125">
        <v>3</v>
      </c>
      <c r="P125" t="s">
        <v>30</v>
      </c>
      <c r="Q125" t="s">
        <v>30</v>
      </c>
      <c r="R125" t="s">
        <v>25</v>
      </c>
    </row>
    <row r="126" spans="1:18" x14ac:dyDescent="0.2">
      <c r="A126" t="s">
        <v>545</v>
      </c>
      <c r="B126" t="s">
        <v>546</v>
      </c>
      <c r="C126" t="s">
        <v>13</v>
      </c>
      <c r="D126" t="s">
        <v>14</v>
      </c>
      <c r="E126">
        <v>5</v>
      </c>
      <c r="F126" t="s">
        <v>15</v>
      </c>
      <c r="G126" t="s">
        <v>16</v>
      </c>
      <c r="H126" t="s">
        <v>243</v>
      </c>
      <c r="I126" t="s">
        <v>18</v>
      </c>
      <c r="J126" t="s">
        <v>44</v>
      </c>
      <c r="K126" t="s">
        <v>45</v>
      </c>
      <c r="L126" t="s">
        <v>46</v>
      </c>
      <c r="M126" t="s">
        <v>30</v>
      </c>
      <c r="N126" t="s">
        <v>23</v>
      </c>
      <c r="O126">
        <v>3</v>
      </c>
      <c r="P126" t="s">
        <v>24</v>
      </c>
      <c r="Q126" t="s">
        <v>30</v>
      </c>
      <c r="R126" t="s">
        <v>315</v>
      </c>
    </row>
    <row r="127" spans="1:18" x14ac:dyDescent="0.2">
      <c r="A127" t="s">
        <v>547</v>
      </c>
      <c r="B127" t="s">
        <v>87</v>
      </c>
      <c r="C127" t="s">
        <v>13</v>
      </c>
      <c r="D127" t="s">
        <v>14</v>
      </c>
      <c r="E127">
        <v>5</v>
      </c>
      <c r="F127" t="s">
        <v>48</v>
      </c>
      <c r="G127" t="s">
        <v>50</v>
      </c>
      <c r="H127" t="s">
        <v>17</v>
      </c>
      <c r="I127" t="s">
        <v>55</v>
      </c>
      <c r="J127" t="s">
        <v>55</v>
      </c>
      <c r="K127" t="s">
        <v>20</v>
      </c>
      <c r="L127" t="s">
        <v>55</v>
      </c>
      <c r="M127" t="s">
        <v>30</v>
      </c>
      <c r="N127" t="s">
        <v>23</v>
      </c>
      <c r="O127">
        <v>1</v>
      </c>
      <c r="P127" t="s">
        <v>24</v>
      </c>
      <c r="Q127" t="s">
        <v>24</v>
      </c>
      <c r="R127" t="s">
        <v>51</v>
      </c>
    </row>
    <row r="128" spans="1:18" x14ac:dyDescent="0.2">
      <c r="A128" t="s">
        <v>548</v>
      </c>
      <c r="B128" t="s">
        <v>549</v>
      </c>
      <c r="C128" t="s">
        <v>27</v>
      </c>
      <c r="D128" t="s">
        <v>33</v>
      </c>
      <c r="E128">
        <v>5</v>
      </c>
      <c r="F128" t="s">
        <v>34</v>
      </c>
      <c r="G128" t="s">
        <v>42</v>
      </c>
      <c r="H128" t="s">
        <v>243</v>
      </c>
      <c r="I128" t="s">
        <v>18</v>
      </c>
      <c r="J128" t="s">
        <v>19</v>
      </c>
      <c r="K128" t="s">
        <v>45</v>
      </c>
      <c r="L128" t="s">
        <v>21</v>
      </c>
      <c r="M128" t="s">
        <v>22</v>
      </c>
      <c r="N128" t="s">
        <v>63</v>
      </c>
      <c r="O128">
        <v>3</v>
      </c>
      <c r="P128" t="s">
        <v>24</v>
      </c>
      <c r="Q128" t="s">
        <v>30</v>
      </c>
      <c r="R128" t="s">
        <v>550</v>
      </c>
    </row>
    <row r="129" spans="1:18" x14ac:dyDescent="0.2">
      <c r="A129" t="s">
        <v>551</v>
      </c>
      <c r="B129" t="s">
        <v>552</v>
      </c>
      <c r="C129" t="s">
        <v>27</v>
      </c>
      <c r="D129" t="s">
        <v>33</v>
      </c>
      <c r="E129">
        <v>5</v>
      </c>
      <c r="F129" t="s">
        <v>122</v>
      </c>
      <c r="G129" t="s">
        <v>42</v>
      </c>
      <c r="H129" t="s">
        <v>60</v>
      </c>
      <c r="I129" t="s">
        <v>553</v>
      </c>
      <c r="J129" t="s">
        <v>75</v>
      </c>
      <c r="K129" t="s">
        <v>45</v>
      </c>
      <c r="L129" t="s">
        <v>554</v>
      </c>
      <c r="M129" t="s">
        <v>24</v>
      </c>
      <c r="N129" t="s">
        <v>63</v>
      </c>
      <c r="O129">
        <v>5</v>
      </c>
      <c r="P129" t="s">
        <v>24</v>
      </c>
      <c r="Q129" t="s">
        <v>24</v>
      </c>
      <c r="R129" t="s">
        <v>476</v>
      </c>
    </row>
    <row r="130" spans="1:18" x14ac:dyDescent="0.2">
      <c r="A130" t="s">
        <v>555</v>
      </c>
      <c r="B130" t="s">
        <v>556</v>
      </c>
      <c r="C130" t="s">
        <v>13</v>
      </c>
      <c r="D130" t="s">
        <v>14</v>
      </c>
      <c r="E130">
        <v>5</v>
      </c>
      <c r="F130" t="s">
        <v>15</v>
      </c>
      <c r="G130" t="s">
        <v>42</v>
      </c>
      <c r="H130" t="s">
        <v>273</v>
      </c>
      <c r="I130" t="s">
        <v>43</v>
      </c>
      <c r="J130" t="s">
        <v>44</v>
      </c>
      <c r="K130" t="s">
        <v>45</v>
      </c>
      <c r="L130" t="s">
        <v>46</v>
      </c>
      <c r="M130" t="s">
        <v>24</v>
      </c>
      <c r="N130" t="s">
        <v>244</v>
      </c>
      <c r="O130">
        <v>3</v>
      </c>
      <c r="P130" t="s">
        <v>24</v>
      </c>
      <c r="Q130" t="s">
        <v>24</v>
      </c>
      <c r="R130" t="s">
        <v>354</v>
      </c>
    </row>
    <row r="131" spans="1:18" x14ac:dyDescent="0.2">
      <c r="A131" t="s">
        <v>557</v>
      </c>
      <c r="B131" t="s">
        <v>88</v>
      </c>
      <c r="C131" t="s">
        <v>13</v>
      </c>
      <c r="D131" t="s">
        <v>33</v>
      </c>
      <c r="E131">
        <v>3</v>
      </c>
      <c r="F131" t="s">
        <v>15</v>
      </c>
      <c r="G131" t="s">
        <v>42</v>
      </c>
      <c r="H131" t="s">
        <v>35</v>
      </c>
      <c r="I131" t="s">
        <v>89</v>
      </c>
      <c r="J131" t="s">
        <v>75</v>
      </c>
      <c r="K131" t="s">
        <v>20</v>
      </c>
      <c r="L131" t="s">
        <v>46</v>
      </c>
      <c r="M131" t="s">
        <v>22</v>
      </c>
      <c r="N131" t="s">
        <v>63</v>
      </c>
      <c r="O131">
        <v>3</v>
      </c>
      <c r="P131" t="s">
        <v>24</v>
      </c>
      <c r="Q131" t="s">
        <v>30</v>
      </c>
      <c r="R131" t="s">
        <v>81</v>
      </c>
    </row>
    <row r="132" spans="1:18" x14ac:dyDescent="0.2">
      <c r="A132" t="s">
        <v>558</v>
      </c>
      <c r="B132" t="s">
        <v>559</v>
      </c>
      <c r="C132" t="s">
        <v>13</v>
      </c>
      <c r="D132" t="s">
        <v>14</v>
      </c>
      <c r="E132">
        <v>4</v>
      </c>
      <c r="F132" t="s">
        <v>15</v>
      </c>
      <c r="G132" t="s">
        <v>42</v>
      </c>
      <c r="H132" t="s">
        <v>342</v>
      </c>
      <c r="I132" t="s">
        <v>18</v>
      </c>
      <c r="J132" t="s">
        <v>75</v>
      </c>
      <c r="K132" t="s">
        <v>45</v>
      </c>
      <c r="L132" t="s">
        <v>21</v>
      </c>
      <c r="M132" t="s">
        <v>22</v>
      </c>
      <c r="N132" t="s">
        <v>323</v>
      </c>
      <c r="O132">
        <v>5</v>
      </c>
      <c r="P132" t="s">
        <v>30</v>
      </c>
      <c r="Q132" t="s">
        <v>30</v>
      </c>
      <c r="R132" t="s">
        <v>51</v>
      </c>
    </row>
    <row r="133" spans="1:18" x14ac:dyDescent="0.2">
      <c r="A133" t="s">
        <v>560</v>
      </c>
      <c r="B133" t="s">
        <v>90</v>
      </c>
      <c r="C133" t="s">
        <v>13</v>
      </c>
      <c r="D133" t="s">
        <v>14</v>
      </c>
      <c r="E133">
        <v>3</v>
      </c>
      <c r="F133" t="s">
        <v>15</v>
      </c>
      <c r="G133" t="s">
        <v>42</v>
      </c>
      <c r="H133" t="s">
        <v>561</v>
      </c>
      <c r="I133" t="s">
        <v>18</v>
      </c>
      <c r="J133" t="s">
        <v>44</v>
      </c>
      <c r="K133" t="s">
        <v>45</v>
      </c>
      <c r="L133" t="s">
        <v>21</v>
      </c>
      <c r="M133" t="s">
        <v>30</v>
      </c>
      <c r="N133" t="s">
        <v>58</v>
      </c>
      <c r="O133">
        <v>3</v>
      </c>
      <c r="P133" t="s">
        <v>30</v>
      </c>
      <c r="Q133" t="s">
        <v>30</v>
      </c>
      <c r="R133" t="s">
        <v>562</v>
      </c>
    </row>
    <row r="134" spans="1:18" x14ac:dyDescent="0.2">
      <c r="A134" t="s">
        <v>563</v>
      </c>
      <c r="B134" t="s">
        <v>564</v>
      </c>
      <c r="C134" t="s">
        <v>27</v>
      </c>
      <c r="D134" t="s">
        <v>33</v>
      </c>
      <c r="E134">
        <v>5</v>
      </c>
      <c r="F134" t="s">
        <v>15</v>
      </c>
      <c r="G134" t="s">
        <v>42</v>
      </c>
      <c r="H134" t="s">
        <v>60</v>
      </c>
      <c r="I134" t="s">
        <v>260</v>
      </c>
      <c r="J134" t="s">
        <v>19</v>
      </c>
      <c r="K134" t="s">
        <v>20</v>
      </c>
      <c r="L134" t="s">
        <v>21</v>
      </c>
      <c r="M134" t="s">
        <v>30</v>
      </c>
      <c r="N134" t="s">
        <v>23</v>
      </c>
      <c r="O134">
        <v>3</v>
      </c>
      <c r="P134" t="s">
        <v>30</v>
      </c>
      <c r="Q134" t="s">
        <v>30</v>
      </c>
      <c r="R134" t="s">
        <v>270</v>
      </c>
    </row>
    <row r="135" spans="1:18" x14ac:dyDescent="0.2">
      <c r="A135" t="s">
        <v>565</v>
      </c>
      <c r="B135" t="s">
        <v>93</v>
      </c>
      <c r="C135" t="s">
        <v>13</v>
      </c>
      <c r="D135" t="s">
        <v>67</v>
      </c>
      <c r="E135">
        <v>5</v>
      </c>
      <c r="F135" t="s">
        <v>34</v>
      </c>
      <c r="G135" t="s">
        <v>42</v>
      </c>
      <c r="H135" t="s">
        <v>60</v>
      </c>
      <c r="I135" t="s">
        <v>36</v>
      </c>
      <c r="J135" t="s">
        <v>19</v>
      </c>
      <c r="K135" t="s">
        <v>20</v>
      </c>
      <c r="L135" t="s">
        <v>21</v>
      </c>
      <c r="M135" t="s">
        <v>24</v>
      </c>
      <c r="N135" t="s">
        <v>23</v>
      </c>
      <c r="O135">
        <v>3</v>
      </c>
      <c r="P135" t="s">
        <v>30</v>
      </c>
      <c r="Q135" t="s">
        <v>30</v>
      </c>
      <c r="R135" t="s">
        <v>25</v>
      </c>
    </row>
    <row r="136" spans="1:18" x14ac:dyDescent="0.2">
      <c r="A136" t="s">
        <v>566</v>
      </c>
      <c r="B136" t="s">
        <v>94</v>
      </c>
      <c r="C136" t="s">
        <v>13</v>
      </c>
      <c r="D136" t="s">
        <v>14</v>
      </c>
      <c r="E136">
        <v>2</v>
      </c>
      <c r="F136" t="s">
        <v>48</v>
      </c>
      <c r="G136" t="s">
        <v>50</v>
      </c>
      <c r="H136" t="s">
        <v>29</v>
      </c>
      <c r="I136" t="s">
        <v>55</v>
      </c>
      <c r="J136" t="s">
        <v>55</v>
      </c>
      <c r="K136" t="s">
        <v>20</v>
      </c>
      <c r="L136" t="s">
        <v>55</v>
      </c>
      <c r="M136" t="s">
        <v>30</v>
      </c>
      <c r="N136" t="s">
        <v>23</v>
      </c>
      <c r="O136">
        <v>1</v>
      </c>
      <c r="P136" t="s">
        <v>24</v>
      </c>
      <c r="Q136" t="s">
        <v>30</v>
      </c>
      <c r="R136" t="s">
        <v>64</v>
      </c>
    </row>
    <row r="137" spans="1:18" x14ac:dyDescent="0.2">
      <c r="A137" t="s">
        <v>567</v>
      </c>
      <c r="B137" t="s">
        <v>568</v>
      </c>
      <c r="C137" t="s">
        <v>13</v>
      </c>
      <c r="D137" t="s">
        <v>28</v>
      </c>
      <c r="E137">
        <v>2</v>
      </c>
      <c r="F137" t="s">
        <v>48</v>
      </c>
      <c r="G137" t="s">
        <v>16</v>
      </c>
      <c r="H137" t="s">
        <v>29</v>
      </c>
      <c r="I137" t="s">
        <v>295</v>
      </c>
      <c r="J137" t="s">
        <v>55</v>
      </c>
      <c r="K137" t="s">
        <v>45</v>
      </c>
      <c r="L137" t="s">
        <v>55</v>
      </c>
      <c r="M137" t="s">
        <v>22</v>
      </c>
      <c r="N137" t="s">
        <v>23</v>
      </c>
      <c r="O137">
        <v>1</v>
      </c>
      <c r="P137" t="s">
        <v>30</v>
      </c>
      <c r="Q137" t="s">
        <v>30</v>
      </c>
      <c r="R137" t="s">
        <v>64</v>
      </c>
    </row>
    <row r="138" spans="1:18" x14ac:dyDescent="0.2">
      <c r="A138" t="s">
        <v>569</v>
      </c>
      <c r="B138" t="s">
        <v>570</v>
      </c>
      <c r="C138" t="s">
        <v>13</v>
      </c>
      <c r="D138" t="s">
        <v>14</v>
      </c>
      <c r="E138">
        <v>4</v>
      </c>
      <c r="F138" t="s">
        <v>34</v>
      </c>
      <c r="G138" t="s">
        <v>16</v>
      </c>
      <c r="H138" t="s">
        <v>243</v>
      </c>
      <c r="I138" t="s">
        <v>260</v>
      </c>
      <c r="J138" t="s">
        <v>136</v>
      </c>
      <c r="K138" t="s">
        <v>45</v>
      </c>
      <c r="L138" t="s">
        <v>21</v>
      </c>
      <c r="M138" t="s">
        <v>22</v>
      </c>
      <c r="N138" t="s">
        <v>23</v>
      </c>
      <c r="O138">
        <v>3</v>
      </c>
      <c r="P138" t="s">
        <v>24</v>
      </c>
      <c r="Q138" t="s">
        <v>30</v>
      </c>
      <c r="R138" t="s">
        <v>550</v>
      </c>
    </row>
    <row r="139" spans="1:18" x14ac:dyDescent="0.2">
      <c r="A139" t="s">
        <v>571</v>
      </c>
      <c r="B139" t="s">
        <v>95</v>
      </c>
      <c r="C139" t="s">
        <v>13</v>
      </c>
      <c r="D139" t="s">
        <v>33</v>
      </c>
      <c r="E139">
        <v>3</v>
      </c>
      <c r="F139" t="s">
        <v>34</v>
      </c>
      <c r="G139" t="s">
        <v>50</v>
      </c>
      <c r="H139" t="s">
        <v>17</v>
      </c>
      <c r="I139" t="s">
        <v>55</v>
      </c>
      <c r="J139" t="s">
        <v>55</v>
      </c>
      <c r="K139" t="s">
        <v>45</v>
      </c>
      <c r="L139" t="s">
        <v>55</v>
      </c>
      <c r="M139" t="s">
        <v>24</v>
      </c>
      <c r="N139" t="s">
        <v>23</v>
      </c>
      <c r="O139">
        <v>3</v>
      </c>
      <c r="P139" t="s">
        <v>30</v>
      </c>
      <c r="Q139" t="s">
        <v>24</v>
      </c>
      <c r="R139" t="s">
        <v>25</v>
      </c>
    </row>
    <row r="140" spans="1:18" x14ac:dyDescent="0.2">
      <c r="A140" t="s">
        <v>572</v>
      </c>
      <c r="B140" t="s">
        <v>96</v>
      </c>
      <c r="C140" t="s">
        <v>13</v>
      </c>
      <c r="D140" t="s">
        <v>14</v>
      </c>
      <c r="E140">
        <v>2</v>
      </c>
      <c r="F140" t="s">
        <v>15</v>
      </c>
      <c r="G140" t="s">
        <v>16</v>
      </c>
      <c r="H140" t="s">
        <v>35</v>
      </c>
      <c r="I140" t="s">
        <v>18</v>
      </c>
      <c r="J140" t="s">
        <v>19</v>
      </c>
      <c r="K140" t="s">
        <v>45</v>
      </c>
      <c r="L140" t="s">
        <v>21</v>
      </c>
      <c r="M140" t="s">
        <v>22</v>
      </c>
      <c r="N140" t="s">
        <v>23</v>
      </c>
      <c r="O140">
        <v>4</v>
      </c>
      <c r="P140" t="s">
        <v>30</v>
      </c>
      <c r="Q140" t="s">
        <v>30</v>
      </c>
      <c r="R140" t="s">
        <v>25</v>
      </c>
    </row>
    <row r="141" spans="1:18" x14ac:dyDescent="0.2">
      <c r="A141" t="s">
        <v>573</v>
      </c>
      <c r="B141" t="s">
        <v>574</v>
      </c>
      <c r="C141" t="s">
        <v>13</v>
      </c>
      <c r="D141" t="s">
        <v>67</v>
      </c>
      <c r="E141">
        <v>3</v>
      </c>
      <c r="F141" t="s">
        <v>15</v>
      </c>
      <c r="G141" t="s">
        <v>57</v>
      </c>
      <c r="H141" t="s">
        <v>29</v>
      </c>
      <c r="I141" t="s">
        <v>18</v>
      </c>
      <c r="J141" t="s">
        <v>19</v>
      </c>
      <c r="K141" t="s">
        <v>20</v>
      </c>
      <c r="L141" t="s">
        <v>21</v>
      </c>
      <c r="M141" t="s">
        <v>22</v>
      </c>
      <c r="N141" t="s">
        <v>382</v>
      </c>
      <c r="O141">
        <v>3</v>
      </c>
      <c r="P141" t="s">
        <v>24</v>
      </c>
      <c r="Q141" t="s">
        <v>30</v>
      </c>
      <c r="R141" t="s">
        <v>379</v>
      </c>
    </row>
    <row r="142" spans="1:18" x14ac:dyDescent="0.2">
      <c r="A142" t="s">
        <v>575</v>
      </c>
      <c r="B142" t="s">
        <v>97</v>
      </c>
      <c r="C142" t="s">
        <v>27</v>
      </c>
      <c r="D142" t="s">
        <v>28</v>
      </c>
      <c r="E142">
        <v>5</v>
      </c>
      <c r="F142" t="s">
        <v>15</v>
      </c>
      <c r="G142" t="s">
        <v>16</v>
      </c>
      <c r="H142" t="s">
        <v>17</v>
      </c>
      <c r="I142" t="s">
        <v>18</v>
      </c>
      <c r="J142" t="s">
        <v>19</v>
      </c>
      <c r="K142" t="s">
        <v>45</v>
      </c>
      <c r="L142" t="s">
        <v>21</v>
      </c>
      <c r="M142" t="s">
        <v>24</v>
      </c>
      <c r="N142" t="s">
        <v>23</v>
      </c>
      <c r="O142">
        <v>4</v>
      </c>
      <c r="P142" t="s">
        <v>24</v>
      </c>
      <c r="Q142" t="s">
        <v>24</v>
      </c>
      <c r="R142" t="s">
        <v>31</v>
      </c>
    </row>
    <row r="143" spans="1:18" x14ac:dyDescent="0.2">
      <c r="A143" t="s">
        <v>576</v>
      </c>
      <c r="B143" t="s">
        <v>577</v>
      </c>
      <c r="C143" t="s">
        <v>27</v>
      </c>
      <c r="D143" t="s">
        <v>33</v>
      </c>
      <c r="E143">
        <v>3</v>
      </c>
      <c r="F143" t="s">
        <v>34</v>
      </c>
      <c r="G143" t="s">
        <v>16</v>
      </c>
      <c r="H143" t="s">
        <v>247</v>
      </c>
      <c r="I143" t="s">
        <v>277</v>
      </c>
      <c r="J143" t="s">
        <v>19</v>
      </c>
      <c r="K143" t="s">
        <v>20</v>
      </c>
      <c r="L143" t="s">
        <v>21</v>
      </c>
      <c r="M143" t="s">
        <v>22</v>
      </c>
      <c r="N143" t="s">
        <v>323</v>
      </c>
      <c r="O143">
        <v>3</v>
      </c>
      <c r="P143" t="s">
        <v>24</v>
      </c>
      <c r="Q143" t="s">
        <v>30</v>
      </c>
      <c r="R143" t="s">
        <v>364</v>
      </c>
    </row>
    <row r="144" spans="1:18" x14ac:dyDescent="0.2">
      <c r="A144" t="s">
        <v>578</v>
      </c>
      <c r="B144" t="s">
        <v>579</v>
      </c>
      <c r="C144" t="s">
        <v>27</v>
      </c>
      <c r="D144" t="s">
        <v>28</v>
      </c>
      <c r="E144">
        <v>5</v>
      </c>
      <c r="F144" t="s">
        <v>34</v>
      </c>
      <c r="G144" t="s">
        <v>16</v>
      </c>
      <c r="H144" t="s">
        <v>70</v>
      </c>
      <c r="I144" t="s">
        <v>18</v>
      </c>
      <c r="J144" t="s">
        <v>19</v>
      </c>
      <c r="K144" t="s">
        <v>20</v>
      </c>
      <c r="L144" t="s">
        <v>21</v>
      </c>
      <c r="M144" t="s">
        <v>24</v>
      </c>
      <c r="N144" t="s">
        <v>23</v>
      </c>
      <c r="O144">
        <v>3</v>
      </c>
      <c r="P144" t="s">
        <v>24</v>
      </c>
      <c r="Q144" t="s">
        <v>24</v>
      </c>
      <c r="R144" t="s">
        <v>580</v>
      </c>
    </row>
    <row r="145" spans="1:18" x14ac:dyDescent="0.2">
      <c r="A145" t="s">
        <v>581</v>
      </c>
      <c r="B145" t="s">
        <v>582</v>
      </c>
      <c r="C145" t="s">
        <v>13</v>
      </c>
      <c r="D145" t="s">
        <v>28</v>
      </c>
      <c r="E145">
        <v>2</v>
      </c>
      <c r="F145" t="s">
        <v>15</v>
      </c>
      <c r="G145" t="s">
        <v>50</v>
      </c>
      <c r="H145" t="s">
        <v>243</v>
      </c>
      <c r="I145" t="s">
        <v>55</v>
      </c>
      <c r="J145" t="s">
        <v>55</v>
      </c>
      <c r="K145" t="s">
        <v>45</v>
      </c>
      <c r="L145" t="s">
        <v>55</v>
      </c>
      <c r="M145" t="s">
        <v>22</v>
      </c>
      <c r="N145" t="s">
        <v>23</v>
      </c>
      <c r="O145">
        <v>3</v>
      </c>
      <c r="P145" t="s">
        <v>30</v>
      </c>
      <c r="Q145" t="s">
        <v>24</v>
      </c>
      <c r="R145" t="s">
        <v>493</v>
      </c>
    </row>
    <row r="146" spans="1:18" x14ac:dyDescent="0.2">
      <c r="A146" t="s">
        <v>583</v>
      </c>
      <c r="B146" t="s">
        <v>584</v>
      </c>
      <c r="C146" t="s">
        <v>13</v>
      </c>
      <c r="D146" t="s">
        <v>33</v>
      </c>
      <c r="E146">
        <v>4</v>
      </c>
      <c r="F146" t="s">
        <v>15</v>
      </c>
      <c r="G146" t="s">
        <v>16</v>
      </c>
      <c r="H146" t="s">
        <v>243</v>
      </c>
      <c r="I146" t="s">
        <v>43</v>
      </c>
      <c r="J146" t="s">
        <v>44</v>
      </c>
      <c r="K146" t="s">
        <v>45</v>
      </c>
      <c r="L146" t="s">
        <v>21</v>
      </c>
      <c r="M146" t="s">
        <v>22</v>
      </c>
      <c r="N146" t="s">
        <v>323</v>
      </c>
      <c r="O146">
        <v>3</v>
      </c>
      <c r="P146" t="s">
        <v>30</v>
      </c>
      <c r="Q146" t="s">
        <v>30</v>
      </c>
      <c r="R146" t="s">
        <v>364</v>
      </c>
    </row>
    <row r="147" spans="1:18" x14ac:dyDescent="0.2">
      <c r="A147" t="s">
        <v>585</v>
      </c>
      <c r="B147" t="s">
        <v>586</v>
      </c>
      <c r="C147" t="s">
        <v>27</v>
      </c>
      <c r="D147" t="s">
        <v>28</v>
      </c>
      <c r="E147">
        <v>5</v>
      </c>
      <c r="F147" t="s">
        <v>69</v>
      </c>
      <c r="G147" t="s">
        <v>72</v>
      </c>
      <c r="H147" t="s">
        <v>60</v>
      </c>
      <c r="I147" t="s">
        <v>587</v>
      </c>
      <c r="J147" t="s">
        <v>75</v>
      </c>
      <c r="K147" t="s">
        <v>20</v>
      </c>
      <c r="L147" t="s">
        <v>46</v>
      </c>
      <c r="M147" t="s">
        <v>24</v>
      </c>
      <c r="N147" t="s">
        <v>63</v>
      </c>
      <c r="O147">
        <v>5</v>
      </c>
      <c r="P147" t="s">
        <v>24</v>
      </c>
      <c r="Q147" t="s">
        <v>30</v>
      </c>
      <c r="R147" t="s">
        <v>25</v>
      </c>
    </row>
    <row r="148" spans="1:18" x14ac:dyDescent="0.2">
      <c r="A148" t="s">
        <v>588</v>
      </c>
      <c r="B148" t="s">
        <v>589</v>
      </c>
      <c r="C148" t="s">
        <v>27</v>
      </c>
      <c r="D148" t="s">
        <v>67</v>
      </c>
      <c r="E148">
        <v>5</v>
      </c>
      <c r="F148" t="s">
        <v>15</v>
      </c>
      <c r="G148" t="s">
        <v>72</v>
      </c>
      <c r="H148" t="s">
        <v>60</v>
      </c>
      <c r="I148" t="s">
        <v>310</v>
      </c>
      <c r="J148" t="s">
        <v>19</v>
      </c>
      <c r="K148" t="s">
        <v>20</v>
      </c>
      <c r="L148" t="s">
        <v>37</v>
      </c>
      <c r="M148" t="s">
        <v>24</v>
      </c>
      <c r="N148" t="s">
        <v>23</v>
      </c>
      <c r="O148">
        <v>5</v>
      </c>
      <c r="P148" t="s">
        <v>24</v>
      </c>
      <c r="Q148" t="s">
        <v>24</v>
      </c>
      <c r="R148" t="s">
        <v>25</v>
      </c>
    </row>
    <row r="149" spans="1:18" x14ac:dyDescent="0.2">
      <c r="A149" t="s">
        <v>590</v>
      </c>
      <c r="B149" t="s">
        <v>591</v>
      </c>
      <c r="C149" t="s">
        <v>27</v>
      </c>
      <c r="D149" t="s">
        <v>53</v>
      </c>
      <c r="E149">
        <v>3</v>
      </c>
      <c r="F149" t="s">
        <v>34</v>
      </c>
      <c r="G149" t="s">
        <v>16</v>
      </c>
      <c r="H149" t="s">
        <v>17</v>
      </c>
      <c r="I149" t="s">
        <v>502</v>
      </c>
      <c r="J149" t="s">
        <v>19</v>
      </c>
      <c r="K149" t="s">
        <v>20</v>
      </c>
      <c r="L149" t="s">
        <v>21</v>
      </c>
      <c r="M149" t="s">
        <v>22</v>
      </c>
      <c r="N149" t="s">
        <v>58</v>
      </c>
      <c r="O149">
        <v>3</v>
      </c>
      <c r="P149" t="s">
        <v>30</v>
      </c>
      <c r="Q149" t="s">
        <v>30</v>
      </c>
      <c r="R149" t="s">
        <v>255</v>
      </c>
    </row>
    <row r="150" spans="1:18" x14ac:dyDescent="0.2">
      <c r="A150" t="s">
        <v>592</v>
      </c>
      <c r="B150" t="s">
        <v>593</v>
      </c>
      <c r="C150" t="s">
        <v>27</v>
      </c>
      <c r="D150" t="s">
        <v>28</v>
      </c>
      <c r="E150">
        <v>4</v>
      </c>
      <c r="F150" t="s">
        <v>34</v>
      </c>
      <c r="G150" t="s">
        <v>57</v>
      </c>
      <c r="H150" t="s">
        <v>17</v>
      </c>
      <c r="I150" t="s">
        <v>18</v>
      </c>
      <c r="J150" t="s">
        <v>19</v>
      </c>
      <c r="K150" t="s">
        <v>45</v>
      </c>
      <c r="L150" t="s">
        <v>37</v>
      </c>
      <c r="M150" t="s">
        <v>22</v>
      </c>
      <c r="N150" t="s">
        <v>244</v>
      </c>
      <c r="O150">
        <v>3</v>
      </c>
      <c r="P150" t="s">
        <v>30</v>
      </c>
      <c r="Q150" t="s">
        <v>30</v>
      </c>
      <c r="R150" t="s">
        <v>25</v>
      </c>
    </row>
    <row r="151" spans="1:18" x14ac:dyDescent="0.2">
      <c r="A151" t="s">
        <v>594</v>
      </c>
      <c r="B151" t="s">
        <v>98</v>
      </c>
      <c r="C151" t="s">
        <v>13</v>
      </c>
      <c r="D151" t="s">
        <v>14</v>
      </c>
      <c r="E151">
        <v>5</v>
      </c>
      <c r="F151" t="s">
        <v>34</v>
      </c>
      <c r="G151" t="s">
        <v>50</v>
      </c>
      <c r="H151" t="s">
        <v>91</v>
      </c>
      <c r="I151" t="s">
        <v>55</v>
      </c>
      <c r="J151" t="s">
        <v>55</v>
      </c>
      <c r="K151" t="s">
        <v>45</v>
      </c>
      <c r="L151" t="s">
        <v>55</v>
      </c>
      <c r="M151" t="s">
        <v>22</v>
      </c>
      <c r="N151" t="s">
        <v>23</v>
      </c>
      <c r="O151">
        <v>3</v>
      </c>
      <c r="P151" t="s">
        <v>24</v>
      </c>
      <c r="Q151" t="s">
        <v>24</v>
      </c>
      <c r="R151" t="s">
        <v>81</v>
      </c>
    </row>
    <row r="152" spans="1:18" x14ac:dyDescent="0.2">
      <c r="A152" t="s">
        <v>595</v>
      </c>
      <c r="B152" t="s">
        <v>99</v>
      </c>
      <c r="C152" t="s">
        <v>13</v>
      </c>
      <c r="D152" t="s">
        <v>33</v>
      </c>
      <c r="E152">
        <v>4</v>
      </c>
      <c r="F152" t="s">
        <v>15</v>
      </c>
      <c r="G152" t="s">
        <v>50</v>
      </c>
      <c r="H152" t="s">
        <v>596</v>
      </c>
      <c r="I152" t="s">
        <v>18</v>
      </c>
      <c r="J152" t="s">
        <v>55</v>
      </c>
      <c r="K152" t="s">
        <v>20</v>
      </c>
      <c r="L152" t="s">
        <v>55</v>
      </c>
      <c r="M152" t="s">
        <v>22</v>
      </c>
      <c r="N152" t="s">
        <v>23</v>
      </c>
      <c r="O152">
        <v>4</v>
      </c>
      <c r="P152" t="s">
        <v>24</v>
      </c>
      <c r="Q152" t="s">
        <v>30</v>
      </c>
      <c r="R152" t="s">
        <v>31</v>
      </c>
    </row>
    <row r="153" spans="1:18" x14ac:dyDescent="0.2">
      <c r="A153" t="s">
        <v>597</v>
      </c>
      <c r="B153" t="s">
        <v>598</v>
      </c>
      <c r="C153" t="s">
        <v>13</v>
      </c>
      <c r="D153" t="s">
        <v>28</v>
      </c>
      <c r="E153">
        <v>5</v>
      </c>
      <c r="F153" t="s">
        <v>34</v>
      </c>
      <c r="G153" t="s">
        <v>16</v>
      </c>
      <c r="H153" t="s">
        <v>17</v>
      </c>
      <c r="I153" t="s">
        <v>43</v>
      </c>
      <c r="J153" t="s">
        <v>19</v>
      </c>
      <c r="K153" t="s">
        <v>45</v>
      </c>
      <c r="L153" t="s">
        <v>37</v>
      </c>
      <c r="M153" t="s">
        <v>30</v>
      </c>
      <c r="N153" t="s">
        <v>58</v>
      </c>
      <c r="O153">
        <v>2</v>
      </c>
      <c r="P153" t="s">
        <v>24</v>
      </c>
      <c r="Q153" t="s">
        <v>24</v>
      </c>
      <c r="R153" t="s">
        <v>446</v>
      </c>
    </row>
    <row r="154" spans="1:18" x14ac:dyDescent="0.2">
      <c r="A154" t="s">
        <v>599</v>
      </c>
      <c r="B154" t="s">
        <v>600</v>
      </c>
      <c r="C154" t="s">
        <v>27</v>
      </c>
      <c r="D154" t="s">
        <v>28</v>
      </c>
      <c r="E154">
        <v>5</v>
      </c>
      <c r="F154" t="s">
        <v>15</v>
      </c>
      <c r="G154" t="s">
        <v>16</v>
      </c>
      <c r="H154" t="s">
        <v>35</v>
      </c>
      <c r="I154" t="s">
        <v>18</v>
      </c>
      <c r="J154" t="s">
        <v>19</v>
      </c>
      <c r="K154" t="s">
        <v>20</v>
      </c>
      <c r="L154" t="s">
        <v>21</v>
      </c>
      <c r="M154" t="s">
        <v>22</v>
      </c>
      <c r="N154" t="s">
        <v>63</v>
      </c>
      <c r="O154">
        <v>3</v>
      </c>
      <c r="P154" t="s">
        <v>24</v>
      </c>
      <c r="Q154" t="s">
        <v>24</v>
      </c>
      <c r="R154" t="s">
        <v>369</v>
      </c>
    </row>
    <row r="155" spans="1:18" x14ac:dyDescent="0.2">
      <c r="A155" t="s">
        <v>601</v>
      </c>
      <c r="B155" t="s">
        <v>602</v>
      </c>
      <c r="C155" t="s">
        <v>27</v>
      </c>
      <c r="D155" t="s">
        <v>28</v>
      </c>
      <c r="E155">
        <v>4</v>
      </c>
      <c r="F155" t="s">
        <v>34</v>
      </c>
      <c r="G155" t="s">
        <v>16</v>
      </c>
      <c r="H155" t="s">
        <v>54</v>
      </c>
      <c r="I155" t="s">
        <v>248</v>
      </c>
      <c r="J155" t="s">
        <v>19</v>
      </c>
      <c r="K155" t="s">
        <v>45</v>
      </c>
      <c r="L155" t="s">
        <v>37</v>
      </c>
      <c r="M155" t="s">
        <v>22</v>
      </c>
      <c r="N155" t="s">
        <v>23</v>
      </c>
      <c r="O155">
        <v>3</v>
      </c>
      <c r="P155" t="s">
        <v>24</v>
      </c>
      <c r="Q155" t="s">
        <v>30</v>
      </c>
      <c r="R155" t="s">
        <v>31</v>
      </c>
    </row>
    <row r="156" spans="1:18" x14ac:dyDescent="0.2">
      <c r="A156" t="s">
        <v>603</v>
      </c>
      <c r="B156" t="s">
        <v>100</v>
      </c>
      <c r="C156" t="s">
        <v>27</v>
      </c>
      <c r="D156" t="s">
        <v>67</v>
      </c>
      <c r="E156">
        <v>3</v>
      </c>
      <c r="F156" t="s">
        <v>34</v>
      </c>
      <c r="G156" t="s">
        <v>50</v>
      </c>
      <c r="H156" t="s">
        <v>60</v>
      </c>
      <c r="I156" t="s">
        <v>18</v>
      </c>
      <c r="J156" t="s">
        <v>19</v>
      </c>
      <c r="K156" t="s">
        <v>20</v>
      </c>
      <c r="L156" t="s">
        <v>37</v>
      </c>
      <c r="M156" t="s">
        <v>30</v>
      </c>
      <c r="N156" t="s">
        <v>63</v>
      </c>
      <c r="O156">
        <v>5</v>
      </c>
      <c r="P156" t="s">
        <v>24</v>
      </c>
      <c r="Q156" t="s">
        <v>30</v>
      </c>
      <c r="R156" t="s">
        <v>51</v>
      </c>
    </row>
    <row r="157" spans="1:18" x14ac:dyDescent="0.2">
      <c r="A157" t="s">
        <v>604</v>
      </c>
      <c r="B157" t="s">
        <v>605</v>
      </c>
      <c r="C157" t="s">
        <v>13</v>
      </c>
      <c r="D157" t="s">
        <v>14</v>
      </c>
      <c r="E157">
        <v>4</v>
      </c>
      <c r="F157" t="s">
        <v>69</v>
      </c>
      <c r="G157" t="s">
        <v>57</v>
      </c>
      <c r="H157" t="s">
        <v>17</v>
      </c>
      <c r="I157" t="s">
        <v>606</v>
      </c>
      <c r="J157" t="s">
        <v>19</v>
      </c>
      <c r="K157" t="s">
        <v>45</v>
      </c>
      <c r="L157" t="s">
        <v>21</v>
      </c>
      <c r="M157" t="s">
        <v>24</v>
      </c>
      <c r="N157" t="s">
        <v>58</v>
      </c>
      <c r="O157">
        <v>3</v>
      </c>
      <c r="P157" t="s">
        <v>24</v>
      </c>
      <c r="Q157" t="s">
        <v>30</v>
      </c>
      <c r="R157" t="s">
        <v>31</v>
      </c>
    </row>
    <row r="158" spans="1:18" x14ac:dyDescent="0.2">
      <c r="A158" t="s">
        <v>607</v>
      </c>
      <c r="B158" t="s">
        <v>608</v>
      </c>
      <c r="C158" t="s">
        <v>27</v>
      </c>
      <c r="D158" t="s">
        <v>33</v>
      </c>
      <c r="E158">
        <v>5</v>
      </c>
      <c r="F158" t="s">
        <v>69</v>
      </c>
      <c r="G158" t="s">
        <v>16</v>
      </c>
      <c r="H158" t="s">
        <v>35</v>
      </c>
      <c r="I158" t="s">
        <v>343</v>
      </c>
      <c r="J158" t="s">
        <v>19</v>
      </c>
      <c r="K158" t="s">
        <v>45</v>
      </c>
      <c r="L158" t="s">
        <v>21</v>
      </c>
      <c r="M158" t="s">
        <v>22</v>
      </c>
      <c r="N158" t="s">
        <v>296</v>
      </c>
      <c r="O158">
        <v>4</v>
      </c>
      <c r="P158" t="s">
        <v>30</v>
      </c>
      <c r="Q158" t="s">
        <v>30</v>
      </c>
      <c r="R158" t="s">
        <v>333</v>
      </c>
    </row>
    <row r="159" spans="1:18" x14ac:dyDescent="0.2">
      <c r="A159" t="s">
        <v>609</v>
      </c>
      <c r="B159" t="s">
        <v>610</v>
      </c>
      <c r="C159" t="s">
        <v>27</v>
      </c>
      <c r="D159" t="s">
        <v>33</v>
      </c>
      <c r="E159">
        <v>5</v>
      </c>
      <c r="F159" t="s">
        <v>15</v>
      </c>
      <c r="G159" t="s">
        <v>16</v>
      </c>
      <c r="H159" t="s">
        <v>611</v>
      </c>
      <c r="I159" t="s">
        <v>254</v>
      </c>
      <c r="J159" t="s">
        <v>19</v>
      </c>
      <c r="K159" t="s">
        <v>20</v>
      </c>
      <c r="L159" t="s">
        <v>21</v>
      </c>
      <c r="M159" t="s">
        <v>22</v>
      </c>
      <c r="N159" t="s">
        <v>323</v>
      </c>
      <c r="O159">
        <v>5</v>
      </c>
      <c r="P159" t="s">
        <v>24</v>
      </c>
      <c r="Q159" t="s">
        <v>30</v>
      </c>
      <c r="R159" t="s">
        <v>612</v>
      </c>
    </row>
    <row r="160" spans="1:18" x14ac:dyDescent="0.2">
      <c r="A160" t="s">
        <v>613</v>
      </c>
      <c r="B160" t="s">
        <v>614</v>
      </c>
      <c r="C160" t="s">
        <v>27</v>
      </c>
      <c r="D160" t="s">
        <v>14</v>
      </c>
      <c r="E160">
        <v>5</v>
      </c>
      <c r="F160" t="s">
        <v>69</v>
      </c>
      <c r="G160" t="s">
        <v>42</v>
      </c>
      <c r="H160" t="s">
        <v>273</v>
      </c>
      <c r="I160" t="s">
        <v>277</v>
      </c>
      <c r="J160" t="s">
        <v>75</v>
      </c>
      <c r="K160" t="s">
        <v>45</v>
      </c>
      <c r="L160" t="s">
        <v>46</v>
      </c>
      <c r="M160" t="s">
        <v>22</v>
      </c>
      <c r="N160" t="s">
        <v>23</v>
      </c>
      <c r="O160">
        <v>4</v>
      </c>
      <c r="P160" t="s">
        <v>24</v>
      </c>
      <c r="Q160" t="s">
        <v>24</v>
      </c>
      <c r="R160" t="s">
        <v>476</v>
      </c>
    </row>
    <row r="161" spans="1:18" x14ac:dyDescent="0.2">
      <c r="A161" t="s">
        <v>615</v>
      </c>
      <c r="B161" t="s">
        <v>101</v>
      </c>
      <c r="C161" t="s">
        <v>13</v>
      </c>
      <c r="D161" t="s">
        <v>14</v>
      </c>
      <c r="E161">
        <v>5</v>
      </c>
      <c r="F161" t="s">
        <v>69</v>
      </c>
      <c r="G161" t="s">
        <v>40</v>
      </c>
      <c r="H161" t="s">
        <v>17</v>
      </c>
      <c r="I161" t="s">
        <v>18</v>
      </c>
      <c r="J161" t="s">
        <v>19</v>
      </c>
      <c r="K161" t="s">
        <v>84</v>
      </c>
      <c r="L161" t="s">
        <v>21</v>
      </c>
      <c r="M161" t="s">
        <v>22</v>
      </c>
      <c r="N161" t="s">
        <v>23</v>
      </c>
      <c r="O161">
        <v>3</v>
      </c>
      <c r="P161" t="s">
        <v>24</v>
      </c>
      <c r="Q161" t="s">
        <v>24</v>
      </c>
      <c r="R161" t="s">
        <v>76</v>
      </c>
    </row>
    <row r="162" spans="1:18" x14ac:dyDescent="0.2">
      <c r="A162" t="s">
        <v>616</v>
      </c>
      <c r="B162" t="s">
        <v>617</v>
      </c>
      <c r="C162" t="s">
        <v>27</v>
      </c>
      <c r="D162" t="s">
        <v>33</v>
      </c>
      <c r="E162">
        <v>4</v>
      </c>
      <c r="F162" t="s">
        <v>34</v>
      </c>
      <c r="G162" t="s">
        <v>40</v>
      </c>
      <c r="H162" t="s">
        <v>35</v>
      </c>
      <c r="I162" t="s">
        <v>499</v>
      </c>
      <c r="J162" t="s">
        <v>75</v>
      </c>
      <c r="K162" t="s">
        <v>45</v>
      </c>
      <c r="L162" t="s">
        <v>37</v>
      </c>
      <c r="M162" t="s">
        <v>22</v>
      </c>
      <c r="N162" t="s">
        <v>23</v>
      </c>
      <c r="O162">
        <v>3</v>
      </c>
      <c r="P162" t="s">
        <v>24</v>
      </c>
      <c r="Q162" t="s">
        <v>24</v>
      </c>
      <c r="R162" t="s">
        <v>25</v>
      </c>
    </row>
    <row r="163" spans="1:18" x14ac:dyDescent="0.2">
      <c r="A163" t="s">
        <v>618</v>
      </c>
      <c r="B163" t="s">
        <v>619</v>
      </c>
      <c r="C163" t="s">
        <v>27</v>
      </c>
      <c r="D163" t="s">
        <v>33</v>
      </c>
      <c r="E163">
        <v>5</v>
      </c>
      <c r="F163" t="s">
        <v>69</v>
      </c>
      <c r="G163" t="s">
        <v>72</v>
      </c>
      <c r="H163" t="s">
        <v>60</v>
      </c>
      <c r="I163" t="s">
        <v>620</v>
      </c>
      <c r="J163" t="s">
        <v>44</v>
      </c>
      <c r="K163" t="s">
        <v>20</v>
      </c>
      <c r="L163" t="s">
        <v>46</v>
      </c>
      <c r="M163" t="s">
        <v>24</v>
      </c>
      <c r="N163" t="s">
        <v>63</v>
      </c>
      <c r="O163">
        <v>4</v>
      </c>
      <c r="P163" t="s">
        <v>24</v>
      </c>
      <c r="Q163" t="s">
        <v>30</v>
      </c>
      <c r="R163" t="s">
        <v>315</v>
      </c>
    </row>
    <row r="164" spans="1:18" x14ac:dyDescent="0.2">
      <c r="A164" t="s">
        <v>621</v>
      </c>
      <c r="B164" t="s">
        <v>622</v>
      </c>
      <c r="C164" t="s">
        <v>27</v>
      </c>
      <c r="D164" t="s">
        <v>33</v>
      </c>
      <c r="E164">
        <v>5</v>
      </c>
      <c r="F164" t="s">
        <v>15</v>
      </c>
      <c r="G164" t="s">
        <v>57</v>
      </c>
      <c r="H164" t="s">
        <v>243</v>
      </c>
      <c r="I164" t="s">
        <v>18</v>
      </c>
      <c r="J164" t="s">
        <v>19</v>
      </c>
      <c r="K164" t="s">
        <v>20</v>
      </c>
      <c r="L164" t="s">
        <v>21</v>
      </c>
      <c r="M164" t="s">
        <v>30</v>
      </c>
      <c r="N164" t="s">
        <v>413</v>
      </c>
      <c r="O164">
        <v>4</v>
      </c>
      <c r="P164" t="s">
        <v>30</v>
      </c>
      <c r="Q164" t="s">
        <v>24</v>
      </c>
      <c r="R164" t="s">
        <v>580</v>
      </c>
    </row>
    <row r="165" spans="1:18" x14ac:dyDescent="0.2">
      <c r="A165" t="s">
        <v>623</v>
      </c>
      <c r="B165" t="s">
        <v>624</v>
      </c>
      <c r="C165" t="s">
        <v>27</v>
      </c>
      <c r="D165" t="s">
        <v>33</v>
      </c>
      <c r="E165">
        <v>5</v>
      </c>
      <c r="F165" t="s">
        <v>69</v>
      </c>
      <c r="G165" t="s">
        <v>16</v>
      </c>
      <c r="H165" t="s">
        <v>35</v>
      </c>
      <c r="I165" t="s">
        <v>625</v>
      </c>
      <c r="J165" t="s">
        <v>44</v>
      </c>
      <c r="K165" t="s">
        <v>45</v>
      </c>
      <c r="L165" t="s">
        <v>37</v>
      </c>
      <c r="M165" t="s">
        <v>22</v>
      </c>
      <c r="N165" t="s">
        <v>63</v>
      </c>
      <c r="O165">
        <v>4</v>
      </c>
      <c r="P165" t="s">
        <v>24</v>
      </c>
      <c r="Q165" t="s">
        <v>30</v>
      </c>
      <c r="R165" t="s">
        <v>626</v>
      </c>
    </row>
    <row r="166" spans="1:18" x14ac:dyDescent="0.2">
      <c r="A166" t="s">
        <v>627</v>
      </c>
      <c r="B166" t="s">
        <v>628</v>
      </c>
      <c r="C166" t="s">
        <v>27</v>
      </c>
      <c r="D166" t="s">
        <v>14</v>
      </c>
      <c r="E166">
        <v>4</v>
      </c>
      <c r="F166" t="s">
        <v>15</v>
      </c>
      <c r="G166" t="s">
        <v>16</v>
      </c>
      <c r="H166" t="s">
        <v>54</v>
      </c>
      <c r="I166" t="s">
        <v>629</v>
      </c>
      <c r="J166" t="s">
        <v>19</v>
      </c>
      <c r="K166" t="s">
        <v>45</v>
      </c>
      <c r="L166" t="s">
        <v>21</v>
      </c>
      <c r="M166" t="s">
        <v>24</v>
      </c>
      <c r="N166" t="s">
        <v>244</v>
      </c>
      <c r="O166">
        <v>4</v>
      </c>
      <c r="P166" t="s">
        <v>30</v>
      </c>
      <c r="Q166" t="s">
        <v>30</v>
      </c>
      <c r="R166" t="s">
        <v>483</v>
      </c>
    </row>
    <row r="167" spans="1:18" x14ac:dyDescent="0.2">
      <c r="A167" t="s">
        <v>630</v>
      </c>
      <c r="B167" t="s">
        <v>631</v>
      </c>
      <c r="C167" t="s">
        <v>27</v>
      </c>
      <c r="D167" t="s">
        <v>28</v>
      </c>
      <c r="E167">
        <v>5</v>
      </c>
      <c r="F167" t="s">
        <v>15</v>
      </c>
      <c r="G167" t="s">
        <v>72</v>
      </c>
      <c r="H167" t="s">
        <v>60</v>
      </c>
      <c r="I167" t="s">
        <v>260</v>
      </c>
      <c r="J167" t="s">
        <v>75</v>
      </c>
      <c r="K167" t="s">
        <v>20</v>
      </c>
      <c r="L167" t="s">
        <v>37</v>
      </c>
      <c r="M167" t="s">
        <v>22</v>
      </c>
      <c r="N167" t="s">
        <v>244</v>
      </c>
      <c r="O167">
        <v>4</v>
      </c>
      <c r="P167" t="s">
        <v>24</v>
      </c>
      <c r="Q167" t="s">
        <v>24</v>
      </c>
      <c r="R167" t="s">
        <v>379</v>
      </c>
    </row>
    <row r="168" spans="1:18" x14ac:dyDescent="0.2">
      <c r="A168" t="s">
        <v>632</v>
      </c>
      <c r="B168" t="s">
        <v>633</v>
      </c>
      <c r="C168" t="s">
        <v>27</v>
      </c>
      <c r="D168" t="s">
        <v>33</v>
      </c>
      <c r="E168">
        <v>4</v>
      </c>
      <c r="F168" t="s">
        <v>69</v>
      </c>
      <c r="G168" t="s">
        <v>40</v>
      </c>
      <c r="H168" t="s">
        <v>634</v>
      </c>
      <c r="I168" t="s">
        <v>360</v>
      </c>
      <c r="J168" t="s">
        <v>44</v>
      </c>
      <c r="K168" t="s">
        <v>45</v>
      </c>
      <c r="L168" t="s">
        <v>37</v>
      </c>
      <c r="M168" t="s">
        <v>24</v>
      </c>
      <c r="N168" t="s">
        <v>23</v>
      </c>
      <c r="O168">
        <v>4</v>
      </c>
      <c r="P168" t="s">
        <v>24</v>
      </c>
      <c r="Q168" t="s">
        <v>24</v>
      </c>
      <c r="R168" t="s">
        <v>270</v>
      </c>
    </row>
    <row r="169" spans="1:18" x14ac:dyDescent="0.2">
      <c r="A169" t="s">
        <v>635</v>
      </c>
      <c r="B169" t="s">
        <v>636</v>
      </c>
      <c r="C169" t="s">
        <v>27</v>
      </c>
      <c r="D169" t="s">
        <v>33</v>
      </c>
      <c r="E169">
        <v>4</v>
      </c>
      <c r="F169" t="s">
        <v>15</v>
      </c>
      <c r="G169" t="s">
        <v>40</v>
      </c>
      <c r="H169" t="s">
        <v>634</v>
      </c>
      <c r="I169" t="s">
        <v>277</v>
      </c>
      <c r="J169" t="s">
        <v>75</v>
      </c>
      <c r="K169" t="s">
        <v>20</v>
      </c>
      <c r="L169" t="s">
        <v>37</v>
      </c>
      <c r="M169" t="s">
        <v>22</v>
      </c>
      <c r="N169" t="s">
        <v>244</v>
      </c>
      <c r="O169">
        <v>3</v>
      </c>
      <c r="P169" t="s">
        <v>30</v>
      </c>
      <c r="Q169" t="s">
        <v>30</v>
      </c>
      <c r="R169" t="s">
        <v>315</v>
      </c>
    </row>
    <row r="170" spans="1:18" x14ac:dyDescent="0.2">
      <c r="A170" t="s">
        <v>637</v>
      </c>
      <c r="B170" t="s">
        <v>102</v>
      </c>
      <c r="C170" t="s">
        <v>13</v>
      </c>
      <c r="D170" t="s">
        <v>28</v>
      </c>
      <c r="E170">
        <v>4</v>
      </c>
      <c r="F170" t="s">
        <v>34</v>
      </c>
      <c r="G170" t="s">
        <v>16</v>
      </c>
      <c r="H170" t="s">
        <v>35</v>
      </c>
      <c r="I170" t="s">
        <v>18</v>
      </c>
      <c r="J170" t="s">
        <v>19</v>
      </c>
      <c r="K170" t="s">
        <v>45</v>
      </c>
      <c r="L170" t="s">
        <v>37</v>
      </c>
      <c r="M170" t="s">
        <v>22</v>
      </c>
      <c r="N170" t="s">
        <v>23</v>
      </c>
      <c r="O170">
        <v>3</v>
      </c>
      <c r="P170" t="s">
        <v>30</v>
      </c>
      <c r="Q170" t="s">
        <v>30</v>
      </c>
      <c r="R170" t="s">
        <v>81</v>
      </c>
    </row>
    <row r="171" spans="1:18" x14ac:dyDescent="0.2">
      <c r="A171" t="s">
        <v>638</v>
      </c>
      <c r="B171" t="s">
        <v>103</v>
      </c>
      <c r="C171" t="s">
        <v>13</v>
      </c>
      <c r="D171" t="s">
        <v>14</v>
      </c>
      <c r="E171">
        <v>2</v>
      </c>
      <c r="F171" t="s">
        <v>48</v>
      </c>
      <c r="G171" t="s">
        <v>50</v>
      </c>
      <c r="H171" t="s">
        <v>35</v>
      </c>
      <c r="I171" t="s">
        <v>55</v>
      </c>
      <c r="J171" t="s">
        <v>55</v>
      </c>
      <c r="K171" t="s">
        <v>20</v>
      </c>
      <c r="L171" t="s">
        <v>55</v>
      </c>
      <c r="M171" t="s">
        <v>22</v>
      </c>
      <c r="N171" t="s">
        <v>63</v>
      </c>
      <c r="O171">
        <v>3</v>
      </c>
      <c r="P171" t="s">
        <v>30</v>
      </c>
      <c r="Q171" t="s">
        <v>30</v>
      </c>
      <c r="R171" t="s">
        <v>64</v>
      </c>
    </row>
    <row r="172" spans="1:18" x14ac:dyDescent="0.2">
      <c r="A172" t="s">
        <v>639</v>
      </c>
      <c r="B172" t="s">
        <v>640</v>
      </c>
      <c r="C172" t="s">
        <v>13</v>
      </c>
      <c r="D172" t="s">
        <v>33</v>
      </c>
      <c r="E172">
        <v>4</v>
      </c>
      <c r="F172" t="s">
        <v>15</v>
      </c>
      <c r="G172" t="s">
        <v>40</v>
      </c>
      <c r="H172" t="s">
        <v>35</v>
      </c>
      <c r="I172" t="s">
        <v>310</v>
      </c>
      <c r="J172" t="s">
        <v>19</v>
      </c>
      <c r="K172" t="s">
        <v>45</v>
      </c>
      <c r="L172" t="s">
        <v>21</v>
      </c>
      <c r="M172" t="s">
        <v>22</v>
      </c>
      <c r="N172" t="s">
        <v>23</v>
      </c>
      <c r="O172">
        <v>3</v>
      </c>
      <c r="P172" t="s">
        <v>24</v>
      </c>
      <c r="Q172" t="s">
        <v>30</v>
      </c>
      <c r="R172" t="s">
        <v>483</v>
      </c>
    </row>
    <row r="173" spans="1:18" x14ac:dyDescent="0.2">
      <c r="A173" t="s">
        <v>641</v>
      </c>
      <c r="B173" t="s">
        <v>642</v>
      </c>
      <c r="C173" t="s">
        <v>13</v>
      </c>
      <c r="D173" t="s">
        <v>14</v>
      </c>
      <c r="E173">
        <v>2</v>
      </c>
      <c r="F173" t="s">
        <v>34</v>
      </c>
      <c r="G173" t="s">
        <v>50</v>
      </c>
      <c r="H173" t="s">
        <v>35</v>
      </c>
      <c r="I173" t="s">
        <v>55</v>
      </c>
      <c r="J173" t="s">
        <v>55</v>
      </c>
      <c r="K173" t="s">
        <v>45</v>
      </c>
      <c r="L173" t="s">
        <v>55</v>
      </c>
      <c r="M173" t="s">
        <v>24</v>
      </c>
      <c r="N173" t="s">
        <v>23</v>
      </c>
      <c r="O173">
        <v>3</v>
      </c>
      <c r="P173" t="s">
        <v>30</v>
      </c>
      <c r="Q173" t="s">
        <v>30</v>
      </c>
      <c r="R173" t="s">
        <v>364</v>
      </c>
    </row>
    <row r="174" spans="1:18" x14ac:dyDescent="0.2">
      <c r="A174" t="s">
        <v>643</v>
      </c>
      <c r="B174" t="s">
        <v>644</v>
      </c>
      <c r="C174" t="s">
        <v>13</v>
      </c>
      <c r="D174" t="s">
        <v>14</v>
      </c>
      <c r="E174">
        <v>5</v>
      </c>
      <c r="F174" t="s">
        <v>34</v>
      </c>
      <c r="G174" t="s">
        <v>50</v>
      </c>
      <c r="H174" t="s">
        <v>35</v>
      </c>
      <c r="I174" t="s">
        <v>295</v>
      </c>
      <c r="J174" t="s">
        <v>55</v>
      </c>
      <c r="K174" t="s">
        <v>20</v>
      </c>
      <c r="L174" t="s">
        <v>55</v>
      </c>
      <c r="M174" t="s">
        <v>22</v>
      </c>
      <c r="N174" t="s">
        <v>413</v>
      </c>
      <c r="O174">
        <v>3</v>
      </c>
      <c r="P174" t="s">
        <v>24</v>
      </c>
      <c r="Q174" t="s">
        <v>30</v>
      </c>
      <c r="R174" t="s">
        <v>330</v>
      </c>
    </row>
    <row r="175" spans="1:18" x14ac:dyDescent="0.2">
      <c r="A175" t="s">
        <v>645</v>
      </c>
      <c r="B175" t="s">
        <v>646</v>
      </c>
      <c r="C175" t="s">
        <v>13</v>
      </c>
      <c r="D175" t="s">
        <v>67</v>
      </c>
      <c r="E175">
        <v>5</v>
      </c>
      <c r="F175" t="s">
        <v>48</v>
      </c>
      <c r="G175" t="s">
        <v>50</v>
      </c>
      <c r="H175" t="s">
        <v>243</v>
      </c>
      <c r="I175" t="s">
        <v>55</v>
      </c>
      <c r="J175" t="s">
        <v>55</v>
      </c>
      <c r="K175" t="s">
        <v>20</v>
      </c>
      <c r="L175" t="s">
        <v>55</v>
      </c>
      <c r="M175" t="s">
        <v>30</v>
      </c>
      <c r="N175" t="s">
        <v>413</v>
      </c>
      <c r="O175">
        <v>1</v>
      </c>
      <c r="P175" t="s">
        <v>24</v>
      </c>
      <c r="Q175" t="s">
        <v>24</v>
      </c>
      <c r="R175" t="s">
        <v>379</v>
      </c>
    </row>
    <row r="176" spans="1:18" x14ac:dyDescent="0.2">
      <c r="A176" t="s">
        <v>647</v>
      </c>
      <c r="B176" t="s">
        <v>648</v>
      </c>
      <c r="C176" t="s">
        <v>13</v>
      </c>
      <c r="D176" t="s">
        <v>14</v>
      </c>
      <c r="E176">
        <v>4</v>
      </c>
      <c r="F176" t="s">
        <v>69</v>
      </c>
      <c r="G176" t="s">
        <v>57</v>
      </c>
      <c r="H176" t="s">
        <v>247</v>
      </c>
      <c r="I176" t="s">
        <v>43</v>
      </c>
      <c r="J176" t="s">
        <v>44</v>
      </c>
      <c r="K176" t="s">
        <v>45</v>
      </c>
      <c r="L176" t="s">
        <v>21</v>
      </c>
      <c r="M176" t="s">
        <v>22</v>
      </c>
      <c r="N176" t="s">
        <v>23</v>
      </c>
      <c r="O176">
        <v>4</v>
      </c>
      <c r="P176" t="s">
        <v>24</v>
      </c>
      <c r="Q176" t="s">
        <v>24</v>
      </c>
      <c r="R176" t="s">
        <v>25</v>
      </c>
    </row>
    <row r="177" spans="1:18" x14ac:dyDescent="0.2">
      <c r="A177" t="s">
        <v>649</v>
      </c>
      <c r="B177" t="s">
        <v>104</v>
      </c>
      <c r="C177" t="s">
        <v>13</v>
      </c>
      <c r="D177" t="s">
        <v>14</v>
      </c>
      <c r="E177">
        <v>4</v>
      </c>
      <c r="F177" t="s">
        <v>15</v>
      </c>
      <c r="G177" t="s">
        <v>16</v>
      </c>
      <c r="H177" t="s">
        <v>29</v>
      </c>
      <c r="I177" t="s">
        <v>89</v>
      </c>
      <c r="J177" t="s">
        <v>75</v>
      </c>
      <c r="K177" t="s">
        <v>45</v>
      </c>
      <c r="L177" t="s">
        <v>37</v>
      </c>
      <c r="M177" t="s">
        <v>30</v>
      </c>
      <c r="N177" t="s">
        <v>23</v>
      </c>
      <c r="O177">
        <v>4</v>
      </c>
      <c r="P177" t="s">
        <v>24</v>
      </c>
      <c r="Q177" t="s">
        <v>24</v>
      </c>
      <c r="R177" t="s">
        <v>51</v>
      </c>
    </row>
    <row r="178" spans="1:18" x14ac:dyDescent="0.2">
      <c r="A178" t="s">
        <v>650</v>
      </c>
      <c r="B178" t="s">
        <v>651</v>
      </c>
      <c r="C178" t="s">
        <v>27</v>
      </c>
      <c r="D178" t="s">
        <v>28</v>
      </c>
      <c r="E178">
        <v>5</v>
      </c>
      <c r="F178" t="s">
        <v>122</v>
      </c>
      <c r="G178" t="s">
        <v>42</v>
      </c>
      <c r="H178" t="s">
        <v>35</v>
      </c>
      <c r="I178" t="s">
        <v>260</v>
      </c>
      <c r="J178" t="s">
        <v>19</v>
      </c>
      <c r="K178" t="s">
        <v>20</v>
      </c>
      <c r="L178" t="s">
        <v>37</v>
      </c>
      <c r="M178" t="s">
        <v>24</v>
      </c>
      <c r="N178" t="s">
        <v>23</v>
      </c>
      <c r="O178">
        <v>5</v>
      </c>
      <c r="P178" t="s">
        <v>24</v>
      </c>
      <c r="Q178" t="s">
        <v>24</v>
      </c>
      <c r="R178" t="s">
        <v>580</v>
      </c>
    </row>
    <row r="179" spans="1:18" x14ac:dyDescent="0.2">
      <c r="A179" t="s">
        <v>652</v>
      </c>
      <c r="B179" t="s">
        <v>653</v>
      </c>
      <c r="C179" t="s">
        <v>13</v>
      </c>
      <c r="D179" t="s">
        <v>33</v>
      </c>
      <c r="E179">
        <v>4</v>
      </c>
      <c r="F179" t="s">
        <v>34</v>
      </c>
      <c r="G179" t="s">
        <v>16</v>
      </c>
      <c r="H179" t="s">
        <v>35</v>
      </c>
      <c r="I179" t="s">
        <v>36</v>
      </c>
      <c r="J179" t="s">
        <v>19</v>
      </c>
      <c r="K179" t="s">
        <v>20</v>
      </c>
      <c r="L179" t="s">
        <v>37</v>
      </c>
      <c r="M179" t="s">
        <v>22</v>
      </c>
      <c r="N179" t="s">
        <v>23</v>
      </c>
      <c r="O179">
        <v>3</v>
      </c>
      <c r="P179" t="s">
        <v>24</v>
      </c>
      <c r="Q179" t="s">
        <v>30</v>
      </c>
      <c r="R179" t="s">
        <v>315</v>
      </c>
    </row>
    <row r="180" spans="1:18" x14ac:dyDescent="0.2">
      <c r="A180" t="s">
        <v>654</v>
      </c>
      <c r="B180" t="s">
        <v>655</v>
      </c>
      <c r="C180" t="s">
        <v>27</v>
      </c>
      <c r="D180" t="s">
        <v>33</v>
      </c>
      <c r="E180">
        <v>5</v>
      </c>
      <c r="F180" t="s">
        <v>122</v>
      </c>
      <c r="G180" t="s">
        <v>42</v>
      </c>
      <c r="H180" t="s">
        <v>60</v>
      </c>
      <c r="I180" t="s">
        <v>329</v>
      </c>
      <c r="J180" t="s">
        <v>19</v>
      </c>
      <c r="K180" t="s">
        <v>45</v>
      </c>
      <c r="L180" t="s">
        <v>37</v>
      </c>
      <c r="M180" t="s">
        <v>24</v>
      </c>
      <c r="N180" t="s">
        <v>58</v>
      </c>
      <c r="O180">
        <v>5</v>
      </c>
      <c r="P180" t="s">
        <v>24</v>
      </c>
      <c r="Q180" t="s">
        <v>30</v>
      </c>
      <c r="R180" t="s">
        <v>580</v>
      </c>
    </row>
    <row r="181" spans="1:18" x14ac:dyDescent="0.2">
      <c r="A181" t="s">
        <v>656</v>
      </c>
      <c r="B181" t="s">
        <v>657</v>
      </c>
      <c r="C181" t="s">
        <v>27</v>
      </c>
      <c r="D181" t="s">
        <v>28</v>
      </c>
      <c r="E181">
        <v>5</v>
      </c>
      <c r="F181" t="s">
        <v>69</v>
      </c>
      <c r="G181" t="s">
        <v>72</v>
      </c>
      <c r="H181" t="s">
        <v>35</v>
      </c>
      <c r="I181" t="s">
        <v>43</v>
      </c>
      <c r="J181" t="s">
        <v>19</v>
      </c>
      <c r="K181" t="s">
        <v>20</v>
      </c>
      <c r="L181" t="s">
        <v>37</v>
      </c>
      <c r="M181" t="s">
        <v>22</v>
      </c>
      <c r="N181" t="s">
        <v>323</v>
      </c>
      <c r="O181">
        <v>4</v>
      </c>
      <c r="P181" t="s">
        <v>24</v>
      </c>
      <c r="Q181" t="s">
        <v>30</v>
      </c>
      <c r="R181" t="s">
        <v>483</v>
      </c>
    </row>
    <row r="182" spans="1:18" x14ac:dyDescent="0.2">
      <c r="A182" t="s">
        <v>658</v>
      </c>
      <c r="B182" t="s">
        <v>659</v>
      </c>
      <c r="C182" t="s">
        <v>27</v>
      </c>
      <c r="D182" t="s">
        <v>28</v>
      </c>
      <c r="E182">
        <v>5</v>
      </c>
      <c r="F182" t="s">
        <v>122</v>
      </c>
      <c r="G182" t="s">
        <v>42</v>
      </c>
      <c r="H182" t="s">
        <v>60</v>
      </c>
      <c r="I182" t="s">
        <v>660</v>
      </c>
      <c r="J182" t="s">
        <v>19</v>
      </c>
      <c r="K182" t="s">
        <v>20</v>
      </c>
      <c r="L182" t="s">
        <v>554</v>
      </c>
      <c r="M182" t="s">
        <v>24</v>
      </c>
      <c r="N182" t="s">
        <v>63</v>
      </c>
      <c r="O182">
        <v>5</v>
      </c>
      <c r="P182" t="s">
        <v>24</v>
      </c>
      <c r="Q182" t="s">
        <v>24</v>
      </c>
      <c r="R182" t="s">
        <v>25</v>
      </c>
    </row>
    <row r="183" spans="1:18" x14ac:dyDescent="0.2">
      <c r="A183" t="s">
        <v>661</v>
      </c>
      <c r="B183" t="s">
        <v>662</v>
      </c>
      <c r="C183" t="s">
        <v>27</v>
      </c>
      <c r="D183" t="s">
        <v>14</v>
      </c>
      <c r="E183">
        <v>2</v>
      </c>
      <c r="F183" t="s">
        <v>48</v>
      </c>
      <c r="G183" t="s">
        <v>50</v>
      </c>
      <c r="H183" t="s">
        <v>264</v>
      </c>
      <c r="I183" t="s">
        <v>55</v>
      </c>
      <c r="J183" t="s">
        <v>55</v>
      </c>
      <c r="K183" t="s">
        <v>20</v>
      </c>
      <c r="L183" t="s">
        <v>55</v>
      </c>
      <c r="M183" t="s">
        <v>22</v>
      </c>
      <c r="N183" t="s">
        <v>244</v>
      </c>
      <c r="O183">
        <v>3</v>
      </c>
      <c r="P183" t="s">
        <v>30</v>
      </c>
      <c r="Q183" t="s">
        <v>30</v>
      </c>
      <c r="R183" t="s">
        <v>64</v>
      </c>
    </row>
    <row r="184" spans="1:18" x14ac:dyDescent="0.2">
      <c r="A184" t="s">
        <v>663</v>
      </c>
      <c r="B184" t="s">
        <v>664</v>
      </c>
      <c r="C184" t="s">
        <v>13</v>
      </c>
      <c r="D184" t="s">
        <v>33</v>
      </c>
      <c r="E184">
        <v>1</v>
      </c>
      <c r="F184" t="s">
        <v>48</v>
      </c>
      <c r="G184" t="s">
        <v>50</v>
      </c>
      <c r="H184" t="s">
        <v>665</v>
      </c>
      <c r="I184" t="s">
        <v>55</v>
      </c>
      <c r="J184" t="s">
        <v>55</v>
      </c>
      <c r="K184" t="s">
        <v>20</v>
      </c>
      <c r="L184" t="s">
        <v>55</v>
      </c>
      <c r="M184" t="s">
        <v>30</v>
      </c>
      <c r="N184" t="s">
        <v>244</v>
      </c>
      <c r="O184">
        <v>2</v>
      </c>
      <c r="P184" t="s">
        <v>30</v>
      </c>
      <c r="Q184" t="s">
        <v>30</v>
      </c>
      <c r="R184" t="s">
        <v>64</v>
      </c>
    </row>
    <row r="185" spans="1:18" x14ac:dyDescent="0.2">
      <c r="A185" t="s">
        <v>666</v>
      </c>
      <c r="B185" t="s">
        <v>105</v>
      </c>
      <c r="C185" t="s">
        <v>13</v>
      </c>
      <c r="D185" t="s">
        <v>14</v>
      </c>
      <c r="E185">
        <v>3</v>
      </c>
      <c r="F185" t="s">
        <v>15</v>
      </c>
      <c r="G185" t="s">
        <v>57</v>
      </c>
      <c r="H185" t="s">
        <v>17</v>
      </c>
      <c r="I185" t="s">
        <v>18</v>
      </c>
      <c r="J185" t="s">
        <v>44</v>
      </c>
      <c r="K185" t="s">
        <v>45</v>
      </c>
      <c r="L185" t="s">
        <v>37</v>
      </c>
      <c r="M185" t="s">
        <v>22</v>
      </c>
      <c r="N185" t="s">
        <v>63</v>
      </c>
      <c r="O185">
        <v>3</v>
      </c>
      <c r="P185" t="s">
        <v>30</v>
      </c>
      <c r="Q185" t="s">
        <v>30</v>
      </c>
      <c r="R185" t="s">
        <v>51</v>
      </c>
    </row>
    <row r="186" spans="1:18" x14ac:dyDescent="0.2">
      <c r="A186" t="s">
        <v>667</v>
      </c>
      <c r="B186" t="s">
        <v>106</v>
      </c>
      <c r="C186" t="s">
        <v>13</v>
      </c>
      <c r="D186" t="s">
        <v>67</v>
      </c>
      <c r="E186">
        <v>4</v>
      </c>
      <c r="F186" t="s">
        <v>34</v>
      </c>
      <c r="G186" t="s">
        <v>50</v>
      </c>
      <c r="H186" t="s">
        <v>35</v>
      </c>
      <c r="I186" t="s">
        <v>18</v>
      </c>
      <c r="J186" t="s">
        <v>55</v>
      </c>
      <c r="K186" t="s">
        <v>20</v>
      </c>
      <c r="L186" t="s">
        <v>55</v>
      </c>
      <c r="M186" t="s">
        <v>30</v>
      </c>
      <c r="N186" t="s">
        <v>63</v>
      </c>
      <c r="O186">
        <v>2</v>
      </c>
      <c r="P186" t="s">
        <v>24</v>
      </c>
      <c r="Q186" t="s">
        <v>30</v>
      </c>
      <c r="R186" t="s">
        <v>38</v>
      </c>
    </row>
    <row r="187" spans="1:18" x14ac:dyDescent="0.2">
      <c r="A187" t="s">
        <v>668</v>
      </c>
      <c r="B187" t="s">
        <v>107</v>
      </c>
      <c r="C187" t="s">
        <v>13</v>
      </c>
      <c r="D187" t="s">
        <v>28</v>
      </c>
      <c r="E187">
        <v>5</v>
      </c>
      <c r="F187" t="s">
        <v>69</v>
      </c>
      <c r="G187" t="s">
        <v>72</v>
      </c>
      <c r="H187" t="s">
        <v>54</v>
      </c>
      <c r="I187" t="s">
        <v>61</v>
      </c>
      <c r="J187" t="s">
        <v>44</v>
      </c>
      <c r="K187" t="s">
        <v>45</v>
      </c>
      <c r="L187" t="s">
        <v>37</v>
      </c>
      <c r="M187" t="s">
        <v>22</v>
      </c>
      <c r="N187" t="s">
        <v>63</v>
      </c>
      <c r="O187">
        <v>4</v>
      </c>
      <c r="P187" t="s">
        <v>24</v>
      </c>
      <c r="Q187" t="s">
        <v>24</v>
      </c>
      <c r="R187" t="s">
        <v>25</v>
      </c>
    </row>
    <row r="188" spans="1:18" x14ac:dyDescent="0.2">
      <c r="A188" t="s">
        <v>669</v>
      </c>
      <c r="B188" t="s">
        <v>670</v>
      </c>
      <c r="C188" t="s">
        <v>27</v>
      </c>
      <c r="D188" t="s">
        <v>33</v>
      </c>
      <c r="E188">
        <v>5</v>
      </c>
      <c r="F188" t="s">
        <v>15</v>
      </c>
      <c r="G188" t="s">
        <v>72</v>
      </c>
      <c r="H188" t="s">
        <v>35</v>
      </c>
      <c r="I188" t="s">
        <v>254</v>
      </c>
      <c r="J188" t="s">
        <v>19</v>
      </c>
      <c r="K188" t="s">
        <v>45</v>
      </c>
      <c r="L188" t="s">
        <v>37</v>
      </c>
      <c r="M188" t="s">
        <v>22</v>
      </c>
      <c r="N188" t="s">
        <v>323</v>
      </c>
      <c r="O188">
        <v>3</v>
      </c>
      <c r="P188" t="s">
        <v>30</v>
      </c>
      <c r="Q188" t="s">
        <v>24</v>
      </c>
      <c r="R188" t="s">
        <v>330</v>
      </c>
    </row>
    <row r="189" spans="1:18" x14ac:dyDescent="0.2">
      <c r="A189" t="s">
        <v>671</v>
      </c>
      <c r="B189" t="s">
        <v>672</v>
      </c>
      <c r="C189" t="s">
        <v>13</v>
      </c>
      <c r="D189" t="s">
        <v>14</v>
      </c>
      <c r="E189">
        <v>4</v>
      </c>
      <c r="F189" t="s">
        <v>34</v>
      </c>
      <c r="G189" t="s">
        <v>42</v>
      </c>
      <c r="H189" t="s">
        <v>243</v>
      </c>
      <c r="I189" t="s">
        <v>43</v>
      </c>
      <c r="J189" t="s">
        <v>19</v>
      </c>
      <c r="K189" t="s">
        <v>20</v>
      </c>
      <c r="L189" t="s">
        <v>37</v>
      </c>
      <c r="M189" t="s">
        <v>22</v>
      </c>
      <c r="N189" t="s">
        <v>58</v>
      </c>
      <c r="O189">
        <v>3</v>
      </c>
      <c r="P189" t="s">
        <v>30</v>
      </c>
      <c r="Q189" t="s">
        <v>24</v>
      </c>
      <c r="R189" t="s">
        <v>51</v>
      </c>
    </row>
    <row r="190" spans="1:18" x14ac:dyDescent="0.2">
      <c r="A190" t="s">
        <v>673</v>
      </c>
      <c r="B190" t="s">
        <v>674</v>
      </c>
      <c r="C190" t="s">
        <v>13</v>
      </c>
      <c r="D190" t="s">
        <v>14</v>
      </c>
      <c r="E190">
        <v>3</v>
      </c>
      <c r="F190" t="s">
        <v>15</v>
      </c>
      <c r="G190" t="s">
        <v>16</v>
      </c>
      <c r="H190" t="s">
        <v>675</v>
      </c>
      <c r="I190" t="s">
        <v>18</v>
      </c>
      <c r="J190" t="s">
        <v>55</v>
      </c>
      <c r="K190" t="s">
        <v>20</v>
      </c>
      <c r="L190" t="s">
        <v>21</v>
      </c>
      <c r="M190" t="s">
        <v>22</v>
      </c>
      <c r="N190" t="s">
        <v>382</v>
      </c>
      <c r="O190">
        <v>3</v>
      </c>
      <c r="P190" t="s">
        <v>24</v>
      </c>
      <c r="Q190" t="s">
        <v>30</v>
      </c>
      <c r="R190" t="s">
        <v>379</v>
      </c>
    </row>
    <row r="191" spans="1:18" x14ac:dyDescent="0.2">
      <c r="A191" t="s">
        <v>676</v>
      </c>
      <c r="B191" t="s">
        <v>108</v>
      </c>
      <c r="C191" t="s">
        <v>27</v>
      </c>
      <c r="D191" t="s">
        <v>33</v>
      </c>
      <c r="E191">
        <v>5</v>
      </c>
      <c r="F191" t="s">
        <v>34</v>
      </c>
      <c r="G191" t="s">
        <v>50</v>
      </c>
      <c r="H191" t="s">
        <v>17</v>
      </c>
      <c r="I191" t="s">
        <v>43</v>
      </c>
      <c r="J191" t="s">
        <v>44</v>
      </c>
      <c r="K191" t="s">
        <v>20</v>
      </c>
      <c r="L191" t="s">
        <v>46</v>
      </c>
      <c r="M191" t="s">
        <v>30</v>
      </c>
      <c r="N191" t="s">
        <v>23</v>
      </c>
      <c r="O191">
        <v>3</v>
      </c>
      <c r="P191" t="s">
        <v>24</v>
      </c>
      <c r="Q191" t="s">
        <v>24</v>
      </c>
      <c r="R191" t="s">
        <v>25</v>
      </c>
    </row>
    <row r="192" spans="1:18" x14ac:dyDescent="0.2">
      <c r="A192" t="s">
        <v>677</v>
      </c>
      <c r="B192" t="s">
        <v>678</v>
      </c>
      <c r="C192" t="s">
        <v>27</v>
      </c>
      <c r="D192" t="s">
        <v>33</v>
      </c>
      <c r="E192">
        <v>5</v>
      </c>
      <c r="F192" t="s">
        <v>15</v>
      </c>
      <c r="G192" t="s">
        <v>40</v>
      </c>
      <c r="H192" t="s">
        <v>70</v>
      </c>
      <c r="I192" t="s">
        <v>61</v>
      </c>
      <c r="J192" t="s">
        <v>75</v>
      </c>
      <c r="K192" t="s">
        <v>20</v>
      </c>
      <c r="L192" t="s">
        <v>46</v>
      </c>
      <c r="M192" t="s">
        <v>22</v>
      </c>
      <c r="N192" t="s">
        <v>291</v>
      </c>
      <c r="O192">
        <v>3</v>
      </c>
      <c r="P192" t="s">
        <v>24</v>
      </c>
      <c r="Q192" t="s">
        <v>30</v>
      </c>
      <c r="R192" t="s">
        <v>320</v>
      </c>
    </row>
    <row r="193" spans="1:18" x14ac:dyDescent="0.2">
      <c r="A193" t="s">
        <v>679</v>
      </c>
      <c r="B193" t="s">
        <v>680</v>
      </c>
      <c r="C193" t="s">
        <v>13</v>
      </c>
      <c r="D193" t="s">
        <v>33</v>
      </c>
      <c r="E193">
        <v>4</v>
      </c>
      <c r="F193" t="s">
        <v>15</v>
      </c>
      <c r="G193" t="s">
        <v>57</v>
      </c>
      <c r="H193" t="s">
        <v>342</v>
      </c>
      <c r="I193" t="s">
        <v>43</v>
      </c>
      <c r="J193" t="s">
        <v>44</v>
      </c>
      <c r="K193" t="s">
        <v>45</v>
      </c>
      <c r="L193" t="s">
        <v>37</v>
      </c>
      <c r="M193" t="s">
        <v>22</v>
      </c>
      <c r="N193" t="s">
        <v>23</v>
      </c>
      <c r="O193">
        <v>4</v>
      </c>
      <c r="P193" t="s">
        <v>30</v>
      </c>
      <c r="Q193" t="s">
        <v>24</v>
      </c>
      <c r="R193" t="s">
        <v>31</v>
      </c>
    </row>
    <row r="194" spans="1:18" x14ac:dyDescent="0.2">
      <c r="A194" t="s">
        <v>681</v>
      </c>
      <c r="B194" t="s">
        <v>109</v>
      </c>
      <c r="C194" t="s">
        <v>27</v>
      </c>
      <c r="D194" t="s">
        <v>14</v>
      </c>
      <c r="E194">
        <v>4</v>
      </c>
      <c r="F194" t="s">
        <v>15</v>
      </c>
      <c r="G194" t="s">
        <v>16</v>
      </c>
      <c r="H194" t="s">
        <v>17</v>
      </c>
      <c r="I194" t="s">
        <v>18</v>
      </c>
      <c r="J194" t="s">
        <v>19</v>
      </c>
      <c r="K194" t="s">
        <v>20</v>
      </c>
      <c r="L194" t="s">
        <v>21</v>
      </c>
      <c r="M194" t="s">
        <v>22</v>
      </c>
      <c r="N194" t="s">
        <v>23</v>
      </c>
      <c r="O194">
        <v>4</v>
      </c>
      <c r="P194" t="s">
        <v>30</v>
      </c>
      <c r="Q194" t="s">
        <v>30</v>
      </c>
      <c r="R194" t="s">
        <v>25</v>
      </c>
    </row>
    <row r="195" spans="1:18" x14ac:dyDescent="0.2">
      <c r="A195" t="s">
        <v>682</v>
      </c>
      <c r="B195" t="s">
        <v>683</v>
      </c>
      <c r="C195" t="s">
        <v>13</v>
      </c>
      <c r="D195" t="s">
        <v>33</v>
      </c>
      <c r="E195">
        <v>4</v>
      </c>
      <c r="F195" t="s">
        <v>15</v>
      </c>
      <c r="G195" t="s">
        <v>16</v>
      </c>
      <c r="H195" t="s">
        <v>247</v>
      </c>
      <c r="I195" t="s">
        <v>277</v>
      </c>
      <c r="J195" t="s">
        <v>44</v>
      </c>
      <c r="K195" t="s">
        <v>20</v>
      </c>
      <c r="L195" t="s">
        <v>21</v>
      </c>
      <c r="M195" t="s">
        <v>22</v>
      </c>
      <c r="N195" t="s">
        <v>244</v>
      </c>
      <c r="O195">
        <v>3</v>
      </c>
      <c r="P195" t="s">
        <v>24</v>
      </c>
      <c r="Q195" t="s">
        <v>30</v>
      </c>
      <c r="R195" t="s">
        <v>684</v>
      </c>
    </row>
    <row r="196" spans="1:18" x14ac:dyDescent="0.2">
      <c r="A196" t="s">
        <v>685</v>
      </c>
      <c r="B196" t="s">
        <v>110</v>
      </c>
      <c r="C196" t="s">
        <v>27</v>
      </c>
      <c r="D196" t="s">
        <v>67</v>
      </c>
      <c r="E196">
        <v>3</v>
      </c>
      <c r="F196" t="s">
        <v>34</v>
      </c>
      <c r="G196" t="s">
        <v>16</v>
      </c>
      <c r="H196" t="s">
        <v>29</v>
      </c>
      <c r="I196" t="s">
        <v>61</v>
      </c>
      <c r="J196" t="s">
        <v>75</v>
      </c>
      <c r="K196" t="s">
        <v>45</v>
      </c>
      <c r="L196" t="s">
        <v>46</v>
      </c>
      <c r="M196" t="s">
        <v>30</v>
      </c>
      <c r="N196" t="s">
        <v>111</v>
      </c>
      <c r="O196">
        <v>3</v>
      </c>
      <c r="P196" t="s">
        <v>30</v>
      </c>
      <c r="Q196" t="s">
        <v>30</v>
      </c>
      <c r="R196" t="s">
        <v>64</v>
      </c>
    </row>
    <row r="197" spans="1:18" x14ac:dyDescent="0.2">
      <c r="A197" t="s">
        <v>686</v>
      </c>
      <c r="B197" t="s">
        <v>687</v>
      </c>
      <c r="C197" t="s">
        <v>27</v>
      </c>
      <c r="D197" t="s">
        <v>33</v>
      </c>
      <c r="E197">
        <v>5</v>
      </c>
      <c r="F197" t="s">
        <v>48</v>
      </c>
      <c r="G197" t="s">
        <v>57</v>
      </c>
      <c r="H197" t="s">
        <v>243</v>
      </c>
      <c r="I197" t="s">
        <v>375</v>
      </c>
      <c r="J197" t="s">
        <v>19</v>
      </c>
      <c r="K197" t="s">
        <v>20</v>
      </c>
      <c r="L197" t="s">
        <v>37</v>
      </c>
      <c r="M197" t="s">
        <v>22</v>
      </c>
      <c r="N197" t="s">
        <v>296</v>
      </c>
      <c r="O197">
        <v>1</v>
      </c>
      <c r="P197" t="s">
        <v>24</v>
      </c>
      <c r="Q197" t="s">
        <v>30</v>
      </c>
      <c r="R197" t="s">
        <v>410</v>
      </c>
    </row>
    <row r="198" spans="1:18" x14ac:dyDescent="0.2">
      <c r="A198" t="s">
        <v>688</v>
      </c>
      <c r="B198" t="s">
        <v>689</v>
      </c>
      <c r="C198" t="s">
        <v>27</v>
      </c>
      <c r="D198" t="s">
        <v>14</v>
      </c>
      <c r="E198">
        <v>3</v>
      </c>
      <c r="F198" t="s">
        <v>15</v>
      </c>
      <c r="G198" t="s">
        <v>50</v>
      </c>
      <c r="H198" t="s">
        <v>372</v>
      </c>
      <c r="I198" t="s">
        <v>55</v>
      </c>
      <c r="J198" t="s">
        <v>75</v>
      </c>
      <c r="K198" t="s">
        <v>20</v>
      </c>
      <c r="L198" t="s">
        <v>55</v>
      </c>
      <c r="M198" t="s">
        <v>30</v>
      </c>
      <c r="N198" t="s">
        <v>58</v>
      </c>
      <c r="O198">
        <v>3</v>
      </c>
      <c r="P198" t="s">
        <v>24</v>
      </c>
      <c r="Q198" t="s">
        <v>30</v>
      </c>
      <c r="R198" t="s">
        <v>64</v>
      </c>
    </row>
    <row r="199" spans="1:18" x14ac:dyDescent="0.2">
      <c r="A199" t="s">
        <v>690</v>
      </c>
      <c r="B199" t="s">
        <v>691</v>
      </c>
      <c r="C199" t="s">
        <v>27</v>
      </c>
      <c r="D199" t="s">
        <v>28</v>
      </c>
      <c r="E199">
        <v>5</v>
      </c>
      <c r="F199" t="s">
        <v>15</v>
      </c>
      <c r="G199" t="s">
        <v>40</v>
      </c>
      <c r="H199" t="s">
        <v>692</v>
      </c>
      <c r="I199" t="s">
        <v>693</v>
      </c>
      <c r="J199" t="s">
        <v>19</v>
      </c>
      <c r="K199" t="s">
        <v>20</v>
      </c>
      <c r="L199" t="s">
        <v>37</v>
      </c>
      <c r="M199" t="s">
        <v>22</v>
      </c>
      <c r="N199" t="s">
        <v>63</v>
      </c>
      <c r="O199">
        <v>3</v>
      </c>
      <c r="P199" t="s">
        <v>24</v>
      </c>
      <c r="Q199" t="s">
        <v>24</v>
      </c>
      <c r="R199" t="s">
        <v>369</v>
      </c>
    </row>
    <row r="200" spans="1:18" x14ac:dyDescent="0.2">
      <c r="A200" t="s">
        <v>694</v>
      </c>
      <c r="B200" t="s">
        <v>695</v>
      </c>
      <c r="C200" t="s">
        <v>27</v>
      </c>
      <c r="D200" t="s">
        <v>28</v>
      </c>
      <c r="E200">
        <v>3</v>
      </c>
      <c r="F200" t="s">
        <v>34</v>
      </c>
      <c r="G200" t="s">
        <v>50</v>
      </c>
      <c r="H200" t="s">
        <v>696</v>
      </c>
      <c r="I200" t="s">
        <v>697</v>
      </c>
      <c r="J200" t="s">
        <v>19</v>
      </c>
      <c r="K200" t="s">
        <v>20</v>
      </c>
      <c r="L200" t="s">
        <v>21</v>
      </c>
      <c r="M200" t="s">
        <v>24</v>
      </c>
      <c r="N200" t="s">
        <v>63</v>
      </c>
      <c r="O200">
        <v>4</v>
      </c>
      <c r="P200" t="s">
        <v>24</v>
      </c>
      <c r="Q200" t="s">
        <v>24</v>
      </c>
      <c r="R200" t="s">
        <v>31</v>
      </c>
    </row>
    <row r="201" spans="1:18" x14ac:dyDescent="0.2">
      <c r="A201" t="s">
        <v>698</v>
      </c>
      <c r="B201" t="s">
        <v>699</v>
      </c>
      <c r="C201" t="s">
        <v>27</v>
      </c>
      <c r="D201" t="s">
        <v>28</v>
      </c>
      <c r="E201">
        <v>5</v>
      </c>
      <c r="F201" t="s">
        <v>15</v>
      </c>
      <c r="G201" t="s">
        <v>40</v>
      </c>
      <c r="H201" t="s">
        <v>35</v>
      </c>
      <c r="I201" t="s">
        <v>310</v>
      </c>
      <c r="J201" t="s">
        <v>19</v>
      </c>
      <c r="K201" t="s">
        <v>45</v>
      </c>
      <c r="L201" t="s">
        <v>37</v>
      </c>
      <c r="M201" t="s">
        <v>24</v>
      </c>
      <c r="N201" t="s">
        <v>23</v>
      </c>
      <c r="O201">
        <v>4</v>
      </c>
      <c r="P201" t="s">
        <v>24</v>
      </c>
      <c r="Q201" t="s">
        <v>24</v>
      </c>
      <c r="R201" t="s">
        <v>25</v>
      </c>
    </row>
    <row r="202" spans="1:18" x14ac:dyDescent="0.2">
      <c r="A202" t="s">
        <v>700</v>
      </c>
      <c r="B202" t="s">
        <v>701</v>
      </c>
      <c r="C202" t="s">
        <v>13</v>
      </c>
      <c r="D202" t="s">
        <v>14</v>
      </c>
      <c r="E202">
        <v>3</v>
      </c>
      <c r="F202" t="s">
        <v>34</v>
      </c>
      <c r="G202" t="s">
        <v>50</v>
      </c>
      <c r="H202" t="s">
        <v>372</v>
      </c>
      <c r="I202" t="s">
        <v>18</v>
      </c>
      <c r="J202" t="s">
        <v>19</v>
      </c>
      <c r="K202" t="s">
        <v>45</v>
      </c>
      <c r="L202" t="s">
        <v>55</v>
      </c>
      <c r="M202" t="s">
        <v>22</v>
      </c>
      <c r="N202" t="s">
        <v>23</v>
      </c>
      <c r="O202">
        <v>3</v>
      </c>
      <c r="P202" t="s">
        <v>24</v>
      </c>
      <c r="Q202" t="s">
        <v>30</v>
      </c>
      <c r="R202" t="s">
        <v>51</v>
      </c>
    </row>
    <row r="203" spans="1:18" x14ac:dyDescent="0.2">
      <c r="A203" t="s">
        <v>702</v>
      </c>
      <c r="B203" t="s">
        <v>112</v>
      </c>
      <c r="C203" t="s">
        <v>27</v>
      </c>
      <c r="D203" t="s">
        <v>67</v>
      </c>
      <c r="E203">
        <v>4</v>
      </c>
      <c r="F203" t="s">
        <v>34</v>
      </c>
      <c r="G203" t="s">
        <v>16</v>
      </c>
      <c r="H203" t="s">
        <v>17</v>
      </c>
      <c r="I203" t="s">
        <v>61</v>
      </c>
      <c r="J203" t="s">
        <v>75</v>
      </c>
      <c r="K203" t="s">
        <v>20</v>
      </c>
      <c r="L203" t="s">
        <v>21</v>
      </c>
      <c r="M203" t="s">
        <v>22</v>
      </c>
      <c r="N203" t="s">
        <v>23</v>
      </c>
      <c r="O203">
        <v>3</v>
      </c>
      <c r="P203" t="s">
        <v>30</v>
      </c>
      <c r="Q203" t="s">
        <v>30</v>
      </c>
      <c r="R203" t="s">
        <v>38</v>
      </c>
    </row>
    <row r="204" spans="1:18" x14ac:dyDescent="0.2">
      <c r="A204" t="s">
        <v>703</v>
      </c>
      <c r="B204" t="s">
        <v>113</v>
      </c>
      <c r="C204" t="s">
        <v>27</v>
      </c>
      <c r="D204" t="s">
        <v>14</v>
      </c>
      <c r="E204">
        <v>4</v>
      </c>
      <c r="F204" t="s">
        <v>69</v>
      </c>
      <c r="G204" t="s">
        <v>57</v>
      </c>
      <c r="H204" t="s">
        <v>17</v>
      </c>
      <c r="I204" t="s">
        <v>43</v>
      </c>
      <c r="J204" t="s">
        <v>44</v>
      </c>
      <c r="K204" t="s">
        <v>45</v>
      </c>
      <c r="L204" t="s">
        <v>21</v>
      </c>
      <c r="M204" t="s">
        <v>22</v>
      </c>
      <c r="N204" t="s">
        <v>23</v>
      </c>
      <c r="O204">
        <v>3</v>
      </c>
      <c r="P204" t="s">
        <v>30</v>
      </c>
      <c r="Q204" t="s">
        <v>30</v>
      </c>
      <c r="R204" t="s">
        <v>51</v>
      </c>
    </row>
    <row r="205" spans="1:18" x14ac:dyDescent="0.2">
      <c r="A205" t="s">
        <v>704</v>
      </c>
      <c r="B205" t="s">
        <v>705</v>
      </c>
      <c r="C205" t="s">
        <v>27</v>
      </c>
      <c r="D205" t="s">
        <v>14</v>
      </c>
      <c r="E205">
        <v>5</v>
      </c>
      <c r="F205" t="s">
        <v>15</v>
      </c>
      <c r="G205" t="s">
        <v>72</v>
      </c>
      <c r="H205" t="s">
        <v>70</v>
      </c>
      <c r="I205" t="s">
        <v>269</v>
      </c>
      <c r="J205" t="s">
        <v>44</v>
      </c>
      <c r="K205" t="s">
        <v>45</v>
      </c>
      <c r="L205" t="s">
        <v>46</v>
      </c>
      <c r="M205" t="s">
        <v>30</v>
      </c>
      <c r="N205" t="s">
        <v>58</v>
      </c>
      <c r="O205">
        <v>3</v>
      </c>
      <c r="P205" t="s">
        <v>24</v>
      </c>
      <c r="Q205" t="s">
        <v>30</v>
      </c>
      <c r="R205" t="s">
        <v>706</v>
      </c>
    </row>
    <row r="206" spans="1:18" x14ac:dyDescent="0.2">
      <c r="A206" t="s">
        <v>707</v>
      </c>
      <c r="B206" t="s">
        <v>708</v>
      </c>
      <c r="C206" t="s">
        <v>13</v>
      </c>
      <c r="D206" t="s">
        <v>53</v>
      </c>
      <c r="E206">
        <v>5</v>
      </c>
      <c r="F206" t="s">
        <v>15</v>
      </c>
      <c r="G206" t="s">
        <v>72</v>
      </c>
      <c r="H206" t="s">
        <v>35</v>
      </c>
      <c r="I206" t="s">
        <v>499</v>
      </c>
      <c r="J206" t="s">
        <v>19</v>
      </c>
      <c r="K206" t="s">
        <v>84</v>
      </c>
      <c r="L206" t="s">
        <v>37</v>
      </c>
      <c r="M206" t="s">
        <v>22</v>
      </c>
      <c r="N206" t="s">
        <v>323</v>
      </c>
      <c r="O206">
        <v>3</v>
      </c>
      <c r="P206" t="s">
        <v>24</v>
      </c>
      <c r="Q206" t="s">
        <v>30</v>
      </c>
      <c r="R206" t="s">
        <v>274</v>
      </c>
    </row>
    <row r="207" spans="1:18" x14ac:dyDescent="0.2">
      <c r="A207" t="s">
        <v>709</v>
      </c>
      <c r="B207" t="s">
        <v>710</v>
      </c>
      <c r="C207" t="s">
        <v>13</v>
      </c>
      <c r="D207" t="s">
        <v>33</v>
      </c>
      <c r="E207">
        <v>3</v>
      </c>
      <c r="F207" t="s">
        <v>69</v>
      </c>
      <c r="G207" t="s">
        <v>16</v>
      </c>
      <c r="H207" t="s">
        <v>35</v>
      </c>
      <c r="I207" t="s">
        <v>18</v>
      </c>
      <c r="J207" t="s">
        <v>19</v>
      </c>
      <c r="K207" t="s">
        <v>20</v>
      </c>
      <c r="L207" t="s">
        <v>21</v>
      </c>
      <c r="M207" t="s">
        <v>24</v>
      </c>
      <c r="N207" t="s">
        <v>323</v>
      </c>
      <c r="O207">
        <v>4</v>
      </c>
      <c r="P207" t="s">
        <v>30</v>
      </c>
      <c r="Q207" t="s">
        <v>24</v>
      </c>
      <c r="R207" t="s">
        <v>25</v>
      </c>
    </row>
    <row r="208" spans="1:18" x14ac:dyDescent="0.2">
      <c r="A208" t="s">
        <v>711</v>
      </c>
      <c r="B208" t="s">
        <v>712</v>
      </c>
      <c r="C208" t="s">
        <v>13</v>
      </c>
      <c r="D208" t="s">
        <v>28</v>
      </c>
      <c r="E208">
        <v>4</v>
      </c>
      <c r="F208" t="s">
        <v>34</v>
      </c>
      <c r="G208" t="s">
        <v>40</v>
      </c>
      <c r="H208" t="s">
        <v>54</v>
      </c>
      <c r="I208" t="s">
        <v>36</v>
      </c>
      <c r="J208" t="s">
        <v>75</v>
      </c>
      <c r="K208" t="s">
        <v>20</v>
      </c>
      <c r="L208" t="s">
        <v>46</v>
      </c>
      <c r="M208" t="s">
        <v>24</v>
      </c>
      <c r="N208" t="s">
        <v>244</v>
      </c>
      <c r="O208">
        <v>3</v>
      </c>
      <c r="P208" t="s">
        <v>24</v>
      </c>
      <c r="Q208" t="s">
        <v>30</v>
      </c>
      <c r="R208" t="s">
        <v>713</v>
      </c>
    </row>
    <row r="209" spans="1:18" x14ac:dyDescent="0.2">
      <c r="A209" t="s">
        <v>714</v>
      </c>
      <c r="B209" t="s">
        <v>715</v>
      </c>
      <c r="C209" t="s">
        <v>13</v>
      </c>
      <c r="D209" t="s">
        <v>33</v>
      </c>
      <c r="E209">
        <v>4</v>
      </c>
      <c r="F209" t="s">
        <v>48</v>
      </c>
      <c r="G209" t="s">
        <v>57</v>
      </c>
      <c r="H209" t="s">
        <v>247</v>
      </c>
      <c r="I209" t="s">
        <v>18</v>
      </c>
      <c r="J209" t="s">
        <v>19</v>
      </c>
      <c r="K209" t="s">
        <v>20</v>
      </c>
      <c r="L209" t="s">
        <v>21</v>
      </c>
      <c r="M209" t="s">
        <v>22</v>
      </c>
      <c r="N209" t="s">
        <v>23</v>
      </c>
      <c r="O209">
        <v>3</v>
      </c>
      <c r="P209" t="s">
        <v>24</v>
      </c>
      <c r="Q209" t="s">
        <v>24</v>
      </c>
      <c r="R209" t="s">
        <v>354</v>
      </c>
    </row>
    <row r="210" spans="1:18" x14ac:dyDescent="0.2">
      <c r="A210" t="s">
        <v>716</v>
      </c>
      <c r="B210" t="s">
        <v>717</v>
      </c>
      <c r="C210" t="s">
        <v>13</v>
      </c>
      <c r="D210" t="s">
        <v>33</v>
      </c>
      <c r="E210">
        <v>3</v>
      </c>
      <c r="F210" t="s">
        <v>34</v>
      </c>
      <c r="G210" t="s">
        <v>57</v>
      </c>
      <c r="H210" t="s">
        <v>54</v>
      </c>
      <c r="I210" t="s">
        <v>718</v>
      </c>
      <c r="J210" t="s">
        <v>19</v>
      </c>
      <c r="K210" t="s">
        <v>20</v>
      </c>
      <c r="L210" t="s">
        <v>21</v>
      </c>
      <c r="M210" t="s">
        <v>22</v>
      </c>
      <c r="N210" t="s">
        <v>244</v>
      </c>
      <c r="O210">
        <v>3</v>
      </c>
      <c r="P210" t="s">
        <v>30</v>
      </c>
      <c r="Q210" t="s">
        <v>30</v>
      </c>
      <c r="R210" t="s">
        <v>255</v>
      </c>
    </row>
    <row r="211" spans="1:18" x14ac:dyDescent="0.2">
      <c r="A211" t="s">
        <v>719</v>
      </c>
      <c r="B211" t="s">
        <v>720</v>
      </c>
      <c r="C211" t="s">
        <v>13</v>
      </c>
      <c r="D211" t="s">
        <v>14</v>
      </c>
      <c r="E211">
        <v>4</v>
      </c>
      <c r="F211" t="s">
        <v>15</v>
      </c>
      <c r="G211" t="s">
        <v>57</v>
      </c>
      <c r="H211" t="s">
        <v>243</v>
      </c>
      <c r="I211" t="s">
        <v>721</v>
      </c>
      <c r="J211" t="s">
        <v>19</v>
      </c>
      <c r="K211" t="s">
        <v>20</v>
      </c>
      <c r="L211" t="s">
        <v>21</v>
      </c>
      <c r="M211" t="s">
        <v>30</v>
      </c>
      <c r="N211" t="s">
        <v>722</v>
      </c>
      <c r="O211">
        <v>4</v>
      </c>
      <c r="P211" t="s">
        <v>30</v>
      </c>
      <c r="Q211" t="s">
        <v>30</v>
      </c>
      <c r="R211" t="s">
        <v>364</v>
      </c>
    </row>
    <row r="212" spans="1:18" x14ac:dyDescent="0.2">
      <c r="A212" t="s">
        <v>723</v>
      </c>
      <c r="B212" t="s">
        <v>724</v>
      </c>
      <c r="C212" t="s">
        <v>13</v>
      </c>
      <c r="D212" t="s">
        <v>28</v>
      </c>
      <c r="E212">
        <v>4</v>
      </c>
      <c r="F212" t="s">
        <v>34</v>
      </c>
      <c r="G212" t="s">
        <v>40</v>
      </c>
      <c r="H212" t="s">
        <v>17</v>
      </c>
      <c r="I212" t="s">
        <v>260</v>
      </c>
      <c r="J212" t="s">
        <v>136</v>
      </c>
      <c r="K212" t="s">
        <v>20</v>
      </c>
      <c r="L212" t="s">
        <v>37</v>
      </c>
      <c r="M212" t="s">
        <v>22</v>
      </c>
      <c r="N212" t="s">
        <v>244</v>
      </c>
      <c r="O212">
        <v>2</v>
      </c>
      <c r="P212" t="s">
        <v>24</v>
      </c>
      <c r="Q212" t="s">
        <v>24</v>
      </c>
      <c r="R212" t="s">
        <v>379</v>
      </c>
    </row>
    <row r="213" spans="1:18" x14ac:dyDescent="0.2">
      <c r="A213" t="s">
        <v>725</v>
      </c>
      <c r="B213" t="s">
        <v>114</v>
      </c>
      <c r="C213" t="s">
        <v>27</v>
      </c>
      <c r="D213" t="s">
        <v>67</v>
      </c>
      <c r="E213">
        <v>5</v>
      </c>
      <c r="F213" t="s">
        <v>15</v>
      </c>
      <c r="G213" t="s">
        <v>16</v>
      </c>
      <c r="H213" t="s">
        <v>17</v>
      </c>
      <c r="I213" t="s">
        <v>18</v>
      </c>
      <c r="J213" t="s">
        <v>19</v>
      </c>
      <c r="K213" t="s">
        <v>20</v>
      </c>
      <c r="L213" t="s">
        <v>21</v>
      </c>
      <c r="M213" t="s">
        <v>22</v>
      </c>
      <c r="N213" t="s">
        <v>63</v>
      </c>
      <c r="O213">
        <v>4</v>
      </c>
      <c r="P213" t="s">
        <v>24</v>
      </c>
      <c r="Q213" t="s">
        <v>30</v>
      </c>
      <c r="R213" t="s">
        <v>38</v>
      </c>
    </row>
    <row r="214" spans="1:18" x14ac:dyDescent="0.2">
      <c r="A214" t="s">
        <v>726</v>
      </c>
      <c r="B214" t="s">
        <v>115</v>
      </c>
      <c r="C214" t="s">
        <v>13</v>
      </c>
      <c r="D214" t="s">
        <v>33</v>
      </c>
      <c r="E214">
        <v>3</v>
      </c>
      <c r="F214" t="s">
        <v>34</v>
      </c>
      <c r="G214" t="s">
        <v>50</v>
      </c>
      <c r="H214" t="s">
        <v>17</v>
      </c>
      <c r="I214" t="s">
        <v>55</v>
      </c>
      <c r="J214" t="s">
        <v>55</v>
      </c>
      <c r="K214" t="s">
        <v>20</v>
      </c>
      <c r="L214" t="s">
        <v>55</v>
      </c>
      <c r="M214" t="s">
        <v>30</v>
      </c>
      <c r="N214" t="s">
        <v>23</v>
      </c>
      <c r="O214">
        <v>2</v>
      </c>
      <c r="P214" t="s">
        <v>30</v>
      </c>
      <c r="Q214" t="s">
        <v>30</v>
      </c>
      <c r="R214" t="s">
        <v>64</v>
      </c>
    </row>
    <row r="215" spans="1:18" x14ac:dyDescent="0.2">
      <c r="A215" t="s">
        <v>727</v>
      </c>
      <c r="B215" t="s">
        <v>728</v>
      </c>
      <c r="C215" t="s">
        <v>27</v>
      </c>
      <c r="D215" t="s">
        <v>67</v>
      </c>
      <c r="E215">
        <v>3</v>
      </c>
      <c r="F215" t="s">
        <v>34</v>
      </c>
      <c r="G215" t="s">
        <v>50</v>
      </c>
      <c r="H215" t="s">
        <v>247</v>
      </c>
      <c r="I215" t="s">
        <v>55</v>
      </c>
      <c r="J215" t="s">
        <v>55</v>
      </c>
      <c r="K215" t="s">
        <v>20</v>
      </c>
      <c r="L215" t="s">
        <v>55</v>
      </c>
      <c r="M215" t="s">
        <v>22</v>
      </c>
      <c r="N215" t="s">
        <v>63</v>
      </c>
      <c r="O215">
        <v>3</v>
      </c>
      <c r="P215" t="s">
        <v>24</v>
      </c>
      <c r="Q215" t="s">
        <v>30</v>
      </c>
      <c r="R215" t="s">
        <v>38</v>
      </c>
    </row>
    <row r="216" spans="1:18" x14ac:dyDescent="0.2">
      <c r="A216" t="s">
        <v>729</v>
      </c>
      <c r="B216" t="s">
        <v>730</v>
      </c>
      <c r="C216" t="s">
        <v>13</v>
      </c>
      <c r="D216" t="s">
        <v>33</v>
      </c>
      <c r="E216">
        <v>3</v>
      </c>
      <c r="F216" t="s">
        <v>34</v>
      </c>
      <c r="G216" t="s">
        <v>16</v>
      </c>
      <c r="H216" t="s">
        <v>243</v>
      </c>
      <c r="I216" t="s">
        <v>55</v>
      </c>
      <c r="J216" t="s">
        <v>19</v>
      </c>
      <c r="K216" t="s">
        <v>45</v>
      </c>
      <c r="L216" t="s">
        <v>55</v>
      </c>
      <c r="M216" t="s">
        <v>22</v>
      </c>
      <c r="N216" t="s">
        <v>296</v>
      </c>
      <c r="O216">
        <v>2</v>
      </c>
      <c r="P216" t="s">
        <v>30</v>
      </c>
      <c r="Q216" t="s">
        <v>24</v>
      </c>
      <c r="R216" t="s">
        <v>255</v>
      </c>
    </row>
    <row r="217" spans="1:18" x14ac:dyDescent="0.2">
      <c r="A217" t="s">
        <v>731</v>
      </c>
      <c r="B217" t="s">
        <v>589</v>
      </c>
      <c r="C217" t="s">
        <v>27</v>
      </c>
      <c r="D217" t="s">
        <v>67</v>
      </c>
      <c r="E217">
        <v>5</v>
      </c>
      <c r="F217" t="s">
        <v>15</v>
      </c>
      <c r="G217" t="s">
        <v>72</v>
      </c>
      <c r="H217" t="s">
        <v>60</v>
      </c>
      <c r="I217" t="s">
        <v>310</v>
      </c>
      <c r="J217" t="s">
        <v>19</v>
      </c>
      <c r="K217" t="s">
        <v>20</v>
      </c>
      <c r="L217" t="s">
        <v>37</v>
      </c>
      <c r="M217" t="s">
        <v>24</v>
      </c>
      <c r="N217" t="s">
        <v>23</v>
      </c>
      <c r="O217">
        <v>5</v>
      </c>
      <c r="P217" t="s">
        <v>24</v>
      </c>
      <c r="Q217" t="s">
        <v>24</v>
      </c>
      <c r="R217" t="s">
        <v>25</v>
      </c>
    </row>
    <row r="218" spans="1:18" x14ac:dyDescent="0.2">
      <c r="A218" t="s">
        <v>732</v>
      </c>
      <c r="B218" t="s">
        <v>116</v>
      </c>
      <c r="C218" t="s">
        <v>13</v>
      </c>
      <c r="D218" t="s">
        <v>14</v>
      </c>
      <c r="E218">
        <v>5</v>
      </c>
      <c r="F218" t="s">
        <v>15</v>
      </c>
      <c r="G218" t="s">
        <v>16</v>
      </c>
      <c r="H218" t="s">
        <v>35</v>
      </c>
      <c r="I218" t="s">
        <v>18</v>
      </c>
      <c r="J218" t="s">
        <v>19</v>
      </c>
      <c r="K218" t="s">
        <v>20</v>
      </c>
      <c r="L218" t="s">
        <v>21</v>
      </c>
      <c r="M218" t="s">
        <v>22</v>
      </c>
      <c r="N218" t="s">
        <v>63</v>
      </c>
      <c r="O218">
        <v>4</v>
      </c>
      <c r="P218" t="s">
        <v>24</v>
      </c>
      <c r="Q218" t="s">
        <v>30</v>
      </c>
      <c r="R218" t="s">
        <v>31</v>
      </c>
    </row>
    <row r="219" spans="1:18" x14ac:dyDescent="0.2">
      <c r="A219" t="s">
        <v>733</v>
      </c>
      <c r="B219" t="s">
        <v>734</v>
      </c>
      <c r="C219" t="s">
        <v>13</v>
      </c>
      <c r="D219" t="s">
        <v>33</v>
      </c>
      <c r="E219">
        <v>2</v>
      </c>
      <c r="F219" t="s">
        <v>48</v>
      </c>
      <c r="G219" t="s">
        <v>50</v>
      </c>
      <c r="H219" t="s">
        <v>17</v>
      </c>
      <c r="I219" t="s">
        <v>55</v>
      </c>
      <c r="J219" t="s">
        <v>55</v>
      </c>
      <c r="K219" t="s">
        <v>20</v>
      </c>
      <c r="L219" t="s">
        <v>55</v>
      </c>
      <c r="M219" t="s">
        <v>30</v>
      </c>
      <c r="N219" t="s">
        <v>58</v>
      </c>
      <c r="O219">
        <v>3</v>
      </c>
      <c r="P219" t="s">
        <v>24</v>
      </c>
      <c r="Q219" t="s">
        <v>30</v>
      </c>
      <c r="R219" t="s">
        <v>446</v>
      </c>
    </row>
    <row r="220" spans="1:18" x14ac:dyDescent="0.2">
      <c r="A220" t="s">
        <v>735</v>
      </c>
      <c r="B220" t="s">
        <v>736</v>
      </c>
      <c r="C220" t="s">
        <v>13</v>
      </c>
      <c r="D220" t="s">
        <v>33</v>
      </c>
      <c r="E220">
        <v>5</v>
      </c>
      <c r="F220" t="s">
        <v>15</v>
      </c>
      <c r="G220" t="s">
        <v>50</v>
      </c>
      <c r="H220" t="s">
        <v>54</v>
      </c>
      <c r="I220" t="s">
        <v>89</v>
      </c>
      <c r="J220" t="s">
        <v>55</v>
      </c>
      <c r="K220" t="s">
        <v>45</v>
      </c>
      <c r="L220" t="s">
        <v>55</v>
      </c>
      <c r="M220" t="s">
        <v>22</v>
      </c>
      <c r="N220" t="s">
        <v>63</v>
      </c>
      <c r="O220">
        <v>1</v>
      </c>
      <c r="P220" t="s">
        <v>24</v>
      </c>
      <c r="Q220" t="s">
        <v>30</v>
      </c>
      <c r="R220" t="s">
        <v>38</v>
      </c>
    </row>
    <row r="221" spans="1:18" x14ac:dyDescent="0.2">
      <c r="A221" t="s">
        <v>737</v>
      </c>
      <c r="B221" t="s">
        <v>117</v>
      </c>
      <c r="C221" t="s">
        <v>13</v>
      </c>
      <c r="D221" t="s">
        <v>14</v>
      </c>
      <c r="E221">
        <v>3</v>
      </c>
      <c r="F221" t="s">
        <v>15</v>
      </c>
      <c r="G221" t="s">
        <v>16</v>
      </c>
      <c r="H221" t="s">
        <v>35</v>
      </c>
      <c r="I221" t="s">
        <v>18</v>
      </c>
      <c r="J221" t="s">
        <v>44</v>
      </c>
      <c r="K221" t="s">
        <v>20</v>
      </c>
      <c r="L221" t="s">
        <v>21</v>
      </c>
      <c r="M221" t="s">
        <v>22</v>
      </c>
      <c r="N221" t="s">
        <v>63</v>
      </c>
      <c r="O221">
        <v>4</v>
      </c>
      <c r="P221" t="s">
        <v>24</v>
      </c>
      <c r="Q221" t="s">
        <v>30</v>
      </c>
      <c r="R221" t="s">
        <v>51</v>
      </c>
    </row>
    <row r="222" spans="1:18" x14ac:dyDescent="0.2">
      <c r="A222" t="s">
        <v>738</v>
      </c>
      <c r="B222" t="s">
        <v>118</v>
      </c>
      <c r="C222" t="s">
        <v>27</v>
      </c>
      <c r="D222" t="s">
        <v>33</v>
      </c>
      <c r="E222">
        <v>4</v>
      </c>
      <c r="F222" t="s">
        <v>34</v>
      </c>
      <c r="G222" t="s">
        <v>50</v>
      </c>
      <c r="H222" t="s">
        <v>35</v>
      </c>
      <c r="I222" t="s">
        <v>119</v>
      </c>
      <c r="J222" t="s">
        <v>55</v>
      </c>
      <c r="K222" t="s">
        <v>45</v>
      </c>
      <c r="L222" t="s">
        <v>37</v>
      </c>
      <c r="M222" t="s">
        <v>22</v>
      </c>
      <c r="N222" t="s">
        <v>63</v>
      </c>
      <c r="O222">
        <v>3</v>
      </c>
      <c r="P222" t="s">
        <v>24</v>
      </c>
      <c r="Q222" t="s">
        <v>30</v>
      </c>
      <c r="R222" t="s">
        <v>25</v>
      </c>
    </row>
    <row r="223" spans="1:18" x14ac:dyDescent="0.2">
      <c r="A223" t="s">
        <v>739</v>
      </c>
      <c r="B223" t="s">
        <v>740</v>
      </c>
      <c r="C223" t="s">
        <v>13</v>
      </c>
      <c r="D223" t="s">
        <v>14</v>
      </c>
      <c r="E223">
        <v>4</v>
      </c>
      <c r="F223" t="s">
        <v>15</v>
      </c>
      <c r="G223" t="s">
        <v>57</v>
      </c>
      <c r="H223" t="s">
        <v>60</v>
      </c>
      <c r="I223" t="s">
        <v>741</v>
      </c>
      <c r="J223" t="s">
        <v>44</v>
      </c>
      <c r="K223" t="s">
        <v>20</v>
      </c>
      <c r="L223" t="s">
        <v>37</v>
      </c>
      <c r="M223" t="s">
        <v>22</v>
      </c>
      <c r="N223" t="s">
        <v>23</v>
      </c>
      <c r="O223">
        <v>3</v>
      </c>
      <c r="P223" t="s">
        <v>30</v>
      </c>
      <c r="Q223" t="s">
        <v>30</v>
      </c>
      <c r="R223" t="s">
        <v>440</v>
      </c>
    </row>
    <row r="224" spans="1:18" x14ac:dyDescent="0.2">
      <c r="A224" t="s">
        <v>742</v>
      </c>
      <c r="B224" t="s">
        <v>743</v>
      </c>
      <c r="C224" t="s">
        <v>13</v>
      </c>
      <c r="D224" t="s">
        <v>14</v>
      </c>
      <c r="E224">
        <v>5</v>
      </c>
      <c r="F224" t="s">
        <v>34</v>
      </c>
      <c r="G224" t="s">
        <v>50</v>
      </c>
      <c r="H224" t="s">
        <v>17</v>
      </c>
      <c r="I224" t="s">
        <v>55</v>
      </c>
      <c r="J224" t="s">
        <v>55</v>
      </c>
      <c r="K224" t="s">
        <v>45</v>
      </c>
      <c r="L224" t="s">
        <v>55</v>
      </c>
      <c r="M224" t="s">
        <v>22</v>
      </c>
      <c r="N224" t="s">
        <v>58</v>
      </c>
      <c r="O224">
        <v>3</v>
      </c>
      <c r="P224" t="s">
        <v>24</v>
      </c>
      <c r="Q224" t="s">
        <v>30</v>
      </c>
      <c r="R224" t="s">
        <v>315</v>
      </c>
    </row>
    <row r="225" spans="1:18" x14ac:dyDescent="0.2">
      <c r="A225" t="s">
        <v>744</v>
      </c>
      <c r="B225" t="s">
        <v>745</v>
      </c>
      <c r="C225" t="s">
        <v>13</v>
      </c>
      <c r="D225" t="s">
        <v>33</v>
      </c>
      <c r="E225">
        <v>4</v>
      </c>
      <c r="F225" t="s">
        <v>34</v>
      </c>
      <c r="G225" t="s">
        <v>42</v>
      </c>
      <c r="H225" t="s">
        <v>17</v>
      </c>
      <c r="I225" t="s">
        <v>43</v>
      </c>
      <c r="J225" t="s">
        <v>19</v>
      </c>
      <c r="K225" t="s">
        <v>20</v>
      </c>
      <c r="L225" t="s">
        <v>21</v>
      </c>
      <c r="M225" t="s">
        <v>22</v>
      </c>
      <c r="N225" t="s">
        <v>244</v>
      </c>
      <c r="O225">
        <v>4</v>
      </c>
      <c r="P225" t="s">
        <v>30</v>
      </c>
      <c r="Q225" t="s">
        <v>24</v>
      </c>
      <c r="R225" t="s">
        <v>255</v>
      </c>
    </row>
    <row r="226" spans="1:18" x14ac:dyDescent="0.2">
      <c r="A226" t="s">
        <v>746</v>
      </c>
      <c r="B226" t="s">
        <v>747</v>
      </c>
      <c r="C226" t="s">
        <v>27</v>
      </c>
      <c r="D226" t="s">
        <v>33</v>
      </c>
      <c r="E226">
        <v>4</v>
      </c>
      <c r="F226" t="s">
        <v>122</v>
      </c>
      <c r="G226" t="s">
        <v>40</v>
      </c>
      <c r="H226" t="s">
        <v>35</v>
      </c>
      <c r="I226" t="s">
        <v>310</v>
      </c>
      <c r="J226" t="s">
        <v>19</v>
      </c>
      <c r="K226" t="s">
        <v>45</v>
      </c>
      <c r="L226" t="s">
        <v>37</v>
      </c>
      <c r="M226" t="s">
        <v>22</v>
      </c>
      <c r="N226" t="s">
        <v>63</v>
      </c>
      <c r="O226">
        <v>5</v>
      </c>
      <c r="P226" t="s">
        <v>24</v>
      </c>
      <c r="Q226" t="s">
        <v>24</v>
      </c>
      <c r="R226" t="s">
        <v>330</v>
      </c>
    </row>
    <row r="227" spans="1:18" x14ac:dyDescent="0.2">
      <c r="A227" t="s">
        <v>748</v>
      </c>
      <c r="B227" t="s">
        <v>749</v>
      </c>
      <c r="C227" t="s">
        <v>13</v>
      </c>
      <c r="D227" t="s">
        <v>33</v>
      </c>
      <c r="E227">
        <v>4</v>
      </c>
      <c r="F227" t="s">
        <v>34</v>
      </c>
      <c r="G227" t="s">
        <v>16</v>
      </c>
      <c r="H227" t="s">
        <v>339</v>
      </c>
      <c r="I227" t="s">
        <v>18</v>
      </c>
      <c r="J227" t="s">
        <v>44</v>
      </c>
      <c r="K227" t="s">
        <v>20</v>
      </c>
      <c r="L227" t="s">
        <v>37</v>
      </c>
      <c r="M227" t="s">
        <v>30</v>
      </c>
      <c r="N227" t="s">
        <v>244</v>
      </c>
      <c r="O227">
        <v>2</v>
      </c>
      <c r="P227" t="s">
        <v>30</v>
      </c>
      <c r="Q227" t="s">
        <v>30</v>
      </c>
      <c r="R227" t="s">
        <v>38</v>
      </c>
    </row>
    <row r="228" spans="1:18" x14ac:dyDescent="0.2">
      <c r="A228" t="s">
        <v>750</v>
      </c>
      <c r="B228" t="s">
        <v>120</v>
      </c>
      <c r="C228" t="s">
        <v>13</v>
      </c>
      <c r="D228" t="s">
        <v>14</v>
      </c>
      <c r="E228">
        <v>5</v>
      </c>
      <c r="F228" t="s">
        <v>15</v>
      </c>
      <c r="G228" t="s">
        <v>42</v>
      </c>
      <c r="H228" t="s">
        <v>60</v>
      </c>
      <c r="I228" t="s">
        <v>43</v>
      </c>
      <c r="J228" t="s">
        <v>19</v>
      </c>
      <c r="K228" t="s">
        <v>45</v>
      </c>
      <c r="L228" t="s">
        <v>37</v>
      </c>
      <c r="M228" t="s">
        <v>22</v>
      </c>
      <c r="N228" t="s">
        <v>23</v>
      </c>
      <c r="O228">
        <v>3</v>
      </c>
      <c r="P228" t="s">
        <v>24</v>
      </c>
      <c r="Q228" t="s">
        <v>30</v>
      </c>
      <c r="R228" t="s">
        <v>51</v>
      </c>
    </row>
    <row r="229" spans="1:18" x14ac:dyDescent="0.2">
      <c r="A229" t="s">
        <v>751</v>
      </c>
      <c r="B229" t="s">
        <v>752</v>
      </c>
      <c r="C229" t="s">
        <v>13</v>
      </c>
      <c r="D229" t="s">
        <v>33</v>
      </c>
      <c r="E229">
        <v>5</v>
      </c>
      <c r="F229" t="s">
        <v>15</v>
      </c>
      <c r="G229" t="s">
        <v>42</v>
      </c>
      <c r="H229" t="s">
        <v>247</v>
      </c>
      <c r="I229" t="s">
        <v>18</v>
      </c>
      <c r="J229" t="s">
        <v>19</v>
      </c>
      <c r="K229" t="s">
        <v>20</v>
      </c>
      <c r="L229" t="s">
        <v>37</v>
      </c>
      <c r="M229" t="s">
        <v>30</v>
      </c>
      <c r="N229" t="s">
        <v>63</v>
      </c>
      <c r="O229">
        <v>3</v>
      </c>
      <c r="P229" t="s">
        <v>30</v>
      </c>
      <c r="Q229" t="s">
        <v>24</v>
      </c>
      <c r="R229" t="s">
        <v>76</v>
      </c>
    </row>
    <row r="230" spans="1:18" x14ac:dyDescent="0.2">
      <c r="A230" t="s">
        <v>753</v>
      </c>
      <c r="B230" t="s">
        <v>754</v>
      </c>
      <c r="C230" t="s">
        <v>13</v>
      </c>
      <c r="D230" t="s">
        <v>33</v>
      </c>
      <c r="E230">
        <v>4</v>
      </c>
      <c r="F230" t="s">
        <v>15</v>
      </c>
      <c r="G230" t="s">
        <v>57</v>
      </c>
      <c r="H230" t="s">
        <v>35</v>
      </c>
      <c r="I230" t="s">
        <v>43</v>
      </c>
      <c r="J230" t="s">
        <v>75</v>
      </c>
      <c r="K230" t="s">
        <v>45</v>
      </c>
      <c r="L230" t="s">
        <v>46</v>
      </c>
      <c r="M230" t="s">
        <v>22</v>
      </c>
      <c r="N230" t="s">
        <v>323</v>
      </c>
      <c r="O230">
        <v>3</v>
      </c>
      <c r="P230" t="s">
        <v>30</v>
      </c>
      <c r="Q230" t="s">
        <v>30</v>
      </c>
      <c r="R230" t="s">
        <v>755</v>
      </c>
    </row>
    <row r="231" spans="1:18" x14ac:dyDescent="0.2">
      <c r="A231" t="s">
        <v>756</v>
      </c>
      <c r="B231" t="s">
        <v>121</v>
      </c>
      <c r="C231" t="s">
        <v>13</v>
      </c>
      <c r="D231" t="s">
        <v>14</v>
      </c>
      <c r="E231">
        <v>5</v>
      </c>
      <c r="F231" t="s">
        <v>122</v>
      </c>
      <c r="G231" t="s">
        <v>42</v>
      </c>
      <c r="H231" t="s">
        <v>35</v>
      </c>
      <c r="I231" t="s">
        <v>43</v>
      </c>
      <c r="J231" t="s">
        <v>19</v>
      </c>
      <c r="K231" t="s">
        <v>45</v>
      </c>
      <c r="L231" t="s">
        <v>37</v>
      </c>
      <c r="M231" t="s">
        <v>24</v>
      </c>
      <c r="N231" t="s">
        <v>23</v>
      </c>
      <c r="O231">
        <v>4</v>
      </c>
      <c r="P231" t="s">
        <v>24</v>
      </c>
      <c r="Q231" t="s">
        <v>24</v>
      </c>
      <c r="R231" t="s">
        <v>25</v>
      </c>
    </row>
    <row r="232" spans="1:18" x14ac:dyDescent="0.2">
      <c r="A232" t="s">
        <v>757</v>
      </c>
      <c r="B232" t="s">
        <v>758</v>
      </c>
      <c r="C232" t="s">
        <v>27</v>
      </c>
      <c r="D232" t="s">
        <v>33</v>
      </c>
      <c r="E232">
        <v>3</v>
      </c>
      <c r="F232" t="s">
        <v>69</v>
      </c>
      <c r="G232" t="s">
        <v>57</v>
      </c>
      <c r="H232" t="s">
        <v>243</v>
      </c>
      <c r="I232" t="s">
        <v>277</v>
      </c>
      <c r="J232" t="s">
        <v>75</v>
      </c>
      <c r="K232" t="s">
        <v>45</v>
      </c>
      <c r="L232" t="s">
        <v>37</v>
      </c>
      <c r="M232" t="s">
        <v>24</v>
      </c>
      <c r="N232" t="s">
        <v>23</v>
      </c>
      <c r="O232">
        <v>4</v>
      </c>
      <c r="P232" t="s">
        <v>30</v>
      </c>
      <c r="Q232" t="s">
        <v>30</v>
      </c>
      <c r="R232" t="s">
        <v>333</v>
      </c>
    </row>
    <row r="233" spans="1:18" x14ac:dyDescent="0.2">
      <c r="A233" t="s">
        <v>759</v>
      </c>
      <c r="B233" t="s">
        <v>123</v>
      </c>
      <c r="C233" t="s">
        <v>13</v>
      </c>
      <c r="D233" t="s">
        <v>33</v>
      </c>
      <c r="E233">
        <v>3</v>
      </c>
      <c r="F233" t="s">
        <v>34</v>
      </c>
      <c r="G233" t="s">
        <v>16</v>
      </c>
      <c r="H233" t="s">
        <v>35</v>
      </c>
      <c r="I233" t="s">
        <v>18</v>
      </c>
      <c r="J233" t="s">
        <v>19</v>
      </c>
      <c r="K233" t="s">
        <v>20</v>
      </c>
      <c r="L233" t="s">
        <v>55</v>
      </c>
      <c r="M233" t="s">
        <v>22</v>
      </c>
      <c r="N233" t="s">
        <v>63</v>
      </c>
      <c r="O233">
        <v>3</v>
      </c>
      <c r="P233" t="s">
        <v>24</v>
      </c>
      <c r="Q233" t="s">
        <v>30</v>
      </c>
      <c r="R233" t="s">
        <v>25</v>
      </c>
    </row>
    <row r="234" spans="1:18" x14ac:dyDescent="0.2">
      <c r="A234" t="s">
        <v>760</v>
      </c>
      <c r="B234" t="s">
        <v>124</v>
      </c>
      <c r="C234" t="s">
        <v>13</v>
      </c>
      <c r="D234" t="s">
        <v>14</v>
      </c>
      <c r="E234">
        <v>4</v>
      </c>
      <c r="F234" t="s">
        <v>15</v>
      </c>
      <c r="G234" t="s">
        <v>16</v>
      </c>
      <c r="H234" t="s">
        <v>35</v>
      </c>
      <c r="I234" t="s">
        <v>18</v>
      </c>
      <c r="J234" t="s">
        <v>44</v>
      </c>
      <c r="K234" t="s">
        <v>45</v>
      </c>
      <c r="L234" t="s">
        <v>21</v>
      </c>
      <c r="M234" t="s">
        <v>30</v>
      </c>
      <c r="N234" t="s">
        <v>23</v>
      </c>
      <c r="O234">
        <v>4</v>
      </c>
      <c r="P234" t="s">
        <v>24</v>
      </c>
      <c r="Q234" t="s">
        <v>24</v>
      </c>
      <c r="R234" t="s">
        <v>25</v>
      </c>
    </row>
    <row r="235" spans="1:18" x14ac:dyDescent="0.2">
      <c r="A235" t="s">
        <v>761</v>
      </c>
      <c r="B235" t="s">
        <v>762</v>
      </c>
      <c r="C235" t="s">
        <v>27</v>
      </c>
      <c r="D235" t="s">
        <v>14</v>
      </c>
      <c r="E235">
        <v>3</v>
      </c>
      <c r="F235" t="s">
        <v>122</v>
      </c>
      <c r="G235" t="s">
        <v>50</v>
      </c>
      <c r="H235" t="s">
        <v>35</v>
      </c>
      <c r="I235" t="s">
        <v>310</v>
      </c>
      <c r="J235" t="s">
        <v>19</v>
      </c>
      <c r="K235" t="s">
        <v>20</v>
      </c>
      <c r="L235" t="s">
        <v>37</v>
      </c>
      <c r="M235" t="s">
        <v>30</v>
      </c>
      <c r="N235" t="s">
        <v>23</v>
      </c>
      <c r="O235">
        <v>5</v>
      </c>
      <c r="P235" t="s">
        <v>30</v>
      </c>
      <c r="Q235" t="s">
        <v>30</v>
      </c>
      <c r="R235" t="s">
        <v>25</v>
      </c>
    </row>
    <row r="236" spans="1:18" x14ac:dyDescent="0.2">
      <c r="A236" t="s">
        <v>763</v>
      </c>
      <c r="B236" t="s">
        <v>764</v>
      </c>
      <c r="C236" t="s">
        <v>13</v>
      </c>
      <c r="D236" t="s">
        <v>14</v>
      </c>
      <c r="E236">
        <v>4</v>
      </c>
      <c r="F236" t="s">
        <v>15</v>
      </c>
      <c r="G236" t="s">
        <v>40</v>
      </c>
      <c r="H236" t="s">
        <v>243</v>
      </c>
      <c r="I236" t="s">
        <v>378</v>
      </c>
      <c r="J236" t="s">
        <v>19</v>
      </c>
      <c r="K236" t="s">
        <v>20</v>
      </c>
      <c r="L236" t="s">
        <v>37</v>
      </c>
      <c r="M236" t="s">
        <v>22</v>
      </c>
      <c r="N236" t="s">
        <v>244</v>
      </c>
      <c r="O236">
        <v>2</v>
      </c>
      <c r="P236" t="s">
        <v>24</v>
      </c>
      <c r="Q236" t="s">
        <v>30</v>
      </c>
      <c r="R236" t="s">
        <v>379</v>
      </c>
    </row>
    <row r="237" spans="1:18" x14ac:dyDescent="0.2">
      <c r="A237" t="s">
        <v>765</v>
      </c>
      <c r="B237" t="s">
        <v>125</v>
      </c>
      <c r="C237" t="s">
        <v>13</v>
      </c>
      <c r="D237" t="s">
        <v>14</v>
      </c>
      <c r="E237">
        <v>4</v>
      </c>
      <c r="F237" t="s">
        <v>15</v>
      </c>
      <c r="G237" t="s">
        <v>16</v>
      </c>
      <c r="H237" t="s">
        <v>35</v>
      </c>
      <c r="I237" t="s">
        <v>18</v>
      </c>
      <c r="J237" t="s">
        <v>19</v>
      </c>
      <c r="K237" t="s">
        <v>45</v>
      </c>
      <c r="L237" t="s">
        <v>21</v>
      </c>
      <c r="M237" t="s">
        <v>30</v>
      </c>
      <c r="N237" t="s">
        <v>58</v>
      </c>
      <c r="O237">
        <v>4</v>
      </c>
      <c r="P237" t="s">
        <v>24</v>
      </c>
      <c r="Q237" t="s">
        <v>24</v>
      </c>
      <c r="R237" t="s">
        <v>38</v>
      </c>
    </row>
    <row r="238" spans="1:18" x14ac:dyDescent="0.2">
      <c r="A238" t="s">
        <v>766</v>
      </c>
      <c r="B238" t="s">
        <v>767</v>
      </c>
      <c r="C238" t="s">
        <v>27</v>
      </c>
      <c r="D238" t="s">
        <v>33</v>
      </c>
      <c r="E238">
        <v>3</v>
      </c>
      <c r="F238" t="s">
        <v>15</v>
      </c>
      <c r="G238" t="s">
        <v>16</v>
      </c>
      <c r="H238" t="s">
        <v>243</v>
      </c>
      <c r="I238" t="s">
        <v>277</v>
      </c>
      <c r="J238" t="s">
        <v>19</v>
      </c>
      <c r="K238" t="s">
        <v>45</v>
      </c>
      <c r="L238" t="s">
        <v>37</v>
      </c>
      <c r="M238" t="s">
        <v>22</v>
      </c>
      <c r="N238" t="s">
        <v>413</v>
      </c>
      <c r="O238">
        <v>3</v>
      </c>
      <c r="P238" t="s">
        <v>30</v>
      </c>
      <c r="Q238" t="s">
        <v>24</v>
      </c>
      <c r="R238" t="s">
        <v>38</v>
      </c>
    </row>
    <row r="239" spans="1:18" x14ac:dyDescent="0.2">
      <c r="A239" t="s">
        <v>768</v>
      </c>
      <c r="B239" t="s">
        <v>769</v>
      </c>
      <c r="C239" t="s">
        <v>13</v>
      </c>
      <c r="D239" t="s">
        <v>33</v>
      </c>
      <c r="E239">
        <v>4</v>
      </c>
      <c r="F239" t="s">
        <v>15</v>
      </c>
      <c r="G239" t="s">
        <v>16</v>
      </c>
      <c r="H239" t="s">
        <v>243</v>
      </c>
      <c r="I239" t="s">
        <v>18</v>
      </c>
      <c r="J239" t="s">
        <v>44</v>
      </c>
      <c r="K239" t="s">
        <v>45</v>
      </c>
      <c r="L239" t="s">
        <v>37</v>
      </c>
      <c r="M239" t="s">
        <v>24</v>
      </c>
      <c r="N239" t="s">
        <v>23</v>
      </c>
      <c r="O239">
        <v>3</v>
      </c>
      <c r="P239" t="s">
        <v>24</v>
      </c>
      <c r="Q239" t="s">
        <v>30</v>
      </c>
      <c r="R239" t="s">
        <v>364</v>
      </c>
    </row>
    <row r="240" spans="1:18" x14ac:dyDescent="0.2">
      <c r="A240" t="s">
        <v>770</v>
      </c>
      <c r="B240" t="s">
        <v>126</v>
      </c>
      <c r="C240" t="s">
        <v>27</v>
      </c>
      <c r="D240" t="s">
        <v>67</v>
      </c>
      <c r="E240">
        <v>5</v>
      </c>
      <c r="F240" t="s">
        <v>34</v>
      </c>
      <c r="G240" t="s">
        <v>57</v>
      </c>
      <c r="H240" t="s">
        <v>17</v>
      </c>
      <c r="I240" t="s">
        <v>43</v>
      </c>
      <c r="J240" t="s">
        <v>19</v>
      </c>
      <c r="K240" t="s">
        <v>20</v>
      </c>
      <c r="L240" t="s">
        <v>21</v>
      </c>
      <c r="M240" t="s">
        <v>22</v>
      </c>
      <c r="N240" t="s">
        <v>58</v>
      </c>
      <c r="O240">
        <v>3</v>
      </c>
      <c r="P240" t="s">
        <v>24</v>
      </c>
      <c r="Q240" t="s">
        <v>30</v>
      </c>
      <c r="R240" t="s">
        <v>25</v>
      </c>
    </row>
    <row r="241" spans="1:18" x14ac:dyDescent="0.2">
      <c r="A241" t="s">
        <v>771</v>
      </c>
      <c r="B241" t="s">
        <v>772</v>
      </c>
      <c r="C241" t="s">
        <v>13</v>
      </c>
      <c r="D241" t="s">
        <v>33</v>
      </c>
      <c r="E241">
        <v>4</v>
      </c>
      <c r="F241" t="s">
        <v>15</v>
      </c>
      <c r="G241" t="s">
        <v>57</v>
      </c>
      <c r="H241" t="s">
        <v>54</v>
      </c>
      <c r="I241" t="s">
        <v>18</v>
      </c>
      <c r="J241" t="s">
        <v>19</v>
      </c>
      <c r="K241" t="s">
        <v>20</v>
      </c>
      <c r="L241" t="s">
        <v>21</v>
      </c>
      <c r="M241" t="s">
        <v>22</v>
      </c>
      <c r="N241" t="s">
        <v>23</v>
      </c>
      <c r="O241">
        <v>3</v>
      </c>
      <c r="P241" t="s">
        <v>24</v>
      </c>
      <c r="Q241" t="s">
        <v>30</v>
      </c>
      <c r="R241" t="s">
        <v>369</v>
      </c>
    </row>
    <row r="242" spans="1:18" x14ac:dyDescent="0.2">
      <c r="A242" t="s">
        <v>773</v>
      </c>
      <c r="B242" t="s">
        <v>774</v>
      </c>
      <c r="C242" t="s">
        <v>13</v>
      </c>
      <c r="D242" t="s">
        <v>14</v>
      </c>
      <c r="E242">
        <v>3</v>
      </c>
      <c r="F242" t="s">
        <v>15</v>
      </c>
      <c r="G242" t="s">
        <v>50</v>
      </c>
      <c r="H242" t="s">
        <v>35</v>
      </c>
      <c r="I242" t="s">
        <v>55</v>
      </c>
      <c r="J242" t="s">
        <v>55</v>
      </c>
      <c r="K242" t="s">
        <v>45</v>
      </c>
      <c r="L242" t="s">
        <v>55</v>
      </c>
      <c r="M242" t="s">
        <v>30</v>
      </c>
      <c r="N242" t="s">
        <v>23</v>
      </c>
      <c r="O242">
        <v>3</v>
      </c>
      <c r="P242" t="s">
        <v>30</v>
      </c>
      <c r="Q242" t="s">
        <v>24</v>
      </c>
      <c r="R242" t="s">
        <v>364</v>
      </c>
    </row>
    <row r="243" spans="1:18" x14ac:dyDescent="0.2">
      <c r="A243" t="s">
        <v>775</v>
      </c>
      <c r="B243" t="s">
        <v>776</v>
      </c>
      <c r="C243" t="s">
        <v>13</v>
      </c>
      <c r="D243" t="s">
        <v>33</v>
      </c>
      <c r="E243">
        <v>5</v>
      </c>
      <c r="F243" t="s">
        <v>15</v>
      </c>
      <c r="G243" t="s">
        <v>40</v>
      </c>
      <c r="H243" t="s">
        <v>54</v>
      </c>
      <c r="I243" t="s">
        <v>18</v>
      </c>
      <c r="J243" t="s">
        <v>19</v>
      </c>
      <c r="K243" t="s">
        <v>45</v>
      </c>
      <c r="L243" t="s">
        <v>21</v>
      </c>
      <c r="M243" t="s">
        <v>30</v>
      </c>
      <c r="N243" t="s">
        <v>63</v>
      </c>
      <c r="O243">
        <v>3</v>
      </c>
      <c r="P243" t="s">
        <v>24</v>
      </c>
      <c r="Q243" t="s">
        <v>30</v>
      </c>
      <c r="R243" t="s">
        <v>364</v>
      </c>
    </row>
    <row r="244" spans="1:18" x14ac:dyDescent="0.2">
      <c r="A244" t="s">
        <v>777</v>
      </c>
      <c r="B244" t="s">
        <v>778</v>
      </c>
      <c r="C244" t="s">
        <v>13</v>
      </c>
      <c r="D244" t="s">
        <v>14</v>
      </c>
      <c r="E244">
        <v>3</v>
      </c>
      <c r="F244" t="s">
        <v>34</v>
      </c>
      <c r="G244" t="s">
        <v>50</v>
      </c>
      <c r="H244" t="s">
        <v>35</v>
      </c>
      <c r="I244" t="s">
        <v>55</v>
      </c>
      <c r="J244" t="s">
        <v>55</v>
      </c>
      <c r="K244" t="s">
        <v>20</v>
      </c>
      <c r="L244" t="s">
        <v>37</v>
      </c>
      <c r="M244" t="s">
        <v>22</v>
      </c>
      <c r="N244" t="s">
        <v>63</v>
      </c>
      <c r="O244">
        <v>3</v>
      </c>
      <c r="P244" t="s">
        <v>30</v>
      </c>
      <c r="Q244" t="s">
        <v>30</v>
      </c>
      <c r="R244" t="s">
        <v>440</v>
      </c>
    </row>
    <row r="245" spans="1:18" x14ac:dyDescent="0.2">
      <c r="A245" t="s">
        <v>779</v>
      </c>
      <c r="B245" t="s">
        <v>780</v>
      </c>
      <c r="C245" t="s">
        <v>27</v>
      </c>
      <c r="D245" t="s">
        <v>33</v>
      </c>
      <c r="E245">
        <v>5</v>
      </c>
      <c r="F245" t="s">
        <v>34</v>
      </c>
      <c r="G245" t="s">
        <v>16</v>
      </c>
      <c r="H245" t="s">
        <v>35</v>
      </c>
      <c r="I245" t="s">
        <v>277</v>
      </c>
      <c r="J245" t="s">
        <v>75</v>
      </c>
      <c r="K245" t="s">
        <v>20</v>
      </c>
      <c r="L245" t="s">
        <v>21</v>
      </c>
      <c r="M245" t="s">
        <v>22</v>
      </c>
      <c r="N245" t="s">
        <v>23</v>
      </c>
      <c r="O245">
        <v>3</v>
      </c>
      <c r="P245" t="s">
        <v>24</v>
      </c>
      <c r="Q245" t="s">
        <v>30</v>
      </c>
      <c r="R245" t="s">
        <v>315</v>
      </c>
    </row>
    <row r="246" spans="1:18" x14ac:dyDescent="0.2">
      <c r="A246" t="s">
        <v>781</v>
      </c>
      <c r="B246" t="s">
        <v>127</v>
      </c>
      <c r="C246" t="s">
        <v>13</v>
      </c>
      <c r="D246" t="s">
        <v>14</v>
      </c>
      <c r="E246">
        <v>5</v>
      </c>
      <c r="F246" t="s">
        <v>15</v>
      </c>
      <c r="G246" t="s">
        <v>42</v>
      </c>
      <c r="H246" t="s">
        <v>60</v>
      </c>
      <c r="I246" t="s">
        <v>36</v>
      </c>
      <c r="J246" t="s">
        <v>19</v>
      </c>
      <c r="K246" t="s">
        <v>20</v>
      </c>
      <c r="L246" t="s">
        <v>21</v>
      </c>
      <c r="M246" t="s">
        <v>30</v>
      </c>
      <c r="N246" t="s">
        <v>23</v>
      </c>
      <c r="O246">
        <v>3</v>
      </c>
      <c r="P246" t="s">
        <v>30</v>
      </c>
      <c r="Q246" t="s">
        <v>30</v>
      </c>
      <c r="R246" t="s">
        <v>51</v>
      </c>
    </row>
    <row r="247" spans="1:18" x14ac:dyDescent="0.2">
      <c r="A247" t="s">
        <v>782</v>
      </c>
      <c r="B247" t="s">
        <v>128</v>
      </c>
      <c r="C247" t="s">
        <v>13</v>
      </c>
      <c r="D247" t="s">
        <v>14</v>
      </c>
      <c r="E247">
        <v>2</v>
      </c>
      <c r="F247" t="s">
        <v>34</v>
      </c>
      <c r="G247" t="s">
        <v>50</v>
      </c>
      <c r="H247" t="s">
        <v>35</v>
      </c>
      <c r="I247" t="s">
        <v>18</v>
      </c>
      <c r="J247" t="s">
        <v>55</v>
      </c>
      <c r="K247" t="s">
        <v>45</v>
      </c>
      <c r="L247" t="s">
        <v>55</v>
      </c>
      <c r="M247" t="s">
        <v>24</v>
      </c>
      <c r="N247" t="s">
        <v>23</v>
      </c>
      <c r="O247">
        <v>3</v>
      </c>
      <c r="P247" t="s">
        <v>30</v>
      </c>
      <c r="Q247" t="s">
        <v>30</v>
      </c>
      <c r="R247" t="s">
        <v>25</v>
      </c>
    </row>
    <row r="248" spans="1:18" x14ac:dyDescent="0.2">
      <c r="A248" t="s">
        <v>783</v>
      </c>
      <c r="B248" t="s">
        <v>129</v>
      </c>
      <c r="C248" t="s">
        <v>13</v>
      </c>
      <c r="D248" t="s">
        <v>33</v>
      </c>
      <c r="E248">
        <v>4</v>
      </c>
      <c r="F248" t="s">
        <v>34</v>
      </c>
      <c r="G248" t="s">
        <v>50</v>
      </c>
      <c r="H248" t="s">
        <v>29</v>
      </c>
      <c r="I248" t="s">
        <v>55</v>
      </c>
      <c r="J248" t="s">
        <v>55</v>
      </c>
      <c r="K248" t="s">
        <v>20</v>
      </c>
      <c r="L248" t="s">
        <v>55</v>
      </c>
      <c r="M248" t="s">
        <v>30</v>
      </c>
      <c r="N248" t="s">
        <v>58</v>
      </c>
      <c r="O248">
        <v>3</v>
      </c>
      <c r="P248" t="s">
        <v>30</v>
      </c>
      <c r="Q248" t="s">
        <v>30</v>
      </c>
      <c r="R248" t="s">
        <v>64</v>
      </c>
    </row>
    <row r="249" spans="1:18" x14ac:dyDescent="0.2">
      <c r="A249" t="s">
        <v>784</v>
      </c>
      <c r="B249" t="s">
        <v>785</v>
      </c>
      <c r="C249" t="s">
        <v>13</v>
      </c>
      <c r="D249" t="s">
        <v>28</v>
      </c>
      <c r="E249">
        <v>5</v>
      </c>
      <c r="F249" t="s">
        <v>15</v>
      </c>
      <c r="G249" t="s">
        <v>42</v>
      </c>
      <c r="H249" t="s">
        <v>35</v>
      </c>
      <c r="I249" t="s">
        <v>18</v>
      </c>
      <c r="J249" t="s">
        <v>19</v>
      </c>
      <c r="K249" t="s">
        <v>20</v>
      </c>
      <c r="L249" t="s">
        <v>21</v>
      </c>
      <c r="M249" t="s">
        <v>22</v>
      </c>
      <c r="N249" t="s">
        <v>63</v>
      </c>
      <c r="O249">
        <v>3</v>
      </c>
      <c r="P249" t="s">
        <v>24</v>
      </c>
      <c r="Q249" t="s">
        <v>30</v>
      </c>
      <c r="R249" t="s">
        <v>440</v>
      </c>
    </row>
    <row r="250" spans="1:18" x14ac:dyDescent="0.2">
      <c r="A250" t="s">
        <v>786</v>
      </c>
      <c r="B250" t="s">
        <v>787</v>
      </c>
      <c r="C250" t="s">
        <v>13</v>
      </c>
      <c r="D250" t="s">
        <v>33</v>
      </c>
      <c r="E250">
        <v>3</v>
      </c>
      <c r="F250" t="s">
        <v>34</v>
      </c>
      <c r="G250" t="s">
        <v>40</v>
      </c>
      <c r="H250" t="s">
        <v>35</v>
      </c>
      <c r="I250" t="s">
        <v>343</v>
      </c>
      <c r="J250" t="s">
        <v>19</v>
      </c>
      <c r="K250" t="s">
        <v>45</v>
      </c>
      <c r="L250" t="s">
        <v>37</v>
      </c>
      <c r="M250" t="s">
        <v>22</v>
      </c>
      <c r="N250" t="s">
        <v>244</v>
      </c>
      <c r="O250">
        <v>3</v>
      </c>
      <c r="P250" t="s">
        <v>24</v>
      </c>
      <c r="Q250" t="s">
        <v>30</v>
      </c>
      <c r="R250" t="s">
        <v>379</v>
      </c>
    </row>
    <row r="251" spans="1:18" x14ac:dyDescent="0.2">
      <c r="A251" t="s">
        <v>788</v>
      </c>
      <c r="B251" t="s">
        <v>130</v>
      </c>
      <c r="C251" t="s">
        <v>13</v>
      </c>
      <c r="D251" t="s">
        <v>14</v>
      </c>
      <c r="E251">
        <v>3</v>
      </c>
      <c r="F251" t="s">
        <v>34</v>
      </c>
      <c r="G251" t="s">
        <v>16</v>
      </c>
      <c r="H251" t="s">
        <v>35</v>
      </c>
      <c r="I251" t="s">
        <v>18</v>
      </c>
      <c r="J251" t="s">
        <v>75</v>
      </c>
      <c r="K251" t="s">
        <v>20</v>
      </c>
      <c r="L251" t="s">
        <v>21</v>
      </c>
      <c r="M251" t="s">
        <v>22</v>
      </c>
      <c r="N251" t="s">
        <v>58</v>
      </c>
      <c r="O251">
        <v>3</v>
      </c>
      <c r="P251" t="s">
        <v>30</v>
      </c>
      <c r="Q251" t="s">
        <v>30</v>
      </c>
      <c r="R251" t="s">
        <v>51</v>
      </c>
    </row>
    <row r="252" spans="1:18" x14ac:dyDescent="0.2">
      <c r="A252" t="s">
        <v>789</v>
      </c>
      <c r="B252" t="s">
        <v>790</v>
      </c>
      <c r="C252" t="s">
        <v>13</v>
      </c>
      <c r="D252" t="s">
        <v>14</v>
      </c>
      <c r="E252">
        <v>5</v>
      </c>
      <c r="F252" t="s">
        <v>69</v>
      </c>
      <c r="G252" t="s">
        <v>57</v>
      </c>
      <c r="H252" t="s">
        <v>35</v>
      </c>
      <c r="I252" t="s">
        <v>378</v>
      </c>
      <c r="J252" t="s">
        <v>19</v>
      </c>
      <c r="K252" t="s">
        <v>20</v>
      </c>
      <c r="L252" t="s">
        <v>37</v>
      </c>
      <c r="M252" t="s">
        <v>22</v>
      </c>
      <c r="N252" t="s">
        <v>58</v>
      </c>
      <c r="O252">
        <v>4</v>
      </c>
      <c r="P252" t="s">
        <v>30</v>
      </c>
      <c r="Q252" t="s">
        <v>30</v>
      </c>
      <c r="R252" t="s">
        <v>303</v>
      </c>
    </row>
    <row r="253" spans="1:18" x14ac:dyDescent="0.2">
      <c r="A253" t="s">
        <v>791</v>
      </c>
      <c r="B253" t="s">
        <v>131</v>
      </c>
      <c r="C253" t="s">
        <v>27</v>
      </c>
      <c r="D253" t="s">
        <v>14</v>
      </c>
      <c r="E253">
        <v>3</v>
      </c>
      <c r="F253" t="s">
        <v>34</v>
      </c>
      <c r="G253" t="s">
        <v>16</v>
      </c>
      <c r="H253" t="s">
        <v>35</v>
      </c>
      <c r="I253" t="s">
        <v>18</v>
      </c>
      <c r="J253" t="s">
        <v>44</v>
      </c>
      <c r="K253" t="s">
        <v>45</v>
      </c>
      <c r="L253" t="s">
        <v>21</v>
      </c>
      <c r="M253" t="s">
        <v>30</v>
      </c>
      <c r="N253" t="s">
        <v>58</v>
      </c>
      <c r="O253">
        <v>3</v>
      </c>
      <c r="P253" t="s">
        <v>30</v>
      </c>
      <c r="Q253" t="s">
        <v>30</v>
      </c>
      <c r="R253" t="s">
        <v>38</v>
      </c>
    </row>
    <row r="254" spans="1:18" x14ac:dyDescent="0.2">
      <c r="A254" t="s">
        <v>792</v>
      </c>
      <c r="B254" t="s">
        <v>793</v>
      </c>
      <c r="C254" t="s">
        <v>27</v>
      </c>
      <c r="D254" t="s">
        <v>33</v>
      </c>
      <c r="E254">
        <v>3</v>
      </c>
      <c r="F254" t="s">
        <v>15</v>
      </c>
      <c r="G254" t="s">
        <v>50</v>
      </c>
      <c r="H254" t="s">
        <v>29</v>
      </c>
      <c r="I254" t="s">
        <v>55</v>
      </c>
      <c r="J254" t="s">
        <v>55</v>
      </c>
      <c r="K254" t="s">
        <v>45</v>
      </c>
      <c r="L254" t="s">
        <v>55</v>
      </c>
      <c r="M254" t="s">
        <v>30</v>
      </c>
      <c r="N254" t="s">
        <v>244</v>
      </c>
      <c r="O254">
        <v>3</v>
      </c>
      <c r="P254" t="s">
        <v>30</v>
      </c>
      <c r="Q254" t="s">
        <v>30</v>
      </c>
      <c r="R254" t="s">
        <v>64</v>
      </c>
    </row>
    <row r="255" spans="1:18" x14ac:dyDescent="0.2">
      <c r="A255" t="s">
        <v>794</v>
      </c>
      <c r="B255" t="s">
        <v>795</v>
      </c>
      <c r="C255" t="s">
        <v>13</v>
      </c>
      <c r="D255" t="s">
        <v>33</v>
      </c>
      <c r="E255">
        <v>3</v>
      </c>
      <c r="F255" t="s">
        <v>34</v>
      </c>
      <c r="G255" t="s">
        <v>50</v>
      </c>
      <c r="H255" t="s">
        <v>17</v>
      </c>
      <c r="I255" t="s">
        <v>89</v>
      </c>
      <c r="J255" t="s">
        <v>136</v>
      </c>
      <c r="K255" t="s">
        <v>20</v>
      </c>
      <c r="L255" t="s">
        <v>55</v>
      </c>
      <c r="M255" t="s">
        <v>24</v>
      </c>
      <c r="N255" t="s">
        <v>23</v>
      </c>
      <c r="O255">
        <v>4</v>
      </c>
      <c r="P255" t="s">
        <v>30</v>
      </c>
      <c r="Q255" t="s">
        <v>24</v>
      </c>
      <c r="R255" t="s">
        <v>364</v>
      </c>
    </row>
    <row r="256" spans="1:18" x14ac:dyDescent="0.2">
      <c r="A256" t="s">
        <v>796</v>
      </c>
      <c r="B256" t="s">
        <v>132</v>
      </c>
      <c r="C256" t="s">
        <v>13</v>
      </c>
      <c r="D256" t="s">
        <v>67</v>
      </c>
      <c r="E256">
        <v>3</v>
      </c>
      <c r="F256" t="s">
        <v>34</v>
      </c>
      <c r="G256" t="s">
        <v>16</v>
      </c>
      <c r="H256" t="s">
        <v>35</v>
      </c>
      <c r="I256" t="s">
        <v>18</v>
      </c>
      <c r="J256" t="s">
        <v>75</v>
      </c>
      <c r="K256" t="s">
        <v>20</v>
      </c>
      <c r="L256" t="s">
        <v>37</v>
      </c>
      <c r="M256" t="s">
        <v>24</v>
      </c>
      <c r="N256" t="s">
        <v>63</v>
      </c>
      <c r="O256">
        <v>3</v>
      </c>
      <c r="P256" t="s">
        <v>24</v>
      </c>
      <c r="Q256" t="s">
        <v>30</v>
      </c>
      <c r="R256" t="s">
        <v>38</v>
      </c>
    </row>
    <row r="257" spans="1:18" x14ac:dyDescent="0.2">
      <c r="A257" t="s">
        <v>797</v>
      </c>
      <c r="B257" t="s">
        <v>798</v>
      </c>
      <c r="C257" t="s">
        <v>13</v>
      </c>
      <c r="D257" t="s">
        <v>28</v>
      </c>
      <c r="E257">
        <v>5</v>
      </c>
      <c r="F257" t="s">
        <v>34</v>
      </c>
      <c r="G257" t="s">
        <v>16</v>
      </c>
      <c r="H257" t="s">
        <v>35</v>
      </c>
      <c r="I257" t="s">
        <v>721</v>
      </c>
      <c r="J257" t="s">
        <v>19</v>
      </c>
      <c r="K257" t="s">
        <v>45</v>
      </c>
      <c r="L257" t="s">
        <v>37</v>
      </c>
      <c r="M257" t="s">
        <v>22</v>
      </c>
      <c r="N257" t="s">
        <v>111</v>
      </c>
      <c r="O257">
        <v>3</v>
      </c>
      <c r="P257" t="s">
        <v>24</v>
      </c>
      <c r="Q257" t="s">
        <v>24</v>
      </c>
      <c r="R257" t="s">
        <v>440</v>
      </c>
    </row>
    <row r="258" spans="1:18" x14ac:dyDescent="0.2">
      <c r="A258" t="s">
        <v>799</v>
      </c>
      <c r="B258" t="s">
        <v>800</v>
      </c>
      <c r="C258" t="s">
        <v>27</v>
      </c>
      <c r="D258" t="s">
        <v>14</v>
      </c>
      <c r="E258">
        <v>2</v>
      </c>
      <c r="F258" t="s">
        <v>34</v>
      </c>
      <c r="G258" t="s">
        <v>50</v>
      </c>
      <c r="H258" t="s">
        <v>342</v>
      </c>
      <c r="I258" t="s">
        <v>620</v>
      </c>
      <c r="J258" t="s">
        <v>44</v>
      </c>
      <c r="K258" t="s">
        <v>84</v>
      </c>
      <c r="L258" t="s">
        <v>21</v>
      </c>
      <c r="M258" t="s">
        <v>30</v>
      </c>
      <c r="N258" t="s">
        <v>244</v>
      </c>
      <c r="O258">
        <v>4</v>
      </c>
      <c r="P258" t="s">
        <v>30</v>
      </c>
      <c r="Q258" t="s">
        <v>30</v>
      </c>
      <c r="R258" t="s">
        <v>626</v>
      </c>
    </row>
    <row r="259" spans="1:18" x14ac:dyDescent="0.2">
      <c r="A259" t="s">
        <v>801</v>
      </c>
      <c r="B259" t="s">
        <v>802</v>
      </c>
      <c r="C259" t="s">
        <v>13</v>
      </c>
      <c r="D259" t="s">
        <v>14</v>
      </c>
      <c r="E259">
        <v>4</v>
      </c>
      <c r="F259" t="s">
        <v>15</v>
      </c>
      <c r="G259" t="s">
        <v>40</v>
      </c>
      <c r="H259" t="s">
        <v>54</v>
      </c>
      <c r="I259" t="s">
        <v>803</v>
      </c>
      <c r="J259" t="s">
        <v>75</v>
      </c>
      <c r="K259" t="s">
        <v>20</v>
      </c>
      <c r="L259" t="s">
        <v>37</v>
      </c>
      <c r="M259" t="s">
        <v>22</v>
      </c>
      <c r="N259" t="s">
        <v>23</v>
      </c>
      <c r="O259">
        <v>3</v>
      </c>
      <c r="P259" t="s">
        <v>24</v>
      </c>
      <c r="Q259" t="s">
        <v>30</v>
      </c>
      <c r="R259" t="s">
        <v>51</v>
      </c>
    </row>
    <row r="260" spans="1:18" x14ac:dyDescent="0.2">
      <c r="A260" t="s">
        <v>804</v>
      </c>
      <c r="B260" t="s">
        <v>805</v>
      </c>
      <c r="C260" t="s">
        <v>27</v>
      </c>
      <c r="D260" t="s">
        <v>33</v>
      </c>
      <c r="E260">
        <v>4</v>
      </c>
      <c r="F260" t="s">
        <v>48</v>
      </c>
      <c r="G260" t="s">
        <v>16</v>
      </c>
      <c r="H260" t="s">
        <v>35</v>
      </c>
      <c r="I260" t="s">
        <v>18</v>
      </c>
      <c r="J260" t="s">
        <v>19</v>
      </c>
      <c r="K260" t="s">
        <v>20</v>
      </c>
      <c r="L260" t="s">
        <v>21</v>
      </c>
      <c r="M260" t="s">
        <v>22</v>
      </c>
      <c r="N260" t="s">
        <v>23</v>
      </c>
      <c r="O260">
        <v>3</v>
      </c>
      <c r="P260" t="s">
        <v>24</v>
      </c>
      <c r="Q260" t="s">
        <v>30</v>
      </c>
      <c r="R260" t="s">
        <v>255</v>
      </c>
    </row>
    <row r="261" spans="1:18" x14ac:dyDescent="0.2">
      <c r="A261" t="s">
        <v>806</v>
      </c>
      <c r="B261" t="s">
        <v>133</v>
      </c>
      <c r="C261" t="s">
        <v>27</v>
      </c>
      <c r="D261" t="s">
        <v>33</v>
      </c>
      <c r="E261">
        <v>4</v>
      </c>
      <c r="F261" t="s">
        <v>34</v>
      </c>
      <c r="G261" t="s">
        <v>50</v>
      </c>
      <c r="H261" t="s">
        <v>35</v>
      </c>
      <c r="I261" t="s">
        <v>36</v>
      </c>
      <c r="J261" t="s">
        <v>19</v>
      </c>
      <c r="K261" t="s">
        <v>20</v>
      </c>
      <c r="L261" t="s">
        <v>37</v>
      </c>
      <c r="M261" t="s">
        <v>30</v>
      </c>
      <c r="N261" t="s">
        <v>63</v>
      </c>
      <c r="O261">
        <v>2</v>
      </c>
      <c r="P261" t="s">
        <v>30</v>
      </c>
      <c r="Q261" t="s">
        <v>30</v>
      </c>
      <c r="R261" t="s">
        <v>25</v>
      </c>
    </row>
    <row r="262" spans="1:18" x14ac:dyDescent="0.2">
      <c r="A262" t="s">
        <v>807</v>
      </c>
      <c r="B262" t="s">
        <v>134</v>
      </c>
      <c r="C262" t="s">
        <v>27</v>
      </c>
      <c r="D262" t="s">
        <v>33</v>
      </c>
      <c r="E262">
        <v>2</v>
      </c>
      <c r="F262" t="s">
        <v>48</v>
      </c>
      <c r="G262" t="s">
        <v>50</v>
      </c>
      <c r="H262" t="s">
        <v>35</v>
      </c>
      <c r="I262" t="s">
        <v>55</v>
      </c>
      <c r="J262" t="s">
        <v>55</v>
      </c>
      <c r="K262" t="s">
        <v>45</v>
      </c>
      <c r="L262" t="s">
        <v>21</v>
      </c>
      <c r="M262" t="s">
        <v>30</v>
      </c>
      <c r="N262" t="s">
        <v>58</v>
      </c>
      <c r="O262">
        <v>2</v>
      </c>
      <c r="P262" t="s">
        <v>30</v>
      </c>
      <c r="Q262" t="s">
        <v>30</v>
      </c>
      <c r="R262" t="s">
        <v>64</v>
      </c>
    </row>
    <row r="263" spans="1:18" x14ac:dyDescent="0.2">
      <c r="A263" t="s">
        <v>808</v>
      </c>
      <c r="B263" t="s">
        <v>809</v>
      </c>
      <c r="C263" t="s">
        <v>27</v>
      </c>
      <c r="D263" t="s">
        <v>33</v>
      </c>
      <c r="E263">
        <v>3</v>
      </c>
      <c r="F263" t="s">
        <v>69</v>
      </c>
      <c r="G263" t="s">
        <v>42</v>
      </c>
      <c r="H263" t="s">
        <v>60</v>
      </c>
      <c r="I263" t="s">
        <v>450</v>
      </c>
      <c r="J263" t="s">
        <v>19</v>
      </c>
      <c r="K263" t="s">
        <v>45</v>
      </c>
      <c r="L263" t="s">
        <v>37</v>
      </c>
      <c r="M263" t="s">
        <v>24</v>
      </c>
      <c r="N263" t="s">
        <v>58</v>
      </c>
      <c r="O263">
        <v>3</v>
      </c>
      <c r="P263" t="s">
        <v>24</v>
      </c>
      <c r="Q263" t="s">
        <v>30</v>
      </c>
      <c r="R263" t="s">
        <v>81</v>
      </c>
    </row>
    <row r="264" spans="1:18" x14ac:dyDescent="0.2">
      <c r="A264" t="s">
        <v>810</v>
      </c>
      <c r="B264" t="s">
        <v>811</v>
      </c>
      <c r="C264" t="s">
        <v>13</v>
      </c>
      <c r="D264" t="s">
        <v>14</v>
      </c>
      <c r="E264">
        <v>4</v>
      </c>
      <c r="F264" t="s">
        <v>15</v>
      </c>
      <c r="G264" t="s">
        <v>57</v>
      </c>
      <c r="H264" t="s">
        <v>35</v>
      </c>
      <c r="I264" t="s">
        <v>18</v>
      </c>
      <c r="J264" t="s">
        <v>44</v>
      </c>
      <c r="K264" t="s">
        <v>45</v>
      </c>
      <c r="L264" t="s">
        <v>37</v>
      </c>
      <c r="M264" t="s">
        <v>22</v>
      </c>
      <c r="N264" t="s">
        <v>244</v>
      </c>
      <c r="O264">
        <v>3</v>
      </c>
      <c r="P264" t="s">
        <v>30</v>
      </c>
      <c r="Q264" t="s">
        <v>24</v>
      </c>
      <c r="R264" t="s">
        <v>369</v>
      </c>
    </row>
    <row r="265" spans="1:18" x14ac:dyDescent="0.2">
      <c r="A265" t="s">
        <v>812</v>
      </c>
      <c r="B265" t="s">
        <v>135</v>
      </c>
      <c r="C265" t="s">
        <v>27</v>
      </c>
      <c r="D265" t="s">
        <v>33</v>
      </c>
      <c r="E265">
        <v>4</v>
      </c>
      <c r="F265" t="s">
        <v>69</v>
      </c>
      <c r="G265" t="s">
        <v>40</v>
      </c>
      <c r="H265" t="s">
        <v>60</v>
      </c>
      <c r="I265" t="s">
        <v>61</v>
      </c>
      <c r="J265" t="s">
        <v>44</v>
      </c>
      <c r="K265" t="s">
        <v>45</v>
      </c>
      <c r="L265" t="s">
        <v>37</v>
      </c>
      <c r="M265" t="s">
        <v>24</v>
      </c>
      <c r="N265" t="s">
        <v>63</v>
      </c>
      <c r="O265">
        <v>4</v>
      </c>
      <c r="P265" t="s">
        <v>24</v>
      </c>
      <c r="Q265" t="s">
        <v>30</v>
      </c>
      <c r="R265" t="s">
        <v>76</v>
      </c>
    </row>
    <row r="266" spans="1:18" x14ac:dyDescent="0.2">
      <c r="A266" t="s">
        <v>813</v>
      </c>
      <c r="B266" t="s">
        <v>814</v>
      </c>
      <c r="C266" t="s">
        <v>27</v>
      </c>
      <c r="D266" t="s">
        <v>33</v>
      </c>
      <c r="E266">
        <v>2</v>
      </c>
      <c r="F266" t="s">
        <v>48</v>
      </c>
      <c r="G266" t="s">
        <v>50</v>
      </c>
      <c r="H266" t="s">
        <v>70</v>
      </c>
      <c r="I266" t="s">
        <v>18</v>
      </c>
      <c r="J266" t="s">
        <v>136</v>
      </c>
      <c r="K266" t="s">
        <v>45</v>
      </c>
      <c r="L266" t="s">
        <v>21</v>
      </c>
      <c r="M266" t="s">
        <v>30</v>
      </c>
      <c r="N266" t="s">
        <v>63</v>
      </c>
      <c r="O266">
        <v>3</v>
      </c>
      <c r="P266" t="s">
        <v>30</v>
      </c>
      <c r="Q266" t="s">
        <v>30</v>
      </c>
      <c r="R266" t="s">
        <v>31</v>
      </c>
    </row>
    <row r="267" spans="1:18" x14ac:dyDescent="0.2">
      <c r="A267" t="s">
        <v>815</v>
      </c>
      <c r="B267" t="s">
        <v>137</v>
      </c>
      <c r="C267" t="s">
        <v>13</v>
      </c>
      <c r="D267" t="s">
        <v>67</v>
      </c>
      <c r="E267">
        <v>2</v>
      </c>
      <c r="F267" t="s">
        <v>69</v>
      </c>
      <c r="G267" t="s">
        <v>50</v>
      </c>
      <c r="H267" t="s">
        <v>35</v>
      </c>
      <c r="I267" t="s">
        <v>18</v>
      </c>
      <c r="J267" t="s">
        <v>44</v>
      </c>
      <c r="K267" t="s">
        <v>45</v>
      </c>
      <c r="L267" t="s">
        <v>21</v>
      </c>
      <c r="M267" t="s">
        <v>22</v>
      </c>
      <c r="N267" t="s">
        <v>23</v>
      </c>
      <c r="O267">
        <v>4</v>
      </c>
      <c r="P267" t="s">
        <v>30</v>
      </c>
      <c r="Q267" t="s">
        <v>30</v>
      </c>
      <c r="R267" t="s">
        <v>51</v>
      </c>
    </row>
    <row r="268" spans="1:18" x14ac:dyDescent="0.2">
      <c r="A268" t="s">
        <v>816</v>
      </c>
      <c r="B268" t="s">
        <v>138</v>
      </c>
      <c r="C268" t="s">
        <v>13</v>
      </c>
      <c r="D268" t="s">
        <v>33</v>
      </c>
      <c r="E268">
        <v>3</v>
      </c>
      <c r="F268" t="s">
        <v>15</v>
      </c>
      <c r="G268" t="s">
        <v>72</v>
      </c>
      <c r="H268" t="s">
        <v>35</v>
      </c>
      <c r="I268" t="s">
        <v>18</v>
      </c>
      <c r="J268" t="s">
        <v>44</v>
      </c>
      <c r="K268" t="s">
        <v>45</v>
      </c>
      <c r="L268" t="s">
        <v>21</v>
      </c>
      <c r="M268" t="s">
        <v>22</v>
      </c>
      <c r="N268" t="s">
        <v>58</v>
      </c>
      <c r="O268">
        <v>3</v>
      </c>
      <c r="P268" t="s">
        <v>30</v>
      </c>
      <c r="Q268" t="s">
        <v>30</v>
      </c>
      <c r="R268" t="s">
        <v>817</v>
      </c>
    </row>
    <row r="269" spans="1:18" x14ac:dyDescent="0.2">
      <c r="A269" t="s">
        <v>818</v>
      </c>
      <c r="B269" t="s">
        <v>819</v>
      </c>
      <c r="C269" t="s">
        <v>27</v>
      </c>
      <c r="D269" t="s">
        <v>14</v>
      </c>
      <c r="E269">
        <v>3</v>
      </c>
      <c r="F269" t="s">
        <v>34</v>
      </c>
      <c r="G269" t="s">
        <v>16</v>
      </c>
      <c r="H269" t="s">
        <v>268</v>
      </c>
      <c r="I269" t="s">
        <v>450</v>
      </c>
      <c r="J269" t="s">
        <v>44</v>
      </c>
      <c r="K269" t="s">
        <v>20</v>
      </c>
      <c r="L269" t="s">
        <v>37</v>
      </c>
      <c r="M269" t="s">
        <v>24</v>
      </c>
      <c r="N269" t="s">
        <v>244</v>
      </c>
      <c r="O269">
        <v>3</v>
      </c>
      <c r="P269" t="s">
        <v>30</v>
      </c>
      <c r="Q269" t="s">
        <v>30</v>
      </c>
      <c r="R269" t="s">
        <v>255</v>
      </c>
    </row>
    <row r="270" spans="1:18" x14ac:dyDescent="0.2">
      <c r="A270" t="s">
        <v>820</v>
      </c>
      <c r="B270" t="s">
        <v>821</v>
      </c>
      <c r="C270" t="s">
        <v>13</v>
      </c>
      <c r="D270" t="s">
        <v>14</v>
      </c>
      <c r="E270">
        <v>3</v>
      </c>
      <c r="F270" t="s">
        <v>15</v>
      </c>
      <c r="G270" t="s">
        <v>57</v>
      </c>
      <c r="H270" t="s">
        <v>54</v>
      </c>
      <c r="I270" t="s">
        <v>43</v>
      </c>
      <c r="J270" t="s">
        <v>44</v>
      </c>
      <c r="K270" t="s">
        <v>45</v>
      </c>
      <c r="L270" t="s">
        <v>21</v>
      </c>
      <c r="M270" t="s">
        <v>22</v>
      </c>
      <c r="N270" t="s">
        <v>58</v>
      </c>
      <c r="O270">
        <v>3</v>
      </c>
      <c r="P270" t="s">
        <v>24</v>
      </c>
      <c r="Q270" t="s">
        <v>24</v>
      </c>
      <c r="R270" t="s">
        <v>255</v>
      </c>
    </row>
    <row r="271" spans="1:18" x14ac:dyDescent="0.2">
      <c r="A271" t="s">
        <v>822</v>
      </c>
      <c r="B271" t="s">
        <v>823</v>
      </c>
      <c r="C271" t="s">
        <v>27</v>
      </c>
      <c r="D271" t="s">
        <v>14</v>
      </c>
      <c r="E271">
        <v>1</v>
      </c>
      <c r="F271" t="s">
        <v>34</v>
      </c>
      <c r="G271" t="s">
        <v>50</v>
      </c>
      <c r="H271" t="s">
        <v>372</v>
      </c>
      <c r="I271" t="s">
        <v>55</v>
      </c>
      <c r="J271" t="s">
        <v>55</v>
      </c>
      <c r="K271" t="s">
        <v>45</v>
      </c>
      <c r="L271" t="s">
        <v>55</v>
      </c>
      <c r="M271" t="s">
        <v>22</v>
      </c>
      <c r="N271" t="s">
        <v>63</v>
      </c>
      <c r="O271">
        <v>3</v>
      </c>
      <c r="P271" t="s">
        <v>30</v>
      </c>
      <c r="Q271" t="s">
        <v>24</v>
      </c>
      <c r="R271" t="s">
        <v>64</v>
      </c>
    </row>
    <row r="272" spans="1:18" x14ac:dyDescent="0.2">
      <c r="A272" t="s">
        <v>824</v>
      </c>
      <c r="B272" t="s">
        <v>825</v>
      </c>
      <c r="C272" t="s">
        <v>13</v>
      </c>
      <c r="D272" t="s">
        <v>14</v>
      </c>
      <c r="E272">
        <v>4</v>
      </c>
      <c r="F272" t="s">
        <v>34</v>
      </c>
      <c r="G272" t="s">
        <v>72</v>
      </c>
      <c r="H272" t="s">
        <v>17</v>
      </c>
      <c r="I272" t="s">
        <v>508</v>
      </c>
      <c r="J272" t="s">
        <v>75</v>
      </c>
      <c r="K272" t="s">
        <v>20</v>
      </c>
      <c r="L272" t="s">
        <v>46</v>
      </c>
      <c r="M272" t="s">
        <v>30</v>
      </c>
      <c r="N272" t="s">
        <v>23</v>
      </c>
      <c r="O272">
        <v>4</v>
      </c>
      <c r="P272" t="s">
        <v>24</v>
      </c>
      <c r="Q272" t="s">
        <v>30</v>
      </c>
      <c r="R272" t="s">
        <v>826</v>
      </c>
    </row>
    <row r="273" spans="1:18" x14ac:dyDescent="0.2">
      <c r="A273" t="s">
        <v>827</v>
      </c>
      <c r="B273" t="s">
        <v>828</v>
      </c>
      <c r="C273" t="s">
        <v>13</v>
      </c>
      <c r="D273" t="s">
        <v>33</v>
      </c>
      <c r="E273">
        <v>5</v>
      </c>
      <c r="F273" t="s">
        <v>122</v>
      </c>
      <c r="G273" t="s">
        <v>42</v>
      </c>
      <c r="H273" t="s">
        <v>60</v>
      </c>
      <c r="I273" t="s">
        <v>277</v>
      </c>
      <c r="J273" t="s">
        <v>19</v>
      </c>
      <c r="K273" t="s">
        <v>45</v>
      </c>
      <c r="L273" t="s">
        <v>21</v>
      </c>
      <c r="M273" t="s">
        <v>22</v>
      </c>
      <c r="N273" t="s">
        <v>23</v>
      </c>
      <c r="O273">
        <v>4</v>
      </c>
      <c r="P273" t="s">
        <v>24</v>
      </c>
      <c r="Q273" t="s">
        <v>30</v>
      </c>
      <c r="R273" t="s">
        <v>361</v>
      </c>
    </row>
    <row r="274" spans="1:18" x14ac:dyDescent="0.2">
      <c r="A274" t="s">
        <v>829</v>
      </c>
      <c r="B274" t="s">
        <v>140</v>
      </c>
      <c r="C274" t="s">
        <v>13</v>
      </c>
      <c r="D274" t="s">
        <v>14</v>
      </c>
      <c r="E274">
        <v>3</v>
      </c>
      <c r="F274" t="s">
        <v>34</v>
      </c>
      <c r="G274" t="s">
        <v>16</v>
      </c>
      <c r="H274" t="s">
        <v>17</v>
      </c>
      <c r="I274" t="s">
        <v>18</v>
      </c>
      <c r="J274" t="s">
        <v>44</v>
      </c>
      <c r="K274" t="s">
        <v>45</v>
      </c>
      <c r="L274" t="s">
        <v>37</v>
      </c>
      <c r="M274" t="s">
        <v>22</v>
      </c>
      <c r="N274" t="s">
        <v>63</v>
      </c>
      <c r="O274">
        <v>3</v>
      </c>
      <c r="P274" t="s">
        <v>30</v>
      </c>
      <c r="Q274" t="s">
        <v>24</v>
      </c>
      <c r="R274" t="s">
        <v>51</v>
      </c>
    </row>
    <row r="275" spans="1:18" x14ac:dyDescent="0.2">
      <c r="A275" t="s">
        <v>830</v>
      </c>
      <c r="B275" t="s">
        <v>831</v>
      </c>
      <c r="C275" t="s">
        <v>13</v>
      </c>
      <c r="D275" t="s">
        <v>14</v>
      </c>
      <c r="E275">
        <v>2</v>
      </c>
      <c r="F275" t="s">
        <v>34</v>
      </c>
      <c r="G275" t="s">
        <v>50</v>
      </c>
      <c r="H275" t="s">
        <v>247</v>
      </c>
      <c r="I275" t="s">
        <v>295</v>
      </c>
      <c r="J275" t="s">
        <v>55</v>
      </c>
      <c r="K275" t="s">
        <v>20</v>
      </c>
      <c r="L275" t="s">
        <v>55</v>
      </c>
      <c r="M275" t="s">
        <v>22</v>
      </c>
      <c r="N275" t="s">
        <v>244</v>
      </c>
      <c r="O275">
        <v>3</v>
      </c>
      <c r="P275" t="s">
        <v>30</v>
      </c>
      <c r="Q275" t="s">
        <v>30</v>
      </c>
      <c r="R275" t="s">
        <v>38</v>
      </c>
    </row>
    <row r="276" spans="1:18" x14ac:dyDescent="0.2">
      <c r="A276" t="s">
        <v>832</v>
      </c>
      <c r="B276" t="s">
        <v>833</v>
      </c>
      <c r="C276" t="s">
        <v>27</v>
      </c>
      <c r="D276" t="s">
        <v>33</v>
      </c>
      <c r="E276">
        <v>3</v>
      </c>
      <c r="F276" t="s">
        <v>34</v>
      </c>
      <c r="G276" t="s">
        <v>57</v>
      </c>
      <c r="H276" t="s">
        <v>17</v>
      </c>
      <c r="I276" t="s">
        <v>18</v>
      </c>
      <c r="J276" t="s">
        <v>19</v>
      </c>
      <c r="K276" t="s">
        <v>20</v>
      </c>
      <c r="L276" t="s">
        <v>21</v>
      </c>
      <c r="M276" t="s">
        <v>22</v>
      </c>
      <c r="N276" t="s">
        <v>23</v>
      </c>
      <c r="O276">
        <v>4</v>
      </c>
      <c r="P276" t="s">
        <v>30</v>
      </c>
      <c r="Q276" t="s">
        <v>30</v>
      </c>
      <c r="R276" t="s">
        <v>333</v>
      </c>
    </row>
    <row r="277" spans="1:18" x14ac:dyDescent="0.2">
      <c r="A277" t="s">
        <v>834</v>
      </c>
      <c r="B277" t="s">
        <v>141</v>
      </c>
      <c r="C277" t="s">
        <v>13</v>
      </c>
      <c r="D277" t="s">
        <v>33</v>
      </c>
      <c r="E277">
        <v>1</v>
      </c>
      <c r="F277" t="s">
        <v>34</v>
      </c>
      <c r="G277" t="s">
        <v>50</v>
      </c>
      <c r="H277" t="s">
        <v>54</v>
      </c>
      <c r="I277" t="s">
        <v>55</v>
      </c>
      <c r="J277" t="s">
        <v>55</v>
      </c>
      <c r="K277" t="s">
        <v>45</v>
      </c>
      <c r="L277" t="s">
        <v>55</v>
      </c>
      <c r="M277" t="s">
        <v>22</v>
      </c>
      <c r="N277" t="s">
        <v>23</v>
      </c>
      <c r="O277">
        <v>3</v>
      </c>
      <c r="P277" t="s">
        <v>30</v>
      </c>
      <c r="Q277" t="s">
        <v>30</v>
      </c>
      <c r="R277" t="s">
        <v>64</v>
      </c>
    </row>
    <row r="278" spans="1:18" x14ac:dyDescent="0.2">
      <c r="A278" t="s">
        <v>835</v>
      </c>
      <c r="B278" t="s">
        <v>142</v>
      </c>
      <c r="C278" t="s">
        <v>13</v>
      </c>
      <c r="D278" t="s">
        <v>14</v>
      </c>
      <c r="E278">
        <v>2</v>
      </c>
      <c r="F278" t="s">
        <v>34</v>
      </c>
      <c r="G278" t="s">
        <v>40</v>
      </c>
      <c r="H278" t="s">
        <v>17</v>
      </c>
      <c r="I278" t="s">
        <v>18</v>
      </c>
      <c r="J278" t="s">
        <v>44</v>
      </c>
      <c r="K278" t="s">
        <v>20</v>
      </c>
      <c r="L278" t="s">
        <v>21</v>
      </c>
      <c r="M278" t="s">
        <v>22</v>
      </c>
      <c r="N278" t="s">
        <v>23</v>
      </c>
      <c r="O278">
        <v>3</v>
      </c>
      <c r="P278" t="s">
        <v>24</v>
      </c>
      <c r="Q278" t="s">
        <v>30</v>
      </c>
      <c r="R278" t="s">
        <v>25</v>
      </c>
    </row>
    <row r="279" spans="1:18" x14ac:dyDescent="0.2">
      <c r="A279" t="s">
        <v>836</v>
      </c>
      <c r="B279" t="s">
        <v>837</v>
      </c>
      <c r="C279" t="s">
        <v>13</v>
      </c>
      <c r="D279" t="s">
        <v>14</v>
      </c>
      <c r="E279">
        <v>5</v>
      </c>
      <c r="F279" t="s">
        <v>15</v>
      </c>
      <c r="G279" t="s">
        <v>42</v>
      </c>
      <c r="H279" t="s">
        <v>54</v>
      </c>
      <c r="I279" t="s">
        <v>18</v>
      </c>
      <c r="J279" t="s">
        <v>75</v>
      </c>
      <c r="K279" t="s">
        <v>20</v>
      </c>
      <c r="L279" t="s">
        <v>21</v>
      </c>
      <c r="M279" t="s">
        <v>30</v>
      </c>
      <c r="N279" t="s">
        <v>58</v>
      </c>
      <c r="O279">
        <v>3</v>
      </c>
      <c r="P279" t="s">
        <v>24</v>
      </c>
      <c r="Q279" t="s">
        <v>30</v>
      </c>
      <c r="R279" t="s">
        <v>255</v>
      </c>
    </row>
    <row r="280" spans="1:18" x14ac:dyDescent="0.2">
      <c r="A280" t="s">
        <v>838</v>
      </c>
      <c r="B280" t="s">
        <v>143</v>
      </c>
      <c r="C280" t="s">
        <v>13</v>
      </c>
      <c r="D280" t="s">
        <v>14</v>
      </c>
      <c r="E280">
        <v>3</v>
      </c>
      <c r="F280" t="s">
        <v>34</v>
      </c>
      <c r="G280" t="s">
        <v>40</v>
      </c>
      <c r="H280" t="s">
        <v>35</v>
      </c>
      <c r="I280" t="s">
        <v>43</v>
      </c>
      <c r="J280" t="s">
        <v>19</v>
      </c>
      <c r="K280" t="s">
        <v>45</v>
      </c>
      <c r="L280" t="s">
        <v>37</v>
      </c>
      <c r="M280" t="s">
        <v>22</v>
      </c>
      <c r="N280" t="s">
        <v>23</v>
      </c>
      <c r="O280">
        <v>2</v>
      </c>
      <c r="P280" t="s">
        <v>24</v>
      </c>
      <c r="Q280" t="s">
        <v>30</v>
      </c>
      <c r="R280" t="s">
        <v>25</v>
      </c>
    </row>
    <row r="281" spans="1:18" x14ac:dyDescent="0.2">
      <c r="A281" t="s">
        <v>839</v>
      </c>
      <c r="B281" t="s">
        <v>840</v>
      </c>
      <c r="C281" t="s">
        <v>27</v>
      </c>
      <c r="D281" t="s">
        <v>33</v>
      </c>
      <c r="E281">
        <v>1</v>
      </c>
      <c r="F281" t="s">
        <v>122</v>
      </c>
      <c r="G281" t="s">
        <v>16</v>
      </c>
      <c r="H281" t="s">
        <v>17</v>
      </c>
      <c r="I281" t="s">
        <v>269</v>
      </c>
      <c r="J281" t="s">
        <v>19</v>
      </c>
      <c r="K281" t="s">
        <v>45</v>
      </c>
      <c r="L281" t="s">
        <v>46</v>
      </c>
      <c r="M281" t="s">
        <v>30</v>
      </c>
      <c r="N281" t="s">
        <v>23</v>
      </c>
      <c r="O281">
        <v>5</v>
      </c>
      <c r="P281" t="s">
        <v>30</v>
      </c>
      <c r="Q281" t="s">
        <v>24</v>
      </c>
      <c r="R281" t="s">
        <v>38</v>
      </c>
    </row>
    <row r="282" spans="1:18" x14ac:dyDescent="0.2">
      <c r="A282" t="s">
        <v>841</v>
      </c>
      <c r="B282" t="s">
        <v>842</v>
      </c>
      <c r="C282" t="s">
        <v>13</v>
      </c>
      <c r="D282" t="s">
        <v>33</v>
      </c>
      <c r="E282">
        <v>4</v>
      </c>
      <c r="F282" t="s">
        <v>15</v>
      </c>
      <c r="G282" t="s">
        <v>57</v>
      </c>
      <c r="H282" t="s">
        <v>35</v>
      </c>
      <c r="I282" t="s">
        <v>502</v>
      </c>
      <c r="J282" t="s">
        <v>19</v>
      </c>
      <c r="K282" t="s">
        <v>45</v>
      </c>
      <c r="L282" t="s">
        <v>21</v>
      </c>
      <c r="M282" t="s">
        <v>22</v>
      </c>
      <c r="N282" t="s">
        <v>413</v>
      </c>
      <c r="O282">
        <v>4</v>
      </c>
      <c r="P282" t="s">
        <v>24</v>
      </c>
      <c r="Q282" t="s">
        <v>30</v>
      </c>
      <c r="R282" t="s">
        <v>843</v>
      </c>
    </row>
    <row r="283" spans="1:18" x14ac:dyDescent="0.2">
      <c r="A283" t="s">
        <v>844</v>
      </c>
      <c r="B283" t="s">
        <v>845</v>
      </c>
      <c r="C283" t="s">
        <v>27</v>
      </c>
      <c r="D283" t="s">
        <v>28</v>
      </c>
      <c r="E283">
        <v>5</v>
      </c>
      <c r="F283" t="s">
        <v>34</v>
      </c>
      <c r="G283" t="s">
        <v>16</v>
      </c>
      <c r="H283" t="s">
        <v>35</v>
      </c>
      <c r="I283" t="s">
        <v>18</v>
      </c>
      <c r="J283" t="s">
        <v>19</v>
      </c>
      <c r="K283" t="s">
        <v>20</v>
      </c>
      <c r="L283" t="s">
        <v>37</v>
      </c>
      <c r="M283" t="s">
        <v>30</v>
      </c>
      <c r="N283" t="s">
        <v>63</v>
      </c>
      <c r="O283">
        <v>3</v>
      </c>
      <c r="P283" t="s">
        <v>24</v>
      </c>
      <c r="Q283" t="s">
        <v>30</v>
      </c>
      <c r="R283" t="s">
        <v>274</v>
      </c>
    </row>
    <row r="284" spans="1:18" x14ac:dyDescent="0.2">
      <c r="A284" t="s">
        <v>846</v>
      </c>
      <c r="B284" t="s">
        <v>847</v>
      </c>
      <c r="C284" t="s">
        <v>13</v>
      </c>
      <c r="D284" t="s">
        <v>14</v>
      </c>
      <c r="E284">
        <v>3</v>
      </c>
      <c r="F284" t="s">
        <v>34</v>
      </c>
      <c r="G284" t="s">
        <v>16</v>
      </c>
      <c r="H284" t="s">
        <v>247</v>
      </c>
      <c r="I284" t="s">
        <v>277</v>
      </c>
      <c r="J284" t="s">
        <v>19</v>
      </c>
      <c r="K284" t="s">
        <v>45</v>
      </c>
      <c r="L284" t="s">
        <v>21</v>
      </c>
      <c r="M284" t="s">
        <v>22</v>
      </c>
      <c r="N284" t="s">
        <v>848</v>
      </c>
      <c r="O284">
        <v>3</v>
      </c>
      <c r="P284" t="s">
        <v>24</v>
      </c>
      <c r="Q284" t="s">
        <v>24</v>
      </c>
      <c r="R284" t="s">
        <v>315</v>
      </c>
    </row>
    <row r="285" spans="1:18" x14ac:dyDescent="0.2">
      <c r="A285" t="s">
        <v>849</v>
      </c>
      <c r="B285" t="s">
        <v>850</v>
      </c>
      <c r="C285" t="s">
        <v>13</v>
      </c>
      <c r="D285" t="s">
        <v>14</v>
      </c>
      <c r="E285">
        <v>3</v>
      </c>
      <c r="F285" t="s">
        <v>15</v>
      </c>
      <c r="G285" t="s">
        <v>50</v>
      </c>
      <c r="H285" t="s">
        <v>35</v>
      </c>
      <c r="I285" t="s">
        <v>18</v>
      </c>
      <c r="J285" t="s">
        <v>55</v>
      </c>
      <c r="K285" t="s">
        <v>20</v>
      </c>
      <c r="L285" t="s">
        <v>55</v>
      </c>
      <c r="M285" t="s">
        <v>30</v>
      </c>
      <c r="N285" t="s">
        <v>23</v>
      </c>
      <c r="O285">
        <v>3</v>
      </c>
      <c r="P285" t="s">
        <v>24</v>
      </c>
      <c r="Q285" t="s">
        <v>30</v>
      </c>
      <c r="R285" t="s">
        <v>851</v>
      </c>
    </row>
    <row r="286" spans="1:18" x14ac:dyDescent="0.2">
      <c r="A286" t="s">
        <v>852</v>
      </c>
      <c r="B286" t="s">
        <v>853</v>
      </c>
      <c r="C286" t="s">
        <v>13</v>
      </c>
      <c r="D286" t="s">
        <v>33</v>
      </c>
      <c r="E286">
        <v>3</v>
      </c>
      <c r="F286" t="s">
        <v>69</v>
      </c>
      <c r="G286" t="s">
        <v>50</v>
      </c>
      <c r="H286" t="s">
        <v>264</v>
      </c>
      <c r="I286" t="s">
        <v>18</v>
      </c>
      <c r="J286" t="s">
        <v>19</v>
      </c>
      <c r="K286" t="s">
        <v>20</v>
      </c>
      <c r="L286" t="s">
        <v>21</v>
      </c>
      <c r="M286" t="s">
        <v>22</v>
      </c>
      <c r="N286" t="s">
        <v>244</v>
      </c>
      <c r="O286">
        <v>5</v>
      </c>
      <c r="P286" t="s">
        <v>30</v>
      </c>
      <c r="Q286" t="s">
        <v>30</v>
      </c>
      <c r="R286" t="s">
        <v>25</v>
      </c>
    </row>
    <row r="287" spans="1:18" x14ac:dyDescent="0.2">
      <c r="A287" t="s">
        <v>854</v>
      </c>
      <c r="B287" t="s">
        <v>144</v>
      </c>
      <c r="C287" t="s">
        <v>13</v>
      </c>
      <c r="D287" t="s">
        <v>67</v>
      </c>
      <c r="E287">
        <v>5</v>
      </c>
      <c r="F287" t="s">
        <v>34</v>
      </c>
      <c r="G287" t="s">
        <v>50</v>
      </c>
      <c r="H287" t="s">
        <v>35</v>
      </c>
      <c r="I287" t="s">
        <v>55</v>
      </c>
      <c r="J287" t="s">
        <v>55</v>
      </c>
      <c r="K287" t="s">
        <v>20</v>
      </c>
      <c r="L287" t="s">
        <v>55</v>
      </c>
      <c r="M287" t="s">
        <v>24</v>
      </c>
      <c r="N287" t="s">
        <v>58</v>
      </c>
      <c r="O287">
        <v>3</v>
      </c>
      <c r="P287" t="s">
        <v>30</v>
      </c>
      <c r="Q287" t="s">
        <v>30</v>
      </c>
      <c r="R287" t="s">
        <v>25</v>
      </c>
    </row>
    <row r="288" spans="1:18" x14ac:dyDescent="0.2">
      <c r="A288" t="s">
        <v>855</v>
      </c>
      <c r="B288" t="s">
        <v>856</v>
      </c>
      <c r="C288" t="s">
        <v>27</v>
      </c>
      <c r="D288" t="s">
        <v>14</v>
      </c>
      <c r="E288">
        <v>5</v>
      </c>
      <c r="F288" t="s">
        <v>69</v>
      </c>
      <c r="G288" t="s">
        <v>42</v>
      </c>
      <c r="H288" t="s">
        <v>35</v>
      </c>
      <c r="I288" t="s">
        <v>360</v>
      </c>
      <c r="J288" t="s">
        <v>75</v>
      </c>
      <c r="K288" t="s">
        <v>45</v>
      </c>
      <c r="L288" t="s">
        <v>37</v>
      </c>
      <c r="M288" t="s">
        <v>22</v>
      </c>
      <c r="N288" t="s">
        <v>23</v>
      </c>
      <c r="O288">
        <v>3</v>
      </c>
      <c r="P288" t="s">
        <v>24</v>
      </c>
      <c r="Q288" t="s">
        <v>30</v>
      </c>
      <c r="R288" t="s">
        <v>25</v>
      </c>
    </row>
    <row r="289" spans="1:18" x14ac:dyDescent="0.2">
      <c r="A289" t="s">
        <v>857</v>
      </c>
      <c r="B289" t="s">
        <v>145</v>
      </c>
      <c r="C289" t="s">
        <v>13</v>
      </c>
      <c r="D289" t="s">
        <v>14</v>
      </c>
      <c r="E289">
        <v>4</v>
      </c>
      <c r="F289" t="s">
        <v>15</v>
      </c>
      <c r="G289" t="s">
        <v>72</v>
      </c>
      <c r="H289" t="s">
        <v>35</v>
      </c>
      <c r="I289" t="s">
        <v>36</v>
      </c>
      <c r="J289" t="s">
        <v>19</v>
      </c>
      <c r="K289" t="s">
        <v>20</v>
      </c>
      <c r="L289" t="s">
        <v>21</v>
      </c>
      <c r="M289" t="s">
        <v>22</v>
      </c>
      <c r="N289" t="s">
        <v>23</v>
      </c>
      <c r="O289">
        <v>3</v>
      </c>
      <c r="P289" t="s">
        <v>30</v>
      </c>
      <c r="Q289" t="s">
        <v>24</v>
      </c>
      <c r="R289" t="s">
        <v>25</v>
      </c>
    </row>
    <row r="290" spans="1:18" x14ac:dyDescent="0.2">
      <c r="A290" t="s">
        <v>858</v>
      </c>
      <c r="B290" t="s">
        <v>146</v>
      </c>
      <c r="C290" t="s">
        <v>27</v>
      </c>
      <c r="D290" t="s">
        <v>67</v>
      </c>
      <c r="E290">
        <v>3</v>
      </c>
      <c r="F290" t="s">
        <v>15</v>
      </c>
      <c r="G290" t="s">
        <v>50</v>
      </c>
      <c r="H290" t="s">
        <v>54</v>
      </c>
      <c r="I290" t="s">
        <v>55</v>
      </c>
      <c r="J290" t="s">
        <v>55</v>
      </c>
      <c r="K290" t="s">
        <v>20</v>
      </c>
      <c r="L290" t="s">
        <v>55</v>
      </c>
      <c r="M290" t="s">
        <v>22</v>
      </c>
      <c r="N290" t="s">
        <v>23</v>
      </c>
      <c r="O290">
        <v>4</v>
      </c>
      <c r="P290" t="s">
        <v>30</v>
      </c>
      <c r="Q290" t="s">
        <v>30</v>
      </c>
      <c r="R290" t="s">
        <v>64</v>
      </c>
    </row>
    <row r="291" spans="1:18" x14ac:dyDescent="0.2">
      <c r="A291" t="s">
        <v>859</v>
      </c>
      <c r="B291" t="s">
        <v>860</v>
      </c>
      <c r="C291" t="s">
        <v>27</v>
      </c>
      <c r="D291" t="s">
        <v>14</v>
      </c>
      <c r="E291">
        <v>3</v>
      </c>
      <c r="F291" t="s">
        <v>34</v>
      </c>
      <c r="G291" t="s">
        <v>50</v>
      </c>
      <c r="H291" t="s">
        <v>306</v>
      </c>
      <c r="I291" t="s">
        <v>55</v>
      </c>
      <c r="J291" t="s">
        <v>44</v>
      </c>
      <c r="K291" t="s">
        <v>20</v>
      </c>
      <c r="L291" t="s">
        <v>21</v>
      </c>
      <c r="M291" t="s">
        <v>30</v>
      </c>
      <c r="N291" t="s">
        <v>23</v>
      </c>
      <c r="O291">
        <v>3</v>
      </c>
      <c r="P291" t="s">
        <v>24</v>
      </c>
      <c r="Q291" t="s">
        <v>24</v>
      </c>
      <c r="R291" t="s">
        <v>64</v>
      </c>
    </row>
    <row r="292" spans="1:18" x14ac:dyDescent="0.2">
      <c r="A292" t="s">
        <v>861</v>
      </c>
      <c r="B292" t="s">
        <v>862</v>
      </c>
      <c r="C292" t="s">
        <v>27</v>
      </c>
      <c r="D292" t="s">
        <v>67</v>
      </c>
      <c r="E292">
        <v>3</v>
      </c>
      <c r="F292" t="s">
        <v>48</v>
      </c>
      <c r="G292" t="s">
        <v>50</v>
      </c>
      <c r="H292" t="s">
        <v>400</v>
      </c>
      <c r="I292" t="s">
        <v>55</v>
      </c>
      <c r="J292" t="s">
        <v>55</v>
      </c>
      <c r="K292" t="s">
        <v>20</v>
      </c>
      <c r="L292" t="s">
        <v>55</v>
      </c>
      <c r="M292" t="s">
        <v>22</v>
      </c>
      <c r="N292" t="s">
        <v>863</v>
      </c>
      <c r="O292">
        <v>2</v>
      </c>
      <c r="P292" t="s">
        <v>24</v>
      </c>
      <c r="Q292" t="s">
        <v>30</v>
      </c>
      <c r="R292" t="s">
        <v>864</v>
      </c>
    </row>
    <row r="293" spans="1:18" x14ac:dyDescent="0.2">
      <c r="A293" t="s">
        <v>865</v>
      </c>
      <c r="B293" t="s">
        <v>147</v>
      </c>
      <c r="C293" t="s">
        <v>13</v>
      </c>
      <c r="D293" t="s">
        <v>67</v>
      </c>
      <c r="E293">
        <v>5</v>
      </c>
      <c r="F293" t="s">
        <v>34</v>
      </c>
      <c r="G293" t="s">
        <v>16</v>
      </c>
      <c r="H293" t="s">
        <v>35</v>
      </c>
      <c r="I293" t="s">
        <v>18</v>
      </c>
      <c r="J293" t="s">
        <v>19</v>
      </c>
      <c r="K293" t="s">
        <v>20</v>
      </c>
      <c r="L293" t="s">
        <v>21</v>
      </c>
      <c r="M293" t="s">
        <v>22</v>
      </c>
      <c r="N293" t="s">
        <v>63</v>
      </c>
      <c r="O293">
        <v>3</v>
      </c>
      <c r="P293" t="s">
        <v>24</v>
      </c>
      <c r="Q293" t="s">
        <v>24</v>
      </c>
      <c r="R293" t="s">
        <v>25</v>
      </c>
    </row>
    <row r="294" spans="1:18" x14ac:dyDescent="0.2">
      <c r="A294" t="s">
        <v>866</v>
      </c>
      <c r="B294" t="s">
        <v>867</v>
      </c>
      <c r="C294" t="s">
        <v>13</v>
      </c>
      <c r="D294" t="s">
        <v>33</v>
      </c>
      <c r="E294">
        <v>5</v>
      </c>
      <c r="F294" t="s">
        <v>15</v>
      </c>
      <c r="G294" t="s">
        <v>16</v>
      </c>
      <c r="H294" t="s">
        <v>17</v>
      </c>
      <c r="I294" t="s">
        <v>36</v>
      </c>
      <c r="J294" t="s">
        <v>19</v>
      </c>
      <c r="K294" t="s">
        <v>20</v>
      </c>
      <c r="L294" t="s">
        <v>21</v>
      </c>
      <c r="M294" t="s">
        <v>22</v>
      </c>
      <c r="N294" t="s">
        <v>23</v>
      </c>
      <c r="O294">
        <v>3</v>
      </c>
      <c r="P294" t="s">
        <v>24</v>
      </c>
      <c r="Q294" t="s">
        <v>24</v>
      </c>
      <c r="R294" t="s">
        <v>493</v>
      </c>
    </row>
    <row r="295" spans="1:18" x14ac:dyDescent="0.2">
      <c r="A295" t="s">
        <v>868</v>
      </c>
      <c r="B295" t="s">
        <v>148</v>
      </c>
      <c r="C295" t="s">
        <v>13</v>
      </c>
      <c r="D295" t="s">
        <v>67</v>
      </c>
      <c r="E295">
        <v>2</v>
      </c>
      <c r="F295" t="s">
        <v>34</v>
      </c>
      <c r="G295" t="s">
        <v>50</v>
      </c>
      <c r="H295" t="s">
        <v>35</v>
      </c>
      <c r="I295" t="s">
        <v>55</v>
      </c>
      <c r="J295" t="s">
        <v>55</v>
      </c>
      <c r="K295" t="s">
        <v>45</v>
      </c>
      <c r="L295" t="s">
        <v>55</v>
      </c>
      <c r="M295" t="s">
        <v>22</v>
      </c>
      <c r="N295" t="s">
        <v>63</v>
      </c>
      <c r="O295">
        <v>2</v>
      </c>
      <c r="P295" t="s">
        <v>24</v>
      </c>
      <c r="Q295" t="s">
        <v>30</v>
      </c>
      <c r="R295" t="s">
        <v>31</v>
      </c>
    </row>
    <row r="296" spans="1:18" x14ac:dyDescent="0.2">
      <c r="A296" t="s">
        <v>869</v>
      </c>
      <c r="B296" t="s">
        <v>149</v>
      </c>
      <c r="C296" t="s">
        <v>13</v>
      </c>
      <c r="D296" t="s">
        <v>67</v>
      </c>
      <c r="E296">
        <v>5</v>
      </c>
      <c r="F296" t="s">
        <v>34</v>
      </c>
      <c r="G296" t="s">
        <v>42</v>
      </c>
      <c r="H296" t="s">
        <v>54</v>
      </c>
      <c r="I296" t="s">
        <v>36</v>
      </c>
      <c r="J296" t="s">
        <v>19</v>
      </c>
      <c r="K296" t="s">
        <v>20</v>
      </c>
      <c r="L296" t="s">
        <v>37</v>
      </c>
      <c r="M296" t="s">
        <v>22</v>
      </c>
      <c r="N296" t="s">
        <v>23</v>
      </c>
      <c r="O296">
        <v>3</v>
      </c>
      <c r="P296" t="s">
        <v>24</v>
      </c>
      <c r="Q296" t="s">
        <v>30</v>
      </c>
      <c r="R296" t="s">
        <v>38</v>
      </c>
    </row>
    <row r="297" spans="1:18" x14ac:dyDescent="0.2">
      <c r="A297" t="s">
        <v>870</v>
      </c>
      <c r="B297" t="s">
        <v>150</v>
      </c>
      <c r="C297" t="s">
        <v>27</v>
      </c>
      <c r="D297" t="s">
        <v>67</v>
      </c>
      <c r="E297">
        <v>3</v>
      </c>
      <c r="F297" t="s">
        <v>48</v>
      </c>
      <c r="G297" t="s">
        <v>57</v>
      </c>
      <c r="H297" t="s">
        <v>35</v>
      </c>
      <c r="I297" t="s">
        <v>18</v>
      </c>
      <c r="J297" t="s">
        <v>19</v>
      </c>
      <c r="K297" t="s">
        <v>20</v>
      </c>
      <c r="L297" t="s">
        <v>21</v>
      </c>
      <c r="M297" t="s">
        <v>30</v>
      </c>
      <c r="N297" t="s">
        <v>63</v>
      </c>
      <c r="O297">
        <v>3</v>
      </c>
      <c r="P297" t="s">
        <v>24</v>
      </c>
      <c r="Q297" t="s">
        <v>30</v>
      </c>
      <c r="R297" t="s">
        <v>31</v>
      </c>
    </row>
    <row r="298" spans="1:18" x14ac:dyDescent="0.2">
      <c r="A298" t="s">
        <v>871</v>
      </c>
      <c r="B298" t="s">
        <v>872</v>
      </c>
      <c r="C298" t="s">
        <v>13</v>
      </c>
      <c r="D298" t="s">
        <v>33</v>
      </c>
      <c r="E298">
        <v>4</v>
      </c>
      <c r="F298" t="s">
        <v>34</v>
      </c>
      <c r="G298" t="s">
        <v>57</v>
      </c>
      <c r="H298" t="s">
        <v>243</v>
      </c>
      <c r="I298" t="s">
        <v>18</v>
      </c>
      <c r="J298" t="s">
        <v>19</v>
      </c>
      <c r="K298" t="s">
        <v>45</v>
      </c>
      <c r="L298" t="s">
        <v>21</v>
      </c>
      <c r="M298" t="s">
        <v>22</v>
      </c>
      <c r="N298" t="s">
        <v>244</v>
      </c>
      <c r="O298">
        <v>3</v>
      </c>
      <c r="P298" t="s">
        <v>24</v>
      </c>
      <c r="Q298" t="s">
        <v>30</v>
      </c>
      <c r="R298" t="s">
        <v>274</v>
      </c>
    </row>
    <row r="299" spans="1:18" x14ac:dyDescent="0.2">
      <c r="A299" t="s">
        <v>873</v>
      </c>
      <c r="B299" t="s">
        <v>874</v>
      </c>
      <c r="C299" t="s">
        <v>13</v>
      </c>
      <c r="D299" t="s">
        <v>14</v>
      </c>
      <c r="E299">
        <v>5</v>
      </c>
      <c r="F299" t="s">
        <v>69</v>
      </c>
      <c r="G299" t="s">
        <v>42</v>
      </c>
      <c r="H299" t="s">
        <v>54</v>
      </c>
      <c r="I299" t="s">
        <v>18</v>
      </c>
      <c r="J299" t="s">
        <v>19</v>
      </c>
      <c r="K299" t="s">
        <v>20</v>
      </c>
      <c r="L299" t="s">
        <v>37</v>
      </c>
      <c r="M299" t="s">
        <v>22</v>
      </c>
      <c r="N299" t="s">
        <v>23</v>
      </c>
      <c r="O299">
        <v>4</v>
      </c>
      <c r="P299" t="s">
        <v>24</v>
      </c>
      <c r="Q299" t="s">
        <v>30</v>
      </c>
      <c r="R299" t="s">
        <v>354</v>
      </c>
    </row>
    <row r="300" spans="1:18" x14ac:dyDescent="0.2">
      <c r="A300" t="s">
        <v>875</v>
      </c>
      <c r="B300" t="s">
        <v>876</v>
      </c>
      <c r="C300" t="s">
        <v>27</v>
      </c>
      <c r="D300" t="s">
        <v>28</v>
      </c>
      <c r="E300">
        <v>3</v>
      </c>
      <c r="F300" t="s">
        <v>48</v>
      </c>
      <c r="G300" t="s">
        <v>50</v>
      </c>
      <c r="H300" t="s">
        <v>243</v>
      </c>
      <c r="I300" t="s">
        <v>18</v>
      </c>
      <c r="J300" t="s">
        <v>55</v>
      </c>
      <c r="K300" t="s">
        <v>20</v>
      </c>
      <c r="L300" t="s">
        <v>55</v>
      </c>
      <c r="M300" t="s">
        <v>24</v>
      </c>
      <c r="N300" t="s">
        <v>63</v>
      </c>
      <c r="O300">
        <v>3</v>
      </c>
      <c r="P300" t="s">
        <v>24</v>
      </c>
      <c r="Q300" t="s">
        <v>24</v>
      </c>
      <c r="R300" t="s">
        <v>25</v>
      </c>
    </row>
    <row r="301" spans="1:18" x14ac:dyDescent="0.2">
      <c r="A301" t="s">
        <v>877</v>
      </c>
      <c r="B301" t="s">
        <v>878</v>
      </c>
      <c r="C301" t="s">
        <v>13</v>
      </c>
      <c r="D301" t="s">
        <v>14</v>
      </c>
      <c r="E301">
        <v>5</v>
      </c>
      <c r="F301" t="s">
        <v>34</v>
      </c>
      <c r="G301" t="s">
        <v>50</v>
      </c>
      <c r="H301" t="s">
        <v>372</v>
      </c>
      <c r="I301" t="s">
        <v>55</v>
      </c>
      <c r="J301" t="s">
        <v>136</v>
      </c>
      <c r="K301" t="s">
        <v>20</v>
      </c>
      <c r="L301" t="s">
        <v>55</v>
      </c>
      <c r="M301" t="s">
        <v>22</v>
      </c>
      <c r="N301" t="s">
        <v>23</v>
      </c>
      <c r="O301">
        <v>3</v>
      </c>
      <c r="P301" t="s">
        <v>30</v>
      </c>
      <c r="Q301" t="s">
        <v>30</v>
      </c>
      <c r="R301" t="s">
        <v>315</v>
      </c>
    </row>
    <row r="302" spans="1:18" x14ac:dyDescent="0.2">
      <c r="A302" t="s">
        <v>879</v>
      </c>
      <c r="B302" t="s">
        <v>880</v>
      </c>
      <c r="C302" t="s">
        <v>27</v>
      </c>
      <c r="D302" t="s">
        <v>14</v>
      </c>
      <c r="E302">
        <v>5</v>
      </c>
      <c r="F302" t="s">
        <v>122</v>
      </c>
      <c r="G302" t="s">
        <v>42</v>
      </c>
      <c r="H302" t="s">
        <v>35</v>
      </c>
      <c r="I302" t="s">
        <v>660</v>
      </c>
      <c r="J302" t="s">
        <v>44</v>
      </c>
      <c r="K302" t="s">
        <v>20</v>
      </c>
      <c r="L302" t="s">
        <v>554</v>
      </c>
      <c r="M302" t="s">
        <v>30</v>
      </c>
      <c r="N302" t="s">
        <v>23</v>
      </c>
      <c r="O302">
        <v>5</v>
      </c>
      <c r="P302" t="s">
        <v>24</v>
      </c>
      <c r="Q302" t="s">
        <v>24</v>
      </c>
      <c r="R302" t="s">
        <v>25</v>
      </c>
    </row>
    <row r="303" spans="1:18" x14ac:dyDescent="0.2">
      <c r="A303" t="s">
        <v>881</v>
      </c>
      <c r="B303" t="s">
        <v>882</v>
      </c>
      <c r="C303" t="s">
        <v>13</v>
      </c>
      <c r="D303" t="s">
        <v>53</v>
      </c>
      <c r="E303">
        <v>4</v>
      </c>
      <c r="F303" t="s">
        <v>69</v>
      </c>
      <c r="G303" t="s">
        <v>72</v>
      </c>
      <c r="H303" t="s">
        <v>54</v>
      </c>
      <c r="I303" t="s">
        <v>18</v>
      </c>
      <c r="J303" t="s">
        <v>19</v>
      </c>
      <c r="K303" t="s">
        <v>45</v>
      </c>
      <c r="L303" t="s">
        <v>21</v>
      </c>
      <c r="M303" t="s">
        <v>22</v>
      </c>
      <c r="N303" t="s">
        <v>23</v>
      </c>
      <c r="O303">
        <v>4</v>
      </c>
      <c r="P303" t="s">
        <v>24</v>
      </c>
      <c r="Q303" t="s">
        <v>30</v>
      </c>
      <c r="R303" t="s">
        <v>713</v>
      </c>
    </row>
    <row r="304" spans="1:18" x14ac:dyDescent="0.2">
      <c r="A304" t="s">
        <v>883</v>
      </c>
      <c r="B304" t="s">
        <v>151</v>
      </c>
      <c r="C304" t="s">
        <v>13</v>
      </c>
      <c r="D304" t="s">
        <v>67</v>
      </c>
      <c r="E304">
        <v>5</v>
      </c>
      <c r="F304" t="s">
        <v>48</v>
      </c>
      <c r="G304" t="s">
        <v>50</v>
      </c>
      <c r="H304" t="s">
        <v>35</v>
      </c>
      <c r="I304" t="s">
        <v>36</v>
      </c>
      <c r="J304" t="s">
        <v>55</v>
      </c>
      <c r="K304" t="s">
        <v>20</v>
      </c>
      <c r="L304" t="s">
        <v>55</v>
      </c>
      <c r="M304" t="s">
        <v>30</v>
      </c>
      <c r="N304" t="s">
        <v>63</v>
      </c>
      <c r="O304">
        <v>1</v>
      </c>
      <c r="P304" t="s">
        <v>30</v>
      </c>
      <c r="Q304" t="s">
        <v>30</v>
      </c>
      <c r="R304" t="s">
        <v>51</v>
      </c>
    </row>
    <row r="305" spans="1:18" x14ac:dyDescent="0.2">
      <c r="A305" t="s">
        <v>884</v>
      </c>
      <c r="B305" t="s">
        <v>885</v>
      </c>
      <c r="C305" t="s">
        <v>13</v>
      </c>
      <c r="D305" t="s">
        <v>67</v>
      </c>
      <c r="E305">
        <v>3</v>
      </c>
      <c r="F305" t="s">
        <v>34</v>
      </c>
      <c r="G305" t="s">
        <v>57</v>
      </c>
      <c r="H305" t="s">
        <v>35</v>
      </c>
      <c r="I305" t="s">
        <v>18</v>
      </c>
      <c r="J305" t="s">
        <v>19</v>
      </c>
      <c r="K305" t="s">
        <v>45</v>
      </c>
      <c r="L305" t="s">
        <v>46</v>
      </c>
      <c r="M305" t="s">
        <v>22</v>
      </c>
      <c r="N305" t="s">
        <v>111</v>
      </c>
      <c r="O305">
        <v>3</v>
      </c>
      <c r="P305" t="s">
        <v>24</v>
      </c>
      <c r="Q305" t="s">
        <v>30</v>
      </c>
      <c r="R305" t="s">
        <v>274</v>
      </c>
    </row>
    <row r="306" spans="1:18" x14ac:dyDescent="0.2">
      <c r="A306" t="s">
        <v>886</v>
      </c>
      <c r="B306" t="s">
        <v>887</v>
      </c>
      <c r="C306" t="s">
        <v>13</v>
      </c>
      <c r="D306" t="s">
        <v>67</v>
      </c>
      <c r="E306">
        <v>5</v>
      </c>
      <c r="F306" t="s">
        <v>34</v>
      </c>
      <c r="G306" t="s">
        <v>16</v>
      </c>
      <c r="H306" t="s">
        <v>35</v>
      </c>
      <c r="I306" t="s">
        <v>18</v>
      </c>
      <c r="J306" t="s">
        <v>19</v>
      </c>
      <c r="K306" t="s">
        <v>45</v>
      </c>
      <c r="L306" t="s">
        <v>21</v>
      </c>
      <c r="M306" t="s">
        <v>22</v>
      </c>
      <c r="N306" t="s">
        <v>63</v>
      </c>
      <c r="O306">
        <v>3</v>
      </c>
      <c r="P306" t="s">
        <v>24</v>
      </c>
      <c r="Q306" t="s">
        <v>30</v>
      </c>
      <c r="R306" t="s">
        <v>255</v>
      </c>
    </row>
    <row r="307" spans="1:18" x14ac:dyDescent="0.2">
      <c r="A307" t="s">
        <v>888</v>
      </c>
      <c r="B307" t="s">
        <v>386</v>
      </c>
      <c r="C307" t="s">
        <v>13</v>
      </c>
      <c r="D307" t="s">
        <v>14</v>
      </c>
      <c r="E307">
        <v>4</v>
      </c>
      <c r="F307" t="s">
        <v>15</v>
      </c>
      <c r="G307" t="s">
        <v>57</v>
      </c>
      <c r="H307" t="s">
        <v>247</v>
      </c>
      <c r="I307" t="s">
        <v>260</v>
      </c>
      <c r="J307" t="s">
        <v>19</v>
      </c>
      <c r="K307" t="s">
        <v>45</v>
      </c>
      <c r="L307" t="s">
        <v>21</v>
      </c>
      <c r="M307" t="s">
        <v>22</v>
      </c>
      <c r="N307" t="s">
        <v>23</v>
      </c>
      <c r="O307">
        <v>3</v>
      </c>
      <c r="P307" t="s">
        <v>24</v>
      </c>
      <c r="Q307" t="s">
        <v>30</v>
      </c>
      <c r="R307" t="s">
        <v>364</v>
      </c>
    </row>
    <row r="308" spans="1:18" x14ac:dyDescent="0.2">
      <c r="A308" t="s">
        <v>889</v>
      </c>
      <c r="B308" t="s">
        <v>890</v>
      </c>
      <c r="C308" t="s">
        <v>13</v>
      </c>
      <c r="D308" t="s">
        <v>14</v>
      </c>
      <c r="E308">
        <v>3</v>
      </c>
      <c r="F308" t="s">
        <v>15</v>
      </c>
      <c r="G308" t="s">
        <v>50</v>
      </c>
      <c r="H308" t="s">
        <v>247</v>
      </c>
      <c r="I308" t="s">
        <v>55</v>
      </c>
      <c r="J308" t="s">
        <v>55</v>
      </c>
      <c r="K308" t="s">
        <v>20</v>
      </c>
      <c r="L308" t="s">
        <v>55</v>
      </c>
      <c r="M308" t="s">
        <v>22</v>
      </c>
      <c r="N308" t="s">
        <v>296</v>
      </c>
      <c r="O308">
        <v>3</v>
      </c>
      <c r="P308" t="s">
        <v>24</v>
      </c>
      <c r="Q308" t="s">
        <v>30</v>
      </c>
      <c r="R308" t="s">
        <v>64</v>
      </c>
    </row>
    <row r="309" spans="1:18" x14ac:dyDescent="0.2">
      <c r="A309" t="s">
        <v>891</v>
      </c>
      <c r="B309" t="s">
        <v>892</v>
      </c>
      <c r="C309" t="s">
        <v>13</v>
      </c>
      <c r="D309" t="s">
        <v>28</v>
      </c>
      <c r="E309">
        <v>2</v>
      </c>
      <c r="F309" t="s">
        <v>69</v>
      </c>
      <c r="G309" t="s">
        <v>50</v>
      </c>
      <c r="H309" t="s">
        <v>372</v>
      </c>
      <c r="I309" t="s">
        <v>55</v>
      </c>
      <c r="J309" t="s">
        <v>55</v>
      </c>
      <c r="K309" t="s">
        <v>20</v>
      </c>
      <c r="L309" t="s">
        <v>55</v>
      </c>
      <c r="M309" t="s">
        <v>24</v>
      </c>
      <c r="N309" t="s">
        <v>23</v>
      </c>
      <c r="O309">
        <v>2</v>
      </c>
      <c r="P309" t="s">
        <v>30</v>
      </c>
      <c r="Q309" t="s">
        <v>30</v>
      </c>
      <c r="R309" t="s">
        <v>493</v>
      </c>
    </row>
    <row r="310" spans="1:18" x14ac:dyDescent="0.2">
      <c r="A310" t="s">
        <v>893</v>
      </c>
      <c r="B310" t="s">
        <v>152</v>
      </c>
      <c r="C310" t="s">
        <v>13</v>
      </c>
      <c r="D310" t="s">
        <v>14</v>
      </c>
      <c r="E310">
        <v>3</v>
      </c>
      <c r="F310" t="s">
        <v>15</v>
      </c>
      <c r="G310" t="s">
        <v>50</v>
      </c>
      <c r="H310" t="s">
        <v>29</v>
      </c>
      <c r="I310" t="s">
        <v>55</v>
      </c>
      <c r="J310" t="s">
        <v>55</v>
      </c>
      <c r="K310" t="s">
        <v>20</v>
      </c>
      <c r="L310" t="s">
        <v>55</v>
      </c>
      <c r="M310" t="s">
        <v>24</v>
      </c>
      <c r="N310" t="s">
        <v>23</v>
      </c>
      <c r="O310">
        <v>4</v>
      </c>
      <c r="P310" t="s">
        <v>30</v>
      </c>
      <c r="Q310" t="s">
        <v>30</v>
      </c>
      <c r="R310" t="s">
        <v>64</v>
      </c>
    </row>
    <row r="311" spans="1:18" x14ac:dyDescent="0.2">
      <c r="A311" t="s">
        <v>894</v>
      </c>
      <c r="B311" t="s">
        <v>895</v>
      </c>
      <c r="C311" t="s">
        <v>27</v>
      </c>
      <c r="D311" t="s">
        <v>14</v>
      </c>
      <c r="E311">
        <v>4</v>
      </c>
      <c r="F311" t="s">
        <v>48</v>
      </c>
      <c r="G311" t="s">
        <v>16</v>
      </c>
      <c r="H311" t="s">
        <v>17</v>
      </c>
      <c r="I311" t="s">
        <v>43</v>
      </c>
      <c r="J311" t="s">
        <v>19</v>
      </c>
      <c r="K311" t="s">
        <v>45</v>
      </c>
      <c r="L311" t="s">
        <v>37</v>
      </c>
      <c r="M311" t="s">
        <v>22</v>
      </c>
      <c r="N311" t="s">
        <v>23</v>
      </c>
      <c r="O311">
        <v>2</v>
      </c>
      <c r="P311" t="s">
        <v>24</v>
      </c>
      <c r="Q311" t="s">
        <v>30</v>
      </c>
      <c r="R311" t="s">
        <v>446</v>
      </c>
    </row>
    <row r="312" spans="1:18" x14ac:dyDescent="0.2">
      <c r="A312" t="s">
        <v>896</v>
      </c>
      <c r="B312" t="s">
        <v>153</v>
      </c>
      <c r="C312" t="s">
        <v>13</v>
      </c>
      <c r="D312" t="s">
        <v>14</v>
      </c>
      <c r="E312">
        <v>3</v>
      </c>
      <c r="F312" t="s">
        <v>15</v>
      </c>
      <c r="G312" t="s">
        <v>16</v>
      </c>
      <c r="H312" t="s">
        <v>35</v>
      </c>
      <c r="I312" t="s">
        <v>36</v>
      </c>
      <c r="J312" t="s">
        <v>75</v>
      </c>
      <c r="K312" t="s">
        <v>84</v>
      </c>
      <c r="L312" t="s">
        <v>37</v>
      </c>
      <c r="M312" t="s">
        <v>22</v>
      </c>
      <c r="N312" t="s">
        <v>23</v>
      </c>
      <c r="O312">
        <v>3</v>
      </c>
      <c r="P312" t="s">
        <v>24</v>
      </c>
      <c r="Q312" t="s">
        <v>24</v>
      </c>
      <c r="R312" t="s">
        <v>31</v>
      </c>
    </row>
    <row r="313" spans="1:18" x14ac:dyDescent="0.2">
      <c r="A313" t="s">
        <v>897</v>
      </c>
      <c r="B313" t="s">
        <v>898</v>
      </c>
      <c r="C313" t="s">
        <v>27</v>
      </c>
      <c r="D313" t="s">
        <v>33</v>
      </c>
      <c r="E313">
        <v>4</v>
      </c>
      <c r="F313" t="s">
        <v>34</v>
      </c>
      <c r="G313" t="s">
        <v>16</v>
      </c>
      <c r="H313" t="s">
        <v>243</v>
      </c>
      <c r="I313" t="s">
        <v>61</v>
      </c>
      <c r="J313" t="s">
        <v>75</v>
      </c>
      <c r="K313" t="s">
        <v>45</v>
      </c>
      <c r="L313" t="s">
        <v>37</v>
      </c>
      <c r="M313" t="s">
        <v>30</v>
      </c>
      <c r="N313" t="s">
        <v>323</v>
      </c>
      <c r="O313">
        <v>3</v>
      </c>
      <c r="P313" t="s">
        <v>30</v>
      </c>
      <c r="Q313" t="s">
        <v>30</v>
      </c>
      <c r="R313" t="s">
        <v>899</v>
      </c>
    </row>
    <row r="314" spans="1:18" x14ac:dyDescent="0.2">
      <c r="A314" t="s">
        <v>900</v>
      </c>
      <c r="B314" t="s">
        <v>901</v>
      </c>
      <c r="C314" t="s">
        <v>27</v>
      </c>
      <c r="D314" t="s">
        <v>33</v>
      </c>
      <c r="E314">
        <v>4</v>
      </c>
      <c r="F314" t="s">
        <v>15</v>
      </c>
      <c r="G314" t="s">
        <v>40</v>
      </c>
      <c r="H314" t="s">
        <v>17</v>
      </c>
      <c r="I314" t="s">
        <v>902</v>
      </c>
      <c r="J314" t="s">
        <v>19</v>
      </c>
      <c r="K314" t="s">
        <v>20</v>
      </c>
      <c r="L314" t="s">
        <v>46</v>
      </c>
      <c r="M314" t="s">
        <v>24</v>
      </c>
      <c r="N314" t="s">
        <v>58</v>
      </c>
      <c r="O314">
        <v>4</v>
      </c>
      <c r="P314" t="s">
        <v>24</v>
      </c>
      <c r="Q314" t="s">
        <v>30</v>
      </c>
      <c r="R314" t="s">
        <v>330</v>
      </c>
    </row>
    <row r="315" spans="1:18" x14ac:dyDescent="0.2">
      <c r="A315" t="s">
        <v>903</v>
      </c>
      <c r="B315" t="s">
        <v>904</v>
      </c>
      <c r="C315" t="s">
        <v>13</v>
      </c>
      <c r="D315" t="s">
        <v>14</v>
      </c>
      <c r="E315">
        <v>4</v>
      </c>
      <c r="F315" t="s">
        <v>34</v>
      </c>
      <c r="G315" t="s">
        <v>50</v>
      </c>
      <c r="H315" t="s">
        <v>35</v>
      </c>
      <c r="I315" t="s">
        <v>55</v>
      </c>
      <c r="J315" t="s">
        <v>55</v>
      </c>
      <c r="K315" t="s">
        <v>20</v>
      </c>
      <c r="L315" t="s">
        <v>55</v>
      </c>
      <c r="M315" t="s">
        <v>22</v>
      </c>
      <c r="N315" t="s">
        <v>23</v>
      </c>
      <c r="O315">
        <v>3</v>
      </c>
      <c r="P315" t="s">
        <v>24</v>
      </c>
      <c r="Q315" t="s">
        <v>30</v>
      </c>
      <c r="R315" t="s">
        <v>493</v>
      </c>
    </row>
    <row r="316" spans="1:18" x14ac:dyDescent="0.2">
      <c r="A316" t="s">
        <v>905</v>
      </c>
      <c r="B316" t="s">
        <v>154</v>
      </c>
      <c r="C316" t="s">
        <v>13</v>
      </c>
      <c r="D316" t="s">
        <v>14</v>
      </c>
      <c r="E316">
        <v>4</v>
      </c>
      <c r="F316" t="s">
        <v>69</v>
      </c>
      <c r="G316" t="s">
        <v>16</v>
      </c>
      <c r="H316" t="s">
        <v>35</v>
      </c>
      <c r="I316" t="s">
        <v>36</v>
      </c>
      <c r="J316" t="s">
        <v>19</v>
      </c>
      <c r="K316" t="s">
        <v>45</v>
      </c>
      <c r="L316" t="s">
        <v>21</v>
      </c>
      <c r="M316" t="s">
        <v>22</v>
      </c>
      <c r="N316" t="s">
        <v>23</v>
      </c>
      <c r="O316">
        <v>3</v>
      </c>
      <c r="P316" t="s">
        <v>30</v>
      </c>
      <c r="Q316" t="s">
        <v>30</v>
      </c>
      <c r="R316" t="s">
        <v>25</v>
      </c>
    </row>
    <row r="317" spans="1:18" x14ac:dyDescent="0.2">
      <c r="A317" t="s">
        <v>906</v>
      </c>
      <c r="B317" t="s">
        <v>907</v>
      </c>
      <c r="C317" t="s">
        <v>13</v>
      </c>
      <c r="D317" t="s">
        <v>14</v>
      </c>
      <c r="E317">
        <v>4</v>
      </c>
      <c r="F317" t="s">
        <v>34</v>
      </c>
      <c r="G317" t="s">
        <v>16</v>
      </c>
      <c r="H317" t="s">
        <v>17</v>
      </c>
      <c r="I317" t="s">
        <v>43</v>
      </c>
      <c r="J317" t="s">
        <v>19</v>
      </c>
      <c r="K317" t="s">
        <v>45</v>
      </c>
      <c r="L317" t="s">
        <v>37</v>
      </c>
      <c r="M317" t="s">
        <v>30</v>
      </c>
      <c r="N317" t="s">
        <v>244</v>
      </c>
      <c r="O317">
        <v>2</v>
      </c>
      <c r="P317" t="s">
        <v>24</v>
      </c>
      <c r="Q317" t="s">
        <v>30</v>
      </c>
      <c r="R317" t="s">
        <v>38</v>
      </c>
    </row>
    <row r="318" spans="1:18" x14ac:dyDescent="0.2">
      <c r="A318" t="s">
        <v>908</v>
      </c>
      <c r="B318" t="s">
        <v>909</v>
      </c>
      <c r="C318" t="s">
        <v>27</v>
      </c>
      <c r="D318" t="s">
        <v>33</v>
      </c>
      <c r="E318">
        <v>4</v>
      </c>
      <c r="F318" t="s">
        <v>15</v>
      </c>
      <c r="G318" t="s">
        <v>40</v>
      </c>
      <c r="H318" t="s">
        <v>70</v>
      </c>
      <c r="I318" t="s">
        <v>310</v>
      </c>
      <c r="J318" t="s">
        <v>19</v>
      </c>
      <c r="K318" t="s">
        <v>45</v>
      </c>
      <c r="L318" t="s">
        <v>37</v>
      </c>
      <c r="M318" t="s">
        <v>30</v>
      </c>
      <c r="N318" t="s">
        <v>23</v>
      </c>
      <c r="O318">
        <v>3</v>
      </c>
      <c r="P318" t="s">
        <v>30</v>
      </c>
      <c r="Q318" t="s">
        <v>24</v>
      </c>
      <c r="R318" t="s">
        <v>25</v>
      </c>
    </row>
    <row r="319" spans="1:18" x14ac:dyDescent="0.2">
      <c r="A319" t="s">
        <v>910</v>
      </c>
      <c r="B319" t="s">
        <v>911</v>
      </c>
      <c r="C319" t="s">
        <v>27</v>
      </c>
      <c r="D319" t="s">
        <v>14</v>
      </c>
      <c r="E319">
        <v>5</v>
      </c>
      <c r="F319" t="s">
        <v>69</v>
      </c>
      <c r="G319" t="s">
        <v>72</v>
      </c>
      <c r="H319" t="s">
        <v>60</v>
      </c>
      <c r="I319" t="s">
        <v>902</v>
      </c>
      <c r="J319" t="s">
        <v>75</v>
      </c>
      <c r="K319" t="s">
        <v>45</v>
      </c>
      <c r="L319" t="s">
        <v>37</v>
      </c>
      <c r="M319" t="s">
        <v>30</v>
      </c>
      <c r="N319" t="s">
        <v>63</v>
      </c>
      <c r="O319">
        <v>4</v>
      </c>
      <c r="P319" t="s">
        <v>24</v>
      </c>
      <c r="Q319" t="s">
        <v>30</v>
      </c>
      <c r="R319" t="s">
        <v>530</v>
      </c>
    </row>
    <row r="320" spans="1:18" x14ac:dyDescent="0.2">
      <c r="A320" t="s">
        <v>912</v>
      </c>
      <c r="B320" t="s">
        <v>913</v>
      </c>
      <c r="C320" t="s">
        <v>27</v>
      </c>
      <c r="D320" t="s">
        <v>33</v>
      </c>
      <c r="E320">
        <v>5</v>
      </c>
      <c r="F320" t="s">
        <v>15</v>
      </c>
      <c r="G320" t="s">
        <v>72</v>
      </c>
      <c r="H320" t="s">
        <v>35</v>
      </c>
      <c r="I320" t="s">
        <v>269</v>
      </c>
      <c r="J320" t="s">
        <v>19</v>
      </c>
      <c r="K320" t="s">
        <v>45</v>
      </c>
      <c r="L320" t="s">
        <v>46</v>
      </c>
      <c r="M320" t="s">
        <v>22</v>
      </c>
      <c r="N320" t="s">
        <v>244</v>
      </c>
      <c r="O320">
        <v>3</v>
      </c>
      <c r="P320" t="s">
        <v>30</v>
      </c>
      <c r="Q320" t="s">
        <v>30</v>
      </c>
      <c r="R320" t="s">
        <v>25</v>
      </c>
    </row>
    <row r="321" spans="1:18" x14ac:dyDescent="0.2">
      <c r="A321" t="s">
        <v>914</v>
      </c>
      <c r="B321" t="s">
        <v>915</v>
      </c>
      <c r="C321" t="s">
        <v>27</v>
      </c>
      <c r="D321" t="s">
        <v>33</v>
      </c>
      <c r="E321">
        <v>4</v>
      </c>
      <c r="F321" t="s">
        <v>15</v>
      </c>
      <c r="G321" t="s">
        <v>40</v>
      </c>
      <c r="H321" t="s">
        <v>339</v>
      </c>
      <c r="I321" t="s">
        <v>916</v>
      </c>
      <c r="J321" t="s">
        <v>19</v>
      </c>
      <c r="K321" t="s">
        <v>84</v>
      </c>
      <c r="L321" t="s">
        <v>37</v>
      </c>
      <c r="M321" t="s">
        <v>22</v>
      </c>
      <c r="N321" t="s">
        <v>23</v>
      </c>
      <c r="O321">
        <v>3</v>
      </c>
      <c r="P321" t="s">
        <v>24</v>
      </c>
      <c r="Q321" t="s">
        <v>24</v>
      </c>
      <c r="R321" t="s">
        <v>612</v>
      </c>
    </row>
    <row r="322" spans="1:18" x14ac:dyDescent="0.2">
      <c r="A322" t="s">
        <v>917</v>
      </c>
      <c r="B322" t="s">
        <v>918</v>
      </c>
      <c r="C322" t="s">
        <v>13</v>
      </c>
      <c r="D322" t="s">
        <v>28</v>
      </c>
      <c r="E322">
        <v>1</v>
      </c>
      <c r="F322" t="s">
        <v>122</v>
      </c>
      <c r="G322" t="s">
        <v>50</v>
      </c>
      <c r="H322" t="s">
        <v>919</v>
      </c>
      <c r="I322" t="s">
        <v>55</v>
      </c>
      <c r="J322" t="s">
        <v>19</v>
      </c>
      <c r="K322" t="s">
        <v>20</v>
      </c>
      <c r="L322" t="s">
        <v>55</v>
      </c>
      <c r="M322" t="s">
        <v>24</v>
      </c>
      <c r="N322" t="s">
        <v>23</v>
      </c>
      <c r="O322">
        <v>5</v>
      </c>
      <c r="P322" t="s">
        <v>24</v>
      </c>
      <c r="Q322" t="s">
        <v>30</v>
      </c>
      <c r="R322" t="s">
        <v>25</v>
      </c>
    </row>
    <row r="323" spans="1:18" x14ac:dyDescent="0.2">
      <c r="A323" t="s">
        <v>920</v>
      </c>
      <c r="B323" t="s">
        <v>921</v>
      </c>
      <c r="C323" t="s">
        <v>13</v>
      </c>
      <c r="D323" t="s">
        <v>28</v>
      </c>
      <c r="E323">
        <v>5</v>
      </c>
      <c r="F323" t="s">
        <v>15</v>
      </c>
      <c r="G323" t="s">
        <v>72</v>
      </c>
      <c r="H323" t="s">
        <v>60</v>
      </c>
      <c r="I323" t="s">
        <v>260</v>
      </c>
      <c r="J323" t="s">
        <v>19</v>
      </c>
      <c r="K323" t="s">
        <v>45</v>
      </c>
      <c r="L323" t="s">
        <v>37</v>
      </c>
      <c r="M323" t="s">
        <v>22</v>
      </c>
      <c r="N323" t="s">
        <v>23</v>
      </c>
      <c r="O323">
        <v>3</v>
      </c>
      <c r="P323" t="s">
        <v>24</v>
      </c>
      <c r="Q323" t="s">
        <v>30</v>
      </c>
      <c r="R323" t="s">
        <v>446</v>
      </c>
    </row>
    <row r="324" spans="1:18" x14ac:dyDescent="0.2">
      <c r="A324" t="s">
        <v>922</v>
      </c>
      <c r="B324" t="s">
        <v>923</v>
      </c>
      <c r="C324" t="s">
        <v>13</v>
      </c>
      <c r="D324" t="s">
        <v>33</v>
      </c>
      <c r="E324">
        <v>3</v>
      </c>
      <c r="F324" t="s">
        <v>69</v>
      </c>
      <c r="G324" t="s">
        <v>16</v>
      </c>
      <c r="H324" t="s">
        <v>35</v>
      </c>
      <c r="I324" t="s">
        <v>18</v>
      </c>
      <c r="J324" t="s">
        <v>19</v>
      </c>
      <c r="K324" t="s">
        <v>20</v>
      </c>
      <c r="L324" t="s">
        <v>21</v>
      </c>
      <c r="M324" t="s">
        <v>24</v>
      </c>
      <c r="N324" t="s">
        <v>23</v>
      </c>
      <c r="O324">
        <v>3</v>
      </c>
      <c r="P324" t="s">
        <v>24</v>
      </c>
      <c r="Q324" t="s">
        <v>30</v>
      </c>
      <c r="R324" t="s">
        <v>364</v>
      </c>
    </row>
    <row r="325" spans="1:18" x14ac:dyDescent="0.2">
      <c r="A325" t="s">
        <v>924</v>
      </c>
      <c r="B325" t="s">
        <v>925</v>
      </c>
      <c r="C325" t="s">
        <v>27</v>
      </c>
      <c r="D325" t="s">
        <v>33</v>
      </c>
      <c r="E325">
        <v>5</v>
      </c>
      <c r="F325" t="s">
        <v>122</v>
      </c>
      <c r="G325" t="s">
        <v>72</v>
      </c>
      <c r="H325" t="s">
        <v>35</v>
      </c>
      <c r="I325" t="s">
        <v>508</v>
      </c>
      <c r="J325" t="s">
        <v>19</v>
      </c>
      <c r="K325" t="s">
        <v>84</v>
      </c>
      <c r="L325" t="s">
        <v>37</v>
      </c>
      <c r="M325" t="s">
        <v>22</v>
      </c>
      <c r="N325" t="s">
        <v>23</v>
      </c>
      <c r="O325">
        <v>4</v>
      </c>
      <c r="P325" t="s">
        <v>24</v>
      </c>
      <c r="Q325" t="s">
        <v>30</v>
      </c>
      <c r="R325" t="s">
        <v>330</v>
      </c>
    </row>
    <row r="326" spans="1:18" x14ac:dyDescent="0.2">
      <c r="A326" t="s">
        <v>926</v>
      </c>
      <c r="B326" t="s">
        <v>927</v>
      </c>
      <c r="C326" t="s">
        <v>27</v>
      </c>
      <c r="D326" t="s">
        <v>33</v>
      </c>
      <c r="E326">
        <v>5</v>
      </c>
      <c r="F326" t="s">
        <v>34</v>
      </c>
      <c r="G326" t="s">
        <v>40</v>
      </c>
      <c r="H326" t="s">
        <v>91</v>
      </c>
      <c r="I326" t="s">
        <v>43</v>
      </c>
      <c r="J326" t="s">
        <v>19</v>
      </c>
      <c r="K326" t="s">
        <v>20</v>
      </c>
      <c r="L326" t="s">
        <v>37</v>
      </c>
      <c r="M326" t="s">
        <v>24</v>
      </c>
      <c r="N326" t="s">
        <v>63</v>
      </c>
      <c r="O326">
        <v>3</v>
      </c>
      <c r="P326" t="s">
        <v>30</v>
      </c>
      <c r="Q326" t="s">
        <v>24</v>
      </c>
      <c r="R326" t="s">
        <v>25</v>
      </c>
    </row>
    <row r="327" spans="1:18" x14ac:dyDescent="0.2">
      <c r="A327" t="s">
        <v>928</v>
      </c>
      <c r="B327" t="s">
        <v>141</v>
      </c>
      <c r="C327" t="s">
        <v>13</v>
      </c>
      <c r="D327" t="s">
        <v>33</v>
      </c>
      <c r="E327">
        <v>3</v>
      </c>
      <c r="F327" t="s">
        <v>15</v>
      </c>
      <c r="G327" t="s">
        <v>16</v>
      </c>
      <c r="H327" t="s">
        <v>243</v>
      </c>
      <c r="I327" t="s">
        <v>18</v>
      </c>
      <c r="J327" t="s">
        <v>19</v>
      </c>
      <c r="K327" t="s">
        <v>20</v>
      </c>
      <c r="L327" t="s">
        <v>21</v>
      </c>
      <c r="M327" t="s">
        <v>22</v>
      </c>
      <c r="N327" t="s">
        <v>23</v>
      </c>
      <c r="O327">
        <v>3</v>
      </c>
      <c r="P327" t="s">
        <v>30</v>
      </c>
      <c r="Q327" t="s">
        <v>30</v>
      </c>
      <c r="R327" t="s">
        <v>929</v>
      </c>
    </row>
    <row r="328" spans="1:18" x14ac:dyDescent="0.2">
      <c r="A328" t="s">
        <v>930</v>
      </c>
      <c r="B328" t="s">
        <v>931</v>
      </c>
      <c r="C328" t="s">
        <v>27</v>
      </c>
      <c r="D328" t="s">
        <v>14</v>
      </c>
      <c r="E328">
        <v>4</v>
      </c>
      <c r="F328" t="s">
        <v>15</v>
      </c>
      <c r="G328" t="s">
        <v>40</v>
      </c>
      <c r="H328" t="s">
        <v>247</v>
      </c>
      <c r="I328" t="s">
        <v>932</v>
      </c>
      <c r="J328" t="s">
        <v>75</v>
      </c>
      <c r="K328" t="s">
        <v>45</v>
      </c>
      <c r="L328" t="s">
        <v>46</v>
      </c>
      <c r="M328" t="s">
        <v>24</v>
      </c>
      <c r="N328" t="s">
        <v>23</v>
      </c>
      <c r="O328">
        <v>3</v>
      </c>
      <c r="P328" t="s">
        <v>24</v>
      </c>
      <c r="Q328" t="s">
        <v>24</v>
      </c>
      <c r="R328" t="s">
        <v>580</v>
      </c>
    </row>
    <row r="329" spans="1:18" x14ac:dyDescent="0.2">
      <c r="A329" t="s">
        <v>933</v>
      </c>
      <c r="B329" t="s">
        <v>934</v>
      </c>
      <c r="C329" t="s">
        <v>13</v>
      </c>
      <c r="D329" t="s">
        <v>14</v>
      </c>
      <c r="E329">
        <v>4</v>
      </c>
      <c r="F329" t="s">
        <v>15</v>
      </c>
      <c r="G329" t="s">
        <v>40</v>
      </c>
      <c r="H329" t="s">
        <v>54</v>
      </c>
      <c r="I329" t="s">
        <v>397</v>
      </c>
      <c r="J329" t="s">
        <v>19</v>
      </c>
      <c r="K329" t="s">
        <v>45</v>
      </c>
      <c r="L329" t="s">
        <v>21</v>
      </c>
      <c r="M329" t="s">
        <v>22</v>
      </c>
      <c r="N329" t="s">
        <v>58</v>
      </c>
      <c r="O329">
        <v>3</v>
      </c>
      <c r="P329" t="s">
        <v>24</v>
      </c>
      <c r="Q329" t="s">
        <v>30</v>
      </c>
      <c r="R329" t="s">
        <v>31</v>
      </c>
    </row>
    <row r="330" spans="1:18" x14ac:dyDescent="0.2">
      <c r="A330" t="s">
        <v>935</v>
      </c>
      <c r="B330" t="s">
        <v>936</v>
      </c>
      <c r="C330" t="s">
        <v>13</v>
      </c>
      <c r="D330" t="s">
        <v>33</v>
      </c>
      <c r="E330">
        <v>4</v>
      </c>
      <c r="F330" t="s">
        <v>34</v>
      </c>
      <c r="G330" t="s">
        <v>57</v>
      </c>
      <c r="H330" t="s">
        <v>35</v>
      </c>
      <c r="I330" t="s">
        <v>397</v>
      </c>
      <c r="J330" t="s">
        <v>19</v>
      </c>
      <c r="K330" t="s">
        <v>20</v>
      </c>
      <c r="L330" t="s">
        <v>37</v>
      </c>
      <c r="M330" t="s">
        <v>22</v>
      </c>
      <c r="N330" t="s">
        <v>58</v>
      </c>
      <c r="O330">
        <v>3</v>
      </c>
      <c r="P330" t="s">
        <v>24</v>
      </c>
      <c r="Q330" t="s">
        <v>24</v>
      </c>
      <c r="R330" t="s">
        <v>354</v>
      </c>
    </row>
    <row r="331" spans="1:18" x14ac:dyDescent="0.2">
      <c r="A331" t="s">
        <v>937</v>
      </c>
      <c r="B331" t="s">
        <v>938</v>
      </c>
      <c r="C331" t="s">
        <v>27</v>
      </c>
      <c r="D331" t="s">
        <v>14</v>
      </c>
      <c r="E331">
        <v>3</v>
      </c>
      <c r="F331" t="s">
        <v>15</v>
      </c>
      <c r="G331" t="s">
        <v>57</v>
      </c>
      <c r="H331" t="s">
        <v>35</v>
      </c>
      <c r="I331" t="s">
        <v>61</v>
      </c>
      <c r="J331" t="s">
        <v>19</v>
      </c>
      <c r="K331" t="s">
        <v>45</v>
      </c>
      <c r="L331" t="s">
        <v>37</v>
      </c>
      <c r="M331" t="s">
        <v>24</v>
      </c>
      <c r="N331" t="s">
        <v>244</v>
      </c>
      <c r="O331">
        <v>3</v>
      </c>
      <c r="P331" t="s">
        <v>30</v>
      </c>
      <c r="Q331" t="s">
        <v>30</v>
      </c>
      <c r="R331" t="s">
        <v>939</v>
      </c>
    </row>
    <row r="332" spans="1:18" x14ac:dyDescent="0.2">
      <c r="A332" t="s">
        <v>940</v>
      </c>
      <c r="B332" t="s">
        <v>941</v>
      </c>
      <c r="C332" t="s">
        <v>13</v>
      </c>
      <c r="D332" t="s">
        <v>14</v>
      </c>
      <c r="E332">
        <v>5</v>
      </c>
      <c r="F332" t="s">
        <v>15</v>
      </c>
      <c r="G332" t="s">
        <v>16</v>
      </c>
      <c r="H332" t="s">
        <v>60</v>
      </c>
      <c r="I332" t="s">
        <v>277</v>
      </c>
      <c r="J332" t="s">
        <v>44</v>
      </c>
      <c r="K332" t="s">
        <v>20</v>
      </c>
      <c r="L332" t="s">
        <v>46</v>
      </c>
      <c r="M332" t="s">
        <v>22</v>
      </c>
      <c r="N332" t="s">
        <v>23</v>
      </c>
      <c r="O332">
        <v>4</v>
      </c>
      <c r="P332" t="s">
        <v>24</v>
      </c>
      <c r="Q332" t="s">
        <v>30</v>
      </c>
      <c r="R332" t="s">
        <v>38</v>
      </c>
    </row>
    <row r="333" spans="1:18" x14ac:dyDescent="0.2">
      <c r="A333" t="s">
        <v>942</v>
      </c>
      <c r="B333" t="s">
        <v>943</v>
      </c>
      <c r="C333" t="s">
        <v>27</v>
      </c>
      <c r="D333" t="s">
        <v>33</v>
      </c>
      <c r="E333">
        <v>4</v>
      </c>
      <c r="F333" t="s">
        <v>34</v>
      </c>
      <c r="G333" t="s">
        <v>40</v>
      </c>
      <c r="H333" t="s">
        <v>342</v>
      </c>
      <c r="I333" t="s">
        <v>43</v>
      </c>
      <c r="J333" t="s">
        <v>19</v>
      </c>
      <c r="K333" t="s">
        <v>45</v>
      </c>
      <c r="L333" t="s">
        <v>37</v>
      </c>
      <c r="M333" t="s">
        <v>24</v>
      </c>
      <c r="N333" t="s">
        <v>23</v>
      </c>
      <c r="O333">
        <v>3</v>
      </c>
      <c r="P333" t="s">
        <v>30</v>
      </c>
      <c r="Q333" t="s">
        <v>30</v>
      </c>
      <c r="R333" t="s">
        <v>612</v>
      </c>
    </row>
    <row r="334" spans="1:18" x14ac:dyDescent="0.2">
      <c r="A334" t="s">
        <v>944</v>
      </c>
      <c r="B334" t="s">
        <v>945</v>
      </c>
      <c r="C334" t="s">
        <v>27</v>
      </c>
      <c r="D334" t="s">
        <v>14</v>
      </c>
      <c r="E334">
        <v>4</v>
      </c>
      <c r="F334" t="s">
        <v>69</v>
      </c>
      <c r="G334" t="s">
        <v>40</v>
      </c>
      <c r="H334" t="s">
        <v>243</v>
      </c>
      <c r="I334" t="s">
        <v>553</v>
      </c>
      <c r="J334" t="s">
        <v>44</v>
      </c>
      <c r="K334" t="s">
        <v>20</v>
      </c>
      <c r="L334" t="s">
        <v>21</v>
      </c>
      <c r="M334" t="s">
        <v>22</v>
      </c>
      <c r="N334" t="s">
        <v>63</v>
      </c>
      <c r="O334">
        <v>4</v>
      </c>
      <c r="P334" t="s">
        <v>30</v>
      </c>
      <c r="Q334" t="s">
        <v>30</v>
      </c>
      <c r="R334" t="s">
        <v>530</v>
      </c>
    </row>
    <row r="335" spans="1:18" x14ac:dyDescent="0.2">
      <c r="A335" t="s">
        <v>946</v>
      </c>
      <c r="B335" t="s">
        <v>947</v>
      </c>
      <c r="C335" t="s">
        <v>13</v>
      </c>
      <c r="D335" t="s">
        <v>14</v>
      </c>
      <c r="E335">
        <v>4</v>
      </c>
      <c r="F335" t="s">
        <v>15</v>
      </c>
      <c r="G335" t="s">
        <v>72</v>
      </c>
      <c r="H335" t="s">
        <v>342</v>
      </c>
      <c r="I335" t="s">
        <v>277</v>
      </c>
      <c r="J335" t="s">
        <v>44</v>
      </c>
      <c r="K335" t="s">
        <v>20</v>
      </c>
      <c r="L335" t="s">
        <v>21</v>
      </c>
      <c r="M335" t="s">
        <v>22</v>
      </c>
      <c r="N335" t="s">
        <v>58</v>
      </c>
      <c r="O335">
        <v>3</v>
      </c>
      <c r="P335" t="s">
        <v>30</v>
      </c>
      <c r="Q335" t="s">
        <v>24</v>
      </c>
      <c r="R335" t="s">
        <v>851</v>
      </c>
    </row>
    <row r="336" spans="1:18" x14ac:dyDescent="0.2">
      <c r="A336" t="s">
        <v>948</v>
      </c>
      <c r="B336" t="s">
        <v>949</v>
      </c>
      <c r="C336" t="s">
        <v>13</v>
      </c>
      <c r="D336" t="s">
        <v>33</v>
      </c>
      <c r="E336">
        <v>3</v>
      </c>
      <c r="F336" t="s">
        <v>48</v>
      </c>
      <c r="G336" t="s">
        <v>16</v>
      </c>
      <c r="H336" t="s">
        <v>17</v>
      </c>
      <c r="I336" t="s">
        <v>89</v>
      </c>
      <c r="J336" t="s">
        <v>19</v>
      </c>
      <c r="K336" t="s">
        <v>45</v>
      </c>
      <c r="L336" t="s">
        <v>37</v>
      </c>
      <c r="M336" t="s">
        <v>22</v>
      </c>
      <c r="N336" t="s">
        <v>244</v>
      </c>
      <c r="O336">
        <v>2</v>
      </c>
      <c r="P336" t="s">
        <v>30</v>
      </c>
      <c r="Q336" t="s">
        <v>30</v>
      </c>
      <c r="R336" t="s">
        <v>379</v>
      </c>
    </row>
    <row r="337" spans="1:18" x14ac:dyDescent="0.2">
      <c r="A337" t="s">
        <v>950</v>
      </c>
      <c r="B337" t="s">
        <v>951</v>
      </c>
      <c r="C337" t="s">
        <v>13</v>
      </c>
      <c r="D337" t="s">
        <v>33</v>
      </c>
      <c r="E337">
        <v>5</v>
      </c>
      <c r="F337" t="s">
        <v>69</v>
      </c>
      <c r="G337" t="s">
        <v>72</v>
      </c>
      <c r="H337" t="s">
        <v>35</v>
      </c>
      <c r="I337" t="s">
        <v>952</v>
      </c>
      <c r="J337" t="s">
        <v>75</v>
      </c>
      <c r="K337" t="s">
        <v>20</v>
      </c>
      <c r="L337" t="s">
        <v>46</v>
      </c>
      <c r="M337" t="s">
        <v>24</v>
      </c>
      <c r="N337" t="s">
        <v>953</v>
      </c>
      <c r="O337">
        <v>3</v>
      </c>
      <c r="P337" t="s">
        <v>24</v>
      </c>
      <c r="Q337" t="s">
        <v>24</v>
      </c>
      <c r="R337" t="s">
        <v>38</v>
      </c>
    </row>
    <row r="338" spans="1:18" x14ac:dyDescent="0.2">
      <c r="A338" t="s">
        <v>954</v>
      </c>
      <c r="B338" t="s">
        <v>955</v>
      </c>
      <c r="C338" t="s">
        <v>13</v>
      </c>
      <c r="D338" t="s">
        <v>33</v>
      </c>
      <c r="E338">
        <v>3</v>
      </c>
      <c r="F338" t="s">
        <v>34</v>
      </c>
      <c r="G338" t="s">
        <v>16</v>
      </c>
      <c r="H338" t="s">
        <v>54</v>
      </c>
      <c r="I338" t="s">
        <v>18</v>
      </c>
      <c r="J338" t="s">
        <v>19</v>
      </c>
      <c r="K338" t="s">
        <v>20</v>
      </c>
      <c r="L338" t="s">
        <v>21</v>
      </c>
      <c r="M338" t="s">
        <v>24</v>
      </c>
      <c r="N338" t="s">
        <v>63</v>
      </c>
      <c r="O338">
        <v>3</v>
      </c>
      <c r="P338" t="s">
        <v>24</v>
      </c>
      <c r="Q338" t="s">
        <v>24</v>
      </c>
      <c r="R338" t="s">
        <v>51</v>
      </c>
    </row>
    <row r="339" spans="1:18" x14ac:dyDescent="0.2">
      <c r="A339" t="s">
        <v>956</v>
      </c>
      <c r="B339" t="s">
        <v>957</v>
      </c>
      <c r="C339" t="s">
        <v>13</v>
      </c>
      <c r="D339" t="s">
        <v>14</v>
      </c>
      <c r="E339">
        <v>2</v>
      </c>
      <c r="F339" t="s">
        <v>34</v>
      </c>
      <c r="G339" t="s">
        <v>42</v>
      </c>
      <c r="H339" t="s">
        <v>445</v>
      </c>
      <c r="I339" t="s">
        <v>18</v>
      </c>
      <c r="J339" t="s">
        <v>19</v>
      </c>
      <c r="K339" t="s">
        <v>20</v>
      </c>
      <c r="L339" t="s">
        <v>21</v>
      </c>
      <c r="M339" t="s">
        <v>22</v>
      </c>
      <c r="N339" t="s">
        <v>23</v>
      </c>
      <c r="O339">
        <v>3</v>
      </c>
      <c r="P339" t="s">
        <v>30</v>
      </c>
      <c r="Q339" t="s">
        <v>30</v>
      </c>
      <c r="R339" t="s">
        <v>64</v>
      </c>
    </row>
    <row r="340" spans="1:18" x14ac:dyDescent="0.2">
      <c r="A340" t="s">
        <v>958</v>
      </c>
      <c r="B340" t="s">
        <v>959</v>
      </c>
      <c r="C340" t="s">
        <v>27</v>
      </c>
      <c r="D340" t="s">
        <v>33</v>
      </c>
      <c r="E340">
        <v>5</v>
      </c>
      <c r="F340" t="s">
        <v>15</v>
      </c>
      <c r="G340" t="s">
        <v>72</v>
      </c>
      <c r="H340" t="s">
        <v>60</v>
      </c>
      <c r="I340" t="s">
        <v>721</v>
      </c>
      <c r="J340" t="s">
        <v>19</v>
      </c>
      <c r="K340" t="s">
        <v>45</v>
      </c>
      <c r="L340" t="s">
        <v>46</v>
      </c>
      <c r="M340" t="s">
        <v>22</v>
      </c>
      <c r="N340" t="s">
        <v>63</v>
      </c>
      <c r="O340">
        <v>4</v>
      </c>
      <c r="P340" t="s">
        <v>24</v>
      </c>
      <c r="Q340" t="s">
        <v>30</v>
      </c>
      <c r="R340" t="s">
        <v>25</v>
      </c>
    </row>
    <row r="341" spans="1:18" x14ac:dyDescent="0.2">
      <c r="A341" t="s">
        <v>960</v>
      </c>
      <c r="B341" t="s">
        <v>961</v>
      </c>
      <c r="C341" t="s">
        <v>13</v>
      </c>
      <c r="D341" t="s">
        <v>14</v>
      </c>
      <c r="E341">
        <v>5</v>
      </c>
      <c r="F341" t="s">
        <v>15</v>
      </c>
      <c r="G341" t="s">
        <v>72</v>
      </c>
      <c r="H341" t="s">
        <v>35</v>
      </c>
      <c r="I341" t="s">
        <v>508</v>
      </c>
      <c r="J341" t="s">
        <v>19</v>
      </c>
      <c r="K341" t="s">
        <v>20</v>
      </c>
      <c r="L341" t="s">
        <v>46</v>
      </c>
      <c r="M341" t="s">
        <v>22</v>
      </c>
      <c r="N341" t="s">
        <v>23</v>
      </c>
      <c r="O341">
        <v>3</v>
      </c>
      <c r="P341" t="s">
        <v>24</v>
      </c>
      <c r="Q341" t="s">
        <v>24</v>
      </c>
      <c r="R341" t="s">
        <v>270</v>
      </c>
    </row>
    <row r="342" spans="1:18" x14ac:dyDescent="0.2">
      <c r="A342" t="s">
        <v>962</v>
      </c>
      <c r="B342" t="s">
        <v>963</v>
      </c>
      <c r="C342" t="s">
        <v>27</v>
      </c>
      <c r="D342" t="s">
        <v>33</v>
      </c>
      <c r="E342">
        <v>5</v>
      </c>
      <c r="F342" t="s">
        <v>69</v>
      </c>
      <c r="G342" t="s">
        <v>40</v>
      </c>
      <c r="H342" t="s">
        <v>35</v>
      </c>
      <c r="I342" t="s">
        <v>964</v>
      </c>
      <c r="J342" t="s">
        <v>19</v>
      </c>
      <c r="K342" t="s">
        <v>45</v>
      </c>
      <c r="L342" t="s">
        <v>37</v>
      </c>
      <c r="M342" t="s">
        <v>22</v>
      </c>
      <c r="N342" t="s">
        <v>23</v>
      </c>
      <c r="O342">
        <v>4</v>
      </c>
      <c r="P342" t="s">
        <v>24</v>
      </c>
      <c r="Q342" t="s">
        <v>24</v>
      </c>
      <c r="R342" t="s">
        <v>303</v>
      </c>
    </row>
    <row r="343" spans="1:18" x14ac:dyDescent="0.2">
      <c r="A343" t="s">
        <v>965</v>
      </c>
      <c r="B343" t="s">
        <v>966</v>
      </c>
      <c r="C343" t="s">
        <v>13</v>
      </c>
      <c r="D343" t="s">
        <v>33</v>
      </c>
      <c r="E343">
        <v>3</v>
      </c>
      <c r="F343" t="s">
        <v>15</v>
      </c>
      <c r="G343" t="s">
        <v>16</v>
      </c>
      <c r="H343" t="s">
        <v>17</v>
      </c>
      <c r="I343" t="s">
        <v>18</v>
      </c>
      <c r="J343" t="s">
        <v>19</v>
      </c>
      <c r="K343" t="s">
        <v>45</v>
      </c>
      <c r="L343" t="s">
        <v>21</v>
      </c>
      <c r="M343" t="s">
        <v>22</v>
      </c>
      <c r="N343" t="s">
        <v>244</v>
      </c>
      <c r="O343">
        <v>3</v>
      </c>
      <c r="P343" t="s">
        <v>30</v>
      </c>
      <c r="Q343" t="s">
        <v>24</v>
      </c>
      <c r="R343" t="s">
        <v>315</v>
      </c>
    </row>
    <row r="344" spans="1:18" x14ac:dyDescent="0.2">
      <c r="A344" t="s">
        <v>967</v>
      </c>
      <c r="B344" t="s">
        <v>968</v>
      </c>
      <c r="C344" t="s">
        <v>13</v>
      </c>
      <c r="D344" t="s">
        <v>33</v>
      </c>
      <c r="E344">
        <v>4</v>
      </c>
      <c r="F344" t="s">
        <v>15</v>
      </c>
      <c r="G344" t="s">
        <v>40</v>
      </c>
      <c r="H344" t="s">
        <v>60</v>
      </c>
      <c r="I344" t="s">
        <v>18</v>
      </c>
      <c r="J344" t="s">
        <v>19</v>
      </c>
      <c r="K344" t="s">
        <v>45</v>
      </c>
      <c r="L344" t="s">
        <v>37</v>
      </c>
      <c r="M344" t="s">
        <v>30</v>
      </c>
      <c r="N344" t="s">
        <v>244</v>
      </c>
      <c r="O344">
        <v>2</v>
      </c>
      <c r="P344" t="s">
        <v>30</v>
      </c>
      <c r="Q344" t="s">
        <v>30</v>
      </c>
      <c r="R344" t="s">
        <v>446</v>
      </c>
    </row>
    <row r="345" spans="1:18" x14ac:dyDescent="0.2">
      <c r="A345" t="s">
        <v>969</v>
      </c>
      <c r="B345" t="s">
        <v>155</v>
      </c>
      <c r="C345" t="s">
        <v>27</v>
      </c>
      <c r="D345" t="s">
        <v>14</v>
      </c>
      <c r="E345">
        <v>5</v>
      </c>
      <c r="F345" t="s">
        <v>15</v>
      </c>
      <c r="G345" t="s">
        <v>42</v>
      </c>
      <c r="H345" t="s">
        <v>35</v>
      </c>
      <c r="I345" t="s">
        <v>43</v>
      </c>
      <c r="J345" t="s">
        <v>19</v>
      </c>
      <c r="K345" t="s">
        <v>45</v>
      </c>
      <c r="L345" t="s">
        <v>46</v>
      </c>
      <c r="M345" t="s">
        <v>24</v>
      </c>
      <c r="N345" t="s">
        <v>63</v>
      </c>
      <c r="O345">
        <v>4</v>
      </c>
      <c r="P345" t="s">
        <v>24</v>
      </c>
      <c r="Q345" t="s">
        <v>24</v>
      </c>
      <c r="R345" t="s">
        <v>81</v>
      </c>
    </row>
    <row r="346" spans="1:18" x14ac:dyDescent="0.2">
      <c r="A346" t="s">
        <v>970</v>
      </c>
      <c r="B346" t="s">
        <v>971</v>
      </c>
      <c r="C346" t="s">
        <v>13</v>
      </c>
      <c r="D346" t="s">
        <v>14</v>
      </c>
      <c r="E346">
        <v>2</v>
      </c>
      <c r="F346" t="s">
        <v>48</v>
      </c>
      <c r="G346" t="s">
        <v>50</v>
      </c>
      <c r="H346" t="s">
        <v>972</v>
      </c>
      <c r="I346" t="s">
        <v>295</v>
      </c>
      <c r="J346" t="s">
        <v>55</v>
      </c>
      <c r="K346" t="s">
        <v>45</v>
      </c>
      <c r="L346" t="s">
        <v>55</v>
      </c>
      <c r="M346" t="s">
        <v>22</v>
      </c>
      <c r="N346" t="s">
        <v>244</v>
      </c>
      <c r="O346">
        <v>3</v>
      </c>
      <c r="P346" t="s">
        <v>30</v>
      </c>
      <c r="Q346" t="s">
        <v>24</v>
      </c>
      <c r="R346" t="s">
        <v>64</v>
      </c>
    </row>
    <row r="347" spans="1:18" x14ac:dyDescent="0.2">
      <c r="A347" t="s">
        <v>973</v>
      </c>
      <c r="B347" t="s">
        <v>974</v>
      </c>
      <c r="C347" t="s">
        <v>27</v>
      </c>
      <c r="D347" t="s">
        <v>14</v>
      </c>
      <c r="E347">
        <v>5</v>
      </c>
      <c r="F347" t="s">
        <v>122</v>
      </c>
      <c r="G347" t="s">
        <v>42</v>
      </c>
      <c r="H347" t="s">
        <v>70</v>
      </c>
      <c r="I347" t="s">
        <v>277</v>
      </c>
      <c r="J347" t="s">
        <v>75</v>
      </c>
      <c r="K347" t="s">
        <v>45</v>
      </c>
      <c r="L347" t="s">
        <v>554</v>
      </c>
      <c r="M347" t="s">
        <v>24</v>
      </c>
      <c r="N347" t="s">
        <v>158</v>
      </c>
      <c r="O347">
        <v>5</v>
      </c>
      <c r="P347" t="s">
        <v>24</v>
      </c>
      <c r="Q347" t="s">
        <v>24</v>
      </c>
      <c r="R347" t="s">
        <v>899</v>
      </c>
    </row>
    <row r="348" spans="1:18" x14ac:dyDescent="0.2">
      <c r="A348" t="s">
        <v>975</v>
      </c>
      <c r="B348" t="s">
        <v>976</v>
      </c>
      <c r="C348" t="s">
        <v>13</v>
      </c>
      <c r="D348" t="s">
        <v>33</v>
      </c>
      <c r="E348">
        <v>4</v>
      </c>
      <c r="F348" t="s">
        <v>15</v>
      </c>
      <c r="G348" t="s">
        <v>42</v>
      </c>
      <c r="H348" t="s">
        <v>70</v>
      </c>
      <c r="I348" t="s">
        <v>43</v>
      </c>
      <c r="J348" t="s">
        <v>19</v>
      </c>
      <c r="K348" t="s">
        <v>45</v>
      </c>
      <c r="L348" t="s">
        <v>37</v>
      </c>
      <c r="M348" t="s">
        <v>24</v>
      </c>
      <c r="N348" t="s">
        <v>158</v>
      </c>
      <c r="O348">
        <v>3</v>
      </c>
      <c r="P348" t="s">
        <v>24</v>
      </c>
      <c r="Q348" t="s">
        <v>24</v>
      </c>
      <c r="R348" t="s">
        <v>255</v>
      </c>
    </row>
    <row r="349" spans="1:18" x14ac:dyDescent="0.2">
      <c r="A349" t="s">
        <v>977</v>
      </c>
      <c r="B349" t="s">
        <v>978</v>
      </c>
      <c r="C349" t="s">
        <v>13</v>
      </c>
      <c r="D349" t="s">
        <v>33</v>
      </c>
      <c r="E349">
        <v>4</v>
      </c>
      <c r="F349" t="s">
        <v>15</v>
      </c>
      <c r="G349" t="s">
        <v>16</v>
      </c>
      <c r="H349" t="s">
        <v>35</v>
      </c>
      <c r="I349" t="s">
        <v>310</v>
      </c>
      <c r="J349" t="s">
        <v>19</v>
      </c>
      <c r="K349" t="s">
        <v>45</v>
      </c>
      <c r="L349" t="s">
        <v>37</v>
      </c>
      <c r="M349" t="s">
        <v>22</v>
      </c>
      <c r="N349" t="s">
        <v>244</v>
      </c>
      <c r="O349">
        <v>3</v>
      </c>
      <c r="P349" t="s">
        <v>24</v>
      </c>
      <c r="Q349" t="s">
        <v>24</v>
      </c>
      <c r="R349" t="s">
        <v>369</v>
      </c>
    </row>
    <row r="350" spans="1:18" x14ac:dyDescent="0.2">
      <c r="A350" t="s">
        <v>979</v>
      </c>
      <c r="B350" t="s">
        <v>978</v>
      </c>
      <c r="C350" t="s">
        <v>13</v>
      </c>
      <c r="D350" t="s">
        <v>33</v>
      </c>
      <c r="E350">
        <v>4</v>
      </c>
      <c r="F350" t="s">
        <v>15</v>
      </c>
      <c r="G350" t="s">
        <v>16</v>
      </c>
      <c r="H350" t="s">
        <v>35</v>
      </c>
      <c r="I350" t="s">
        <v>310</v>
      </c>
      <c r="J350" t="s">
        <v>19</v>
      </c>
      <c r="K350" t="s">
        <v>45</v>
      </c>
      <c r="L350" t="s">
        <v>37</v>
      </c>
      <c r="M350" t="s">
        <v>22</v>
      </c>
      <c r="N350" t="s">
        <v>244</v>
      </c>
      <c r="O350">
        <v>3</v>
      </c>
      <c r="P350" t="s">
        <v>24</v>
      </c>
      <c r="Q350" t="s">
        <v>24</v>
      </c>
      <c r="R350" t="s">
        <v>369</v>
      </c>
    </row>
    <row r="351" spans="1:18" x14ac:dyDescent="0.2">
      <c r="A351" t="s">
        <v>980</v>
      </c>
      <c r="B351" t="s">
        <v>981</v>
      </c>
      <c r="C351" t="s">
        <v>13</v>
      </c>
      <c r="D351" t="s">
        <v>28</v>
      </c>
      <c r="E351">
        <v>4</v>
      </c>
      <c r="F351" t="s">
        <v>34</v>
      </c>
      <c r="G351" t="s">
        <v>40</v>
      </c>
      <c r="H351" t="s">
        <v>17</v>
      </c>
      <c r="I351" t="s">
        <v>450</v>
      </c>
      <c r="J351" t="s">
        <v>19</v>
      </c>
      <c r="K351" t="s">
        <v>20</v>
      </c>
      <c r="L351" t="s">
        <v>37</v>
      </c>
      <c r="M351" t="s">
        <v>22</v>
      </c>
      <c r="N351" t="s">
        <v>58</v>
      </c>
      <c r="O351">
        <v>3</v>
      </c>
      <c r="P351" t="s">
        <v>24</v>
      </c>
      <c r="Q351" t="s">
        <v>24</v>
      </c>
      <c r="R351" t="s">
        <v>274</v>
      </c>
    </row>
    <row r="352" spans="1:18" x14ac:dyDescent="0.2">
      <c r="A352" t="s">
        <v>982</v>
      </c>
      <c r="B352" t="s">
        <v>156</v>
      </c>
      <c r="C352" t="s">
        <v>27</v>
      </c>
      <c r="D352" t="s">
        <v>33</v>
      </c>
      <c r="E352">
        <v>3</v>
      </c>
      <c r="F352" t="s">
        <v>34</v>
      </c>
      <c r="G352" t="s">
        <v>57</v>
      </c>
      <c r="H352" t="s">
        <v>157</v>
      </c>
      <c r="I352" t="s">
        <v>61</v>
      </c>
      <c r="J352" t="s">
        <v>75</v>
      </c>
      <c r="K352" t="s">
        <v>20</v>
      </c>
      <c r="L352" t="s">
        <v>46</v>
      </c>
      <c r="M352" t="s">
        <v>22</v>
      </c>
      <c r="N352" t="s">
        <v>58</v>
      </c>
      <c r="O352">
        <v>3</v>
      </c>
      <c r="P352" t="s">
        <v>30</v>
      </c>
      <c r="Q352" t="s">
        <v>30</v>
      </c>
      <c r="R352" t="s">
        <v>51</v>
      </c>
    </row>
    <row r="353" spans="1:18" x14ac:dyDescent="0.2">
      <c r="A353" t="s">
        <v>983</v>
      </c>
      <c r="B353" t="s">
        <v>984</v>
      </c>
      <c r="C353" t="s">
        <v>27</v>
      </c>
      <c r="D353" t="s">
        <v>33</v>
      </c>
      <c r="E353">
        <v>2</v>
      </c>
      <c r="F353" t="s">
        <v>34</v>
      </c>
      <c r="G353" t="s">
        <v>16</v>
      </c>
      <c r="H353" t="s">
        <v>294</v>
      </c>
      <c r="I353" t="s">
        <v>985</v>
      </c>
      <c r="J353" t="s">
        <v>44</v>
      </c>
      <c r="K353" t="s">
        <v>20</v>
      </c>
      <c r="L353" t="s">
        <v>21</v>
      </c>
      <c r="M353" t="s">
        <v>30</v>
      </c>
      <c r="N353" t="s">
        <v>244</v>
      </c>
      <c r="O353">
        <v>4</v>
      </c>
      <c r="P353" t="s">
        <v>30</v>
      </c>
      <c r="Q353" t="s">
        <v>24</v>
      </c>
      <c r="R353" t="s">
        <v>255</v>
      </c>
    </row>
    <row r="354" spans="1:18" x14ac:dyDescent="0.2">
      <c r="A354" t="s">
        <v>986</v>
      </c>
      <c r="B354" t="s">
        <v>987</v>
      </c>
      <c r="C354" t="s">
        <v>27</v>
      </c>
      <c r="D354" t="s">
        <v>33</v>
      </c>
      <c r="E354">
        <v>5</v>
      </c>
      <c r="F354" t="s">
        <v>34</v>
      </c>
      <c r="G354" t="s">
        <v>40</v>
      </c>
      <c r="H354" t="s">
        <v>70</v>
      </c>
      <c r="I354" t="s">
        <v>61</v>
      </c>
      <c r="J354" t="s">
        <v>75</v>
      </c>
      <c r="K354" t="s">
        <v>45</v>
      </c>
      <c r="L354" t="s">
        <v>46</v>
      </c>
      <c r="M354" t="s">
        <v>22</v>
      </c>
      <c r="N354" t="s">
        <v>23</v>
      </c>
      <c r="O354">
        <v>3</v>
      </c>
      <c r="P354" t="s">
        <v>24</v>
      </c>
      <c r="Q354" t="s">
        <v>24</v>
      </c>
      <c r="R354" t="s">
        <v>76</v>
      </c>
    </row>
    <row r="355" spans="1:18" x14ac:dyDescent="0.2">
      <c r="A355" t="s">
        <v>988</v>
      </c>
      <c r="B355" t="s">
        <v>989</v>
      </c>
      <c r="C355" t="s">
        <v>27</v>
      </c>
      <c r="D355" t="s">
        <v>14</v>
      </c>
      <c r="E355">
        <v>3</v>
      </c>
      <c r="F355" t="s">
        <v>34</v>
      </c>
      <c r="G355" t="s">
        <v>50</v>
      </c>
      <c r="H355" t="s">
        <v>54</v>
      </c>
      <c r="I355" t="s">
        <v>55</v>
      </c>
      <c r="J355" t="s">
        <v>55</v>
      </c>
      <c r="K355" t="s">
        <v>20</v>
      </c>
      <c r="L355" t="s">
        <v>55</v>
      </c>
      <c r="M355" t="s">
        <v>24</v>
      </c>
      <c r="N355" t="s">
        <v>158</v>
      </c>
      <c r="O355">
        <v>4</v>
      </c>
      <c r="P355" t="s">
        <v>30</v>
      </c>
      <c r="Q355" t="s">
        <v>30</v>
      </c>
      <c r="R355" t="s">
        <v>64</v>
      </c>
    </row>
    <row r="356" spans="1:18" x14ac:dyDescent="0.2">
      <c r="A356" t="s">
        <v>990</v>
      </c>
      <c r="B356" t="s">
        <v>991</v>
      </c>
      <c r="C356" t="s">
        <v>27</v>
      </c>
      <c r="D356" t="s">
        <v>33</v>
      </c>
      <c r="E356">
        <v>5</v>
      </c>
      <c r="F356" t="s">
        <v>34</v>
      </c>
      <c r="G356" t="s">
        <v>16</v>
      </c>
      <c r="H356" t="s">
        <v>70</v>
      </c>
      <c r="I356" t="s">
        <v>18</v>
      </c>
      <c r="J356" t="s">
        <v>19</v>
      </c>
      <c r="K356" t="s">
        <v>20</v>
      </c>
      <c r="L356" t="s">
        <v>21</v>
      </c>
      <c r="M356" t="s">
        <v>22</v>
      </c>
      <c r="N356" t="s">
        <v>63</v>
      </c>
      <c r="O356">
        <v>3</v>
      </c>
      <c r="P356" t="s">
        <v>30</v>
      </c>
      <c r="Q356" t="s">
        <v>30</v>
      </c>
      <c r="R356" t="s">
        <v>51</v>
      </c>
    </row>
    <row r="357" spans="1:18" x14ac:dyDescent="0.2">
      <c r="A357" t="s">
        <v>992</v>
      </c>
      <c r="B357" t="s">
        <v>993</v>
      </c>
      <c r="C357" t="s">
        <v>13</v>
      </c>
      <c r="D357" t="s">
        <v>33</v>
      </c>
      <c r="E357">
        <v>5</v>
      </c>
      <c r="F357" t="s">
        <v>69</v>
      </c>
      <c r="G357" t="s">
        <v>42</v>
      </c>
      <c r="H357" t="s">
        <v>35</v>
      </c>
      <c r="I357" t="s">
        <v>43</v>
      </c>
      <c r="J357" t="s">
        <v>44</v>
      </c>
      <c r="K357" t="s">
        <v>45</v>
      </c>
      <c r="L357" t="s">
        <v>46</v>
      </c>
      <c r="M357" t="s">
        <v>30</v>
      </c>
      <c r="N357" t="s">
        <v>23</v>
      </c>
      <c r="O357">
        <v>3</v>
      </c>
      <c r="P357" t="s">
        <v>24</v>
      </c>
      <c r="Q357" t="s">
        <v>30</v>
      </c>
      <c r="R357" t="s">
        <v>379</v>
      </c>
    </row>
    <row r="358" spans="1:18" x14ac:dyDescent="0.2">
      <c r="A358" t="s">
        <v>994</v>
      </c>
      <c r="B358" t="s">
        <v>995</v>
      </c>
      <c r="C358" t="s">
        <v>27</v>
      </c>
      <c r="D358" t="s">
        <v>33</v>
      </c>
      <c r="E358">
        <v>5</v>
      </c>
      <c r="F358" t="s">
        <v>34</v>
      </c>
      <c r="G358" t="s">
        <v>40</v>
      </c>
      <c r="H358" t="s">
        <v>35</v>
      </c>
      <c r="I358" t="s">
        <v>43</v>
      </c>
      <c r="J358" t="s">
        <v>44</v>
      </c>
      <c r="K358" t="s">
        <v>45</v>
      </c>
      <c r="L358" t="s">
        <v>37</v>
      </c>
      <c r="M358" t="s">
        <v>24</v>
      </c>
      <c r="N358" t="s">
        <v>58</v>
      </c>
      <c r="O358">
        <v>4</v>
      </c>
      <c r="P358" t="s">
        <v>24</v>
      </c>
      <c r="Q358" t="s">
        <v>30</v>
      </c>
      <c r="R358" t="s">
        <v>315</v>
      </c>
    </row>
    <row r="359" spans="1:18" x14ac:dyDescent="0.2">
      <c r="A359" t="s">
        <v>996</v>
      </c>
      <c r="B359" t="s">
        <v>997</v>
      </c>
      <c r="C359" t="s">
        <v>27</v>
      </c>
      <c r="D359" t="s">
        <v>14</v>
      </c>
      <c r="E359">
        <v>3</v>
      </c>
      <c r="F359" t="s">
        <v>15</v>
      </c>
      <c r="G359" t="s">
        <v>42</v>
      </c>
      <c r="H359" t="s">
        <v>247</v>
      </c>
      <c r="I359" t="s">
        <v>254</v>
      </c>
      <c r="J359" t="s">
        <v>136</v>
      </c>
      <c r="K359" t="s">
        <v>20</v>
      </c>
      <c r="L359" t="s">
        <v>46</v>
      </c>
      <c r="M359" t="s">
        <v>22</v>
      </c>
      <c r="N359" t="s">
        <v>413</v>
      </c>
      <c r="O359">
        <v>3</v>
      </c>
      <c r="P359" t="s">
        <v>30</v>
      </c>
      <c r="Q359" t="s">
        <v>30</v>
      </c>
      <c r="R359" t="s">
        <v>255</v>
      </c>
    </row>
    <row r="360" spans="1:18" x14ac:dyDescent="0.2">
      <c r="A360" t="s">
        <v>998</v>
      </c>
      <c r="B360" t="s">
        <v>159</v>
      </c>
      <c r="C360" t="s">
        <v>27</v>
      </c>
      <c r="D360" t="s">
        <v>33</v>
      </c>
      <c r="E360">
        <v>4</v>
      </c>
      <c r="F360" t="s">
        <v>15</v>
      </c>
      <c r="G360" t="s">
        <v>57</v>
      </c>
      <c r="H360" t="s">
        <v>17</v>
      </c>
      <c r="I360" t="s">
        <v>61</v>
      </c>
      <c r="J360" t="s">
        <v>75</v>
      </c>
      <c r="K360" t="s">
        <v>20</v>
      </c>
      <c r="L360" t="s">
        <v>37</v>
      </c>
      <c r="M360" t="s">
        <v>22</v>
      </c>
      <c r="N360" t="s">
        <v>23</v>
      </c>
      <c r="O360">
        <v>3</v>
      </c>
      <c r="P360" t="s">
        <v>30</v>
      </c>
      <c r="Q360" t="s">
        <v>30</v>
      </c>
      <c r="R360" t="s">
        <v>25</v>
      </c>
    </row>
    <row r="361" spans="1:18" x14ac:dyDescent="0.2">
      <c r="A361" t="s">
        <v>999</v>
      </c>
      <c r="B361" t="s">
        <v>1000</v>
      </c>
      <c r="C361" t="s">
        <v>27</v>
      </c>
      <c r="D361" t="s">
        <v>33</v>
      </c>
      <c r="E361">
        <v>4</v>
      </c>
      <c r="F361" t="s">
        <v>15</v>
      </c>
      <c r="G361" t="s">
        <v>72</v>
      </c>
      <c r="H361" t="s">
        <v>60</v>
      </c>
      <c r="I361" t="s">
        <v>61</v>
      </c>
      <c r="J361" t="s">
        <v>75</v>
      </c>
      <c r="K361" t="s">
        <v>45</v>
      </c>
      <c r="L361" t="s">
        <v>37</v>
      </c>
      <c r="M361" t="s">
        <v>30</v>
      </c>
      <c r="N361" t="s">
        <v>23</v>
      </c>
      <c r="O361">
        <v>5</v>
      </c>
      <c r="P361" t="s">
        <v>24</v>
      </c>
      <c r="Q361" t="s">
        <v>24</v>
      </c>
      <c r="R361" t="s">
        <v>939</v>
      </c>
    </row>
    <row r="362" spans="1:18" x14ac:dyDescent="0.2">
      <c r="A362" t="s">
        <v>1001</v>
      </c>
      <c r="B362" t="s">
        <v>138</v>
      </c>
      <c r="C362" t="s">
        <v>13</v>
      </c>
      <c r="D362" t="s">
        <v>33</v>
      </c>
      <c r="E362">
        <v>3</v>
      </c>
      <c r="F362" t="s">
        <v>34</v>
      </c>
      <c r="G362" t="s">
        <v>72</v>
      </c>
      <c r="H362" t="s">
        <v>35</v>
      </c>
      <c r="I362" t="s">
        <v>18</v>
      </c>
      <c r="J362" t="s">
        <v>75</v>
      </c>
      <c r="K362" t="s">
        <v>45</v>
      </c>
      <c r="L362" t="s">
        <v>21</v>
      </c>
      <c r="M362" t="s">
        <v>22</v>
      </c>
      <c r="N362" t="s">
        <v>58</v>
      </c>
      <c r="O362">
        <v>4</v>
      </c>
      <c r="P362" t="s">
        <v>30</v>
      </c>
      <c r="Q362" t="s">
        <v>30</v>
      </c>
      <c r="R362" t="s">
        <v>1002</v>
      </c>
    </row>
    <row r="363" spans="1:18" x14ac:dyDescent="0.2">
      <c r="A363" t="s">
        <v>1003</v>
      </c>
      <c r="B363" t="s">
        <v>1004</v>
      </c>
      <c r="C363" t="s">
        <v>13</v>
      </c>
      <c r="D363" t="s">
        <v>14</v>
      </c>
      <c r="E363">
        <v>4</v>
      </c>
      <c r="F363" t="s">
        <v>15</v>
      </c>
      <c r="G363" t="s">
        <v>57</v>
      </c>
      <c r="H363" t="s">
        <v>342</v>
      </c>
      <c r="I363" t="s">
        <v>260</v>
      </c>
      <c r="J363" t="s">
        <v>19</v>
      </c>
      <c r="K363" t="s">
        <v>45</v>
      </c>
      <c r="L363" t="s">
        <v>21</v>
      </c>
      <c r="M363" t="s">
        <v>24</v>
      </c>
      <c r="N363" t="s">
        <v>158</v>
      </c>
      <c r="O363">
        <v>4</v>
      </c>
      <c r="P363" t="s">
        <v>24</v>
      </c>
      <c r="Q363" t="s">
        <v>30</v>
      </c>
      <c r="R363" t="s">
        <v>330</v>
      </c>
    </row>
    <row r="364" spans="1:18" x14ac:dyDescent="0.2">
      <c r="A364" t="s">
        <v>1005</v>
      </c>
      <c r="B364" t="s">
        <v>1006</v>
      </c>
      <c r="C364" t="s">
        <v>27</v>
      </c>
      <c r="D364" t="s">
        <v>33</v>
      </c>
      <c r="E364">
        <v>4</v>
      </c>
      <c r="F364" t="s">
        <v>15</v>
      </c>
      <c r="G364" t="s">
        <v>42</v>
      </c>
      <c r="H364" t="s">
        <v>35</v>
      </c>
      <c r="I364" t="s">
        <v>254</v>
      </c>
      <c r="J364" t="s">
        <v>44</v>
      </c>
      <c r="K364" t="s">
        <v>45</v>
      </c>
      <c r="L364" t="s">
        <v>46</v>
      </c>
      <c r="M364" t="s">
        <v>30</v>
      </c>
      <c r="N364" t="s">
        <v>58</v>
      </c>
      <c r="O364">
        <v>3</v>
      </c>
      <c r="P364" t="s">
        <v>30</v>
      </c>
      <c r="Q364" t="s">
        <v>24</v>
      </c>
      <c r="R364" t="s">
        <v>612</v>
      </c>
    </row>
    <row r="365" spans="1:18" x14ac:dyDescent="0.2">
      <c r="A365" t="s">
        <v>1007</v>
      </c>
      <c r="B365" t="s">
        <v>1008</v>
      </c>
      <c r="C365" t="s">
        <v>13</v>
      </c>
      <c r="D365" t="s">
        <v>33</v>
      </c>
      <c r="E365">
        <v>2</v>
      </c>
      <c r="F365" t="s">
        <v>15</v>
      </c>
      <c r="G365" t="s">
        <v>40</v>
      </c>
      <c r="H365" t="s">
        <v>306</v>
      </c>
      <c r="I365" t="s">
        <v>482</v>
      </c>
      <c r="J365" t="s">
        <v>19</v>
      </c>
      <c r="K365" t="s">
        <v>45</v>
      </c>
      <c r="L365" t="s">
        <v>37</v>
      </c>
      <c r="M365" t="s">
        <v>30</v>
      </c>
      <c r="N365" t="s">
        <v>23</v>
      </c>
      <c r="O365">
        <v>3</v>
      </c>
      <c r="P365" t="s">
        <v>30</v>
      </c>
      <c r="Q365" t="s">
        <v>24</v>
      </c>
      <c r="R365" t="s">
        <v>274</v>
      </c>
    </row>
    <row r="366" spans="1:18" x14ac:dyDescent="0.2">
      <c r="A366" t="s">
        <v>1009</v>
      </c>
      <c r="B366" t="s">
        <v>1010</v>
      </c>
      <c r="C366" t="s">
        <v>27</v>
      </c>
      <c r="D366" t="s">
        <v>33</v>
      </c>
      <c r="E366">
        <v>5</v>
      </c>
      <c r="F366" t="s">
        <v>34</v>
      </c>
      <c r="G366" t="s">
        <v>57</v>
      </c>
      <c r="H366" t="s">
        <v>17</v>
      </c>
      <c r="I366" t="s">
        <v>277</v>
      </c>
      <c r="J366" t="s">
        <v>19</v>
      </c>
      <c r="K366" t="s">
        <v>45</v>
      </c>
      <c r="L366" t="s">
        <v>21</v>
      </c>
      <c r="M366" t="s">
        <v>30</v>
      </c>
      <c r="N366" t="s">
        <v>23</v>
      </c>
      <c r="O366">
        <v>3</v>
      </c>
      <c r="P366" t="s">
        <v>24</v>
      </c>
      <c r="Q366" t="s">
        <v>24</v>
      </c>
      <c r="R366" t="s">
        <v>1011</v>
      </c>
    </row>
    <row r="367" spans="1:18" x14ac:dyDescent="0.2">
      <c r="A367" t="s">
        <v>1012</v>
      </c>
      <c r="B367" t="s">
        <v>161</v>
      </c>
      <c r="C367" t="s">
        <v>13</v>
      </c>
      <c r="D367" t="s">
        <v>33</v>
      </c>
      <c r="E367">
        <v>4</v>
      </c>
      <c r="F367" t="s">
        <v>34</v>
      </c>
      <c r="G367" t="s">
        <v>57</v>
      </c>
      <c r="H367" t="s">
        <v>35</v>
      </c>
      <c r="I367" t="s">
        <v>18</v>
      </c>
      <c r="J367" t="s">
        <v>19</v>
      </c>
      <c r="K367" t="s">
        <v>20</v>
      </c>
      <c r="L367" t="s">
        <v>21</v>
      </c>
      <c r="M367" t="s">
        <v>30</v>
      </c>
      <c r="N367" t="s">
        <v>23</v>
      </c>
      <c r="O367">
        <v>2</v>
      </c>
      <c r="P367" t="s">
        <v>30</v>
      </c>
      <c r="Q367" t="s">
        <v>30</v>
      </c>
      <c r="R367" t="s">
        <v>51</v>
      </c>
    </row>
    <row r="368" spans="1:18" x14ac:dyDescent="0.2">
      <c r="A368" t="s">
        <v>1013</v>
      </c>
      <c r="B368" t="s">
        <v>1014</v>
      </c>
      <c r="C368" t="s">
        <v>13</v>
      </c>
      <c r="D368" t="s">
        <v>67</v>
      </c>
      <c r="E368">
        <v>5</v>
      </c>
      <c r="F368" t="s">
        <v>48</v>
      </c>
      <c r="G368" t="s">
        <v>40</v>
      </c>
      <c r="H368" t="s">
        <v>54</v>
      </c>
      <c r="I368" t="s">
        <v>36</v>
      </c>
      <c r="J368" t="s">
        <v>19</v>
      </c>
      <c r="K368" t="s">
        <v>20</v>
      </c>
      <c r="L368" t="s">
        <v>21</v>
      </c>
      <c r="M368" t="s">
        <v>22</v>
      </c>
      <c r="N368" t="s">
        <v>63</v>
      </c>
      <c r="O368">
        <v>3</v>
      </c>
      <c r="P368" t="s">
        <v>24</v>
      </c>
      <c r="Q368" t="s">
        <v>30</v>
      </c>
      <c r="R368" t="s">
        <v>38</v>
      </c>
    </row>
    <row r="369" spans="1:18" x14ac:dyDescent="0.2">
      <c r="A369" t="s">
        <v>1015</v>
      </c>
      <c r="B369" t="s">
        <v>1016</v>
      </c>
      <c r="C369" t="s">
        <v>27</v>
      </c>
      <c r="D369" t="s">
        <v>33</v>
      </c>
      <c r="E369">
        <v>4</v>
      </c>
      <c r="F369" t="s">
        <v>15</v>
      </c>
      <c r="G369" t="s">
        <v>72</v>
      </c>
      <c r="H369" t="s">
        <v>35</v>
      </c>
      <c r="I369" t="s">
        <v>620</v>
      </c>
      <c r="J369" t="s">
        <v>19</v>
      </c>
      <c r="K369" t="s">
        <v>45</v>
      </c>
      <c r="L369" t="s">
        <v>46</v>
      </c>
      <c r="M369" t="s">
        <v>30</v>
      </c>
      <c r="N369" t="s">
        <v>23</v>
      </c>
      <c r="O369">
        <v>5</v>
      </c>
      <c r="P369" t="s">
        <v>24</v>
      </c>
      <c r="Q369" t="s">
        <v>30</v>
      </c>
      <c r="R369" t="s">
        <v>851</v>
      </c>
    </row>
    <row r="370" spans="1:18" x14ac:dyDescent="0.2">
      <c r="A370" t="s">
        <v>1017</v>
      </c>
      <c r="B370" t="s">
        <v>141</v>
      </c>
      <c r="C370" t="s">
        <v>13</v>
      </c>
      <c r="D370" t="s">
        <v>33</v>
      </c>
      <c r="E370">
        <v>3</v>
      </c>
      <c r="F370" t="s">
        <v>15</v>
      </c>
      <c r="G370" t="s">
        <v>50</v>
      </c>
      <c r="H370" t="s">
        <v>35</v>
      </c>
      <c r="I370" t="s">
        <v>18</v>
      </c>
      <c r="J370" t="s">
        <v>55</v>
      </c>
      <c r="K370" t="s">
        <v>45</v>
      </c>
      <c r="L370" t="s">
        <v>55</v>
      </c>
      <c r="M370" t="s">
        <v>22</v>
      </c>
      <c r="N370" t="s">
        <v>63</v>
      </c>
      <c r="O370">
        <v>2</v>
      </c>
      <c r="P370" t="s">
        <v>24</v>
      </c>
      <c r="Q370" t="s">
        <v>30</v>
      </c>
      <c r="R370" t="s">
        <v>38</v>
      </c>
    </row>
    <row r="371" spans="1:18" x14ac:dyDescent="0.2">
      <c r="A371" t="s">
        <v>1018</v>
      </c>
      <c r="B371" t="s">
        <v>162</v>
      </c>
      <c r="C371" t="s">
        <v>13</v>
      </c>
      <c r="D371" t="s">
        <v>33</v>
      </c>
      <c r="E371">
        <v>3</v>
      </c>
      <c r="F371" t="s">
        <v>34</v>
      </c>
      <c r="G371" t="s">
        <v>50</v>
      </c>
      <c r="H371" t="s">
        <v>29</v>
      </c>
      <c r="I371" t="s">
        <v>55</v>
      </c>
      <c r="J371" t="s">
        <v>55</v>
      </c>
      <c r="K371" t="s">
        <v>20</v>
      </c>
      <c r="L371" t="s">
        <v>55</v>
      </c>
      <c r="M371" t="s">
        <v>22</v>
      </c>
      <c r="N371" t="s">
        <v>23</v>
      </c>
      <c r="O371">
        <v>3</v>
      </c>
      <c r="P371" t="s">
        <v>24</v>
      </c>
      <c r="Q371" t="s">
        <v>24</v>
      </c>
      <c r="R371" t="s">
        <v>51</v>
      </c>
    </row>
    <row r="372" spans="1:18" x14ac:dyDescent="0.2">
      <c r="A372" t="s">
        <v>1019</v>
      </c>
      <c r="B372" t="s">
        <v>163</v>
      </c>
      <c r="C372" t="s">
        <v>13</v>
      </c>
      <c r="D372" t="s">
        <v>14</v>
      </c>
      <c r="E372">
        <v>4</v>
      </c>
      <c r="F372" t="s">
        <v>15</v>
      </c>
      <c r="G372" t="s">
        <v>16</v>
      </c>
      <c r="H372" t="s">
        <v>70</v>
      </c>
      <c r="I372" t="s">
        <v>18</v>
      </c>
      <c r="J372" t="s">
        <v>19</v>
      </c>
      <c r="K372" t="s">
        <v>20</v>
      </c>
      <c r="L372" t="s">
        <v>21</v>
      </c>
      <c r="M372" t="s">
        <v>22</v>
      </c>
      <c r="N372" t="s">
        <v>23</v>
      </c>
      <c r="O372">
        <v>3</v>
      </c>
      <c r="P372" t="s">
        <v>24</v>
      </c>
      <c r="Q372" t="s">
        <v>30</v>
      </c>
      <c r="R372" t="s">
        <v>25</v>
      </c>
    </row>
    <row r="373" spans="1:18" x14ac:dyDescent="0.2">
      <c r="A373" t="s">
        <v>1020</v>
      </c>
      <c r="B373" t="s">
        <v>164</v>
      </c>
      <c r="C373" t="s">
        <v>13</v>
      </c>
      <c r="D373" t="s">
        <v>14</v>
      </c>
      <c r="E373">
        <v>3</v>
      </c>
      <c r="F373" t="s">
        <v>48</v>
      </c>
      <c r="G373" t="s">
        <v>50</v>
      </c>
      <c r="H373" t="s">
        <v>35</v>
      </c>
      <c r="I373" t="s">
        <v>55</v>
      </c>
      <c r="J373" t="s">
        <v>55</v>
      </c>
      <c r="K373" t="s">
        <v>20</v>
      </c>
      <c r="L373" t="s">
        <v>55</v>
      </c>
      <c r="M373" t="s">
        <v>22</v>
      </c>
      <c r="N373" t="s">
        <v>63</v>
      </c>
      <c r="O373">
        <v>1</v>
      </c>
      <c r="P373" t="s">
        <v>30</v>
      </c>
      <c r="Q373" t="s">
        <v>30</v>
      </c>
      <c r="R373" t="s">
        <v>64</v>
      </c>
    </row>
    <row r="374" spans="1:18" x14ac:dyDescent="0.2">
      <c r="A374" t="s">
        <v>1021</v>
      </c>
      <c r="B374" t="s">
        <v>1022</v>
      </c>
      <c r="C374" t="s">
        <v>27</v>
      </c>
      <c r="D374" t="s">
        <v>33</v>
      </c>
      <c r="E374">
        <v>4</v>
      </c>
      <c r="F374" t="s">
        <v>15</v>
      </c>
      <c r="G374" t="s">
        <v>40</v>
      </c>
      <c r="H374" t="s">
        <v>35</v>
      </c>
      <c r="I374" t="s">
        <v>277</v>
      </c>
      <c r="J374" t="s">
        <v>75</v>
      </c>
      <c r="K374" t="s">
        <v>20</v>
      </c>
      <c r="L374" t="s">
        <v>21</v>
      </c>
      <c r="M374" t="s">
        <v>22</v>
      </c>
      <c r="N374" t="s">
        <v>23</v>
      </c>
      <c r="O374">
        <v>3</v>
      </c>
      <c r="P374" t="s">
        <v>24</v>
      </c>
      <c r="Q374" t="s">
        <v>24</v>
      </c>
      <c r="R374" t="s">
        <v>25</v>
      </c>
    </row>
    <row r="375" spans="1:18" x14ac:dyDescent="0.2">
      <c r="A375" t="s">
        <v>1023</v>
      </c>
      <c r="B375" t="s">
        <v>1024</v>
      </c>
      <c r="C375" t="s">
        <v>13</v>
      </c>
      <c r="D375" t="s">
        <v>33</v>
      </c>
      <c r="E375">
        <v>3</v>
      </c>
      <c r="F375" t="s">
        <v>15</v>
      </c>
      <c r="G375" t="s">
        <v>16</v>
      </c>
      <c r="H375" t="s">
        <v>35</v>
      </c>
      <c r="I375" t="s">
        <v>18</v>
      </c>
      <c r="J375" t="s">
        <v>19</v>
      </c>
      <c r="K375" t="s">
        <v>45</v>
      </c>
      <c r="L375" t="s">
        <v>37</v>
      </c>
      <c r="M375" t="s">
        <v>30</v>
      </c>
      <c r="N375" t="s">
        <v>23</v>
      </c>
      <c r="O375">
        <v>3</v>
      </c>
      <c r="P375" t="s">
        <v>30</v>
      </c>
      <c r="Q375" t="s">
        <v>30</v>
      </c>
      <c r="R375" t="s">
        <v>446</v>
      </c>
    </row>
    <row r="376" spans="1:18" x14ac:dyDescent="0.2">
      <c r="A376" t="s">
        <v>1025</v>
      </c>
      <c r="B376" t="s">
        <v>1026</v>
      </c>
      <c r="C376" t="s">
        <v>27</v>
      </c>
      <c r="D376" t="s">
        <v>67</v>
      </c>
      <c r="E376">
        <v>4</v>
      </c>
      <c r="F376" t="s">
        <v>34</v>
      </c>
      <c r="G376" t="s">
        <v>57</v>
      </c>
      <c r="H376" t="s">
        <v>35</v>
      </c>
      <c r="I376" t="s">
        <v>18</v>
      </c>
      <c r="J376" t="s">
        <v>19</v>
      </c>
      <c r="K376" t="s">
        <v>20</v>
      </c>
      <c r="L376" t="s">
        <v>21</v>
      </c>
      <c r="M376" t="s">
        <v>22</v>
      </c>
      <c r="N376" t="s">
        <v>111</v>
      </c>
      <c r="O376">
        <v>3</v>
      </c>
      <c r="P376" t="s">
        <v>24</v>
      </c>
      <c r="Q376" t="s">
        <v>30</v>
      </c>
      <c r="R376" t="s">
        <v>315</v>
      </c>
    </row>
    <row r="377" spans="1:18" x14ac:dyDescent="0.2">
      <c r="A377" t="s">
        <v>1027</v>
      </c>
      <c r="B377" t="s">
        <v>1028</v>
      </c>
      <c r="C377" t="s">
        <v>27</v>
      </c>
      <c r="D377" t="s">
        <v>28</v>
      </c>
      <c r="E377">
        <v>5</v>
      </c>
      <c r="F377" t="s">
        <v>34</v>
      </c>
      <c r="G377" t="s">
        <v>57</v>
      </c>
      <c r="H377" t="s">
        <v>29</v>
      </c>
      <c r="I377" t="s">
        <v>260</v>
      </c>
      <c r="J377" t="s">
        <v>19</v>
      </c>
      <c r="K377" t="s">
        <v>20</v>
      </c>
      <c r="L377" t="s">
        <v>37</v>
      </c>
      <c r="M377" t="s">
        <v>30</v>
      </c>
      <c r="N377" t="s">
        <v>23</v>
      </c>
      <c r="O377">
        <v>4</v>
      </c>
      <c r="P377" t="s">
        <v>30</v>
      </c>
      <c r="Q377" t="s">
        <v>30</v>
      </c>
      <c r="R377" t="s">
        <v>255</v>
      </c>
    </row>
    <row r="378" spans="1:18" x14ac:dyDescent="0.2">
      <c r="A378" t="s">
        <v>1029</v>
      </c>
      <c r="B378" t="s">
        <v>1030</v>
      </c>
      <c r="C378" t="s">
        <v>27</v>
      </c>
      <c r="D378" t="s">
        <v>33</v>
      </c>
      <c r="E378">
        <v>2</v>
      </c>
      <c r="F378" t="s">
        <v>34</v>
      </c>
      <c r="G378" t="s">
        <v>50</v>
      </c>
      <c r="H378" t="s">
        <v>29</v>
      </c>
      <c r="I378" t="s">
        <v>55</v>
      </c>
      <c r="J378" t="s">
        <v>55</v>
      </c>
      <c r="K378" t="s">
        <v>45</v>
      </c>
      <c r="L378" t="s">
        <v>55</v>
      </c>
      <c r="M378" t="s">
        <v>22</v>
      </c>
      <c r="N378" t="s">
        <v>1031</v>
      </c>
      <c r="O378">
        <v>5</v>
      </c>
      <c r="P378" t="s">
        <v>30</v>
      </c>
      <c r="Q378" t="s">
        <v>24</v>
      </c>
      <c r="R378" t="s">
        <v>265</v>
      </c>
    </row>
    <row r="379" spans="1:18" x14ac:dyDescent="0.2">
      <c r="A379" t="s">
        <v>1032</v>
      </c>
      <c r="B379" t="s">
        <v>165</v>
      </c>
      <c r="C379" t="s">
        <v>13</v>
      </c>
      <c r="D379" t="s">
        <v>53</v>
      </c>
      <c r="E379">
        <v>3</v>
      </c>
      <c r="F379" t="s">
        <v>34</v>
      </c>
      <c r="G379" t="s">
        <v>16</v>
      </c>
      <c r="H379" t="s">
        <v>17</v>
      </c>
      <c r="I379" t="s">
        <v>18</v>
      </c>
      <c r="J379" t="s">
        <v>19</v>
      </c>
      <c r="K379" t="s">
        <v>20</v>
      </c>
      <c r="L379" t="s">
        <v>55</v>
      </c>
      <c r="M379" t="s">
        <v>22</v>
      </c>
      <c r="N379" t="s">
        <v>23</v>
      </c>
      <c r="O379">
        <v>3</v>
      </c>
      <c r="P379" t="s">
        <v>30</v>
      </c>
      <c r="Q379" t="s">
        <v>30</v>
      </c>
      <c r="R379" t="s">
        <v>51</v>
      </c>
    </row>
    <row r="380" spans="1:18" x14ac:dyDescent="0.2">
      <c r="A380" t="s">
        <v>1033</v>
      </c>
      <c r="B380" t="s">
        <v>1034</v>
      </c>
      <c r="C380" t="s">
        <v>27</v>
      </c>
      <c r="D380" t="s">
        <v>33</v>
      </c>
      <c r="E380">
        <v>4</v>
      </c>
      <c r="F380" t="s">
        <v>15</v>
      </c>
      <c r="G380" t="s">
        <v>40</v>
      </c>
      <c r="H380" t="s">
        <v>35</v>
      </c>
      <c r="I380" t="s">
        <v>450</v>
      </c>
      <c r="J380" t="s">
        <v>19</v>
      </c>
      <c r="K380" t="s">
        <v>20</v>
      </c>
      <c r="L380" t="s">
        <v>21</v>
      </c>
      <c r="M380" t="s">
        <v>30</v>
      </c>
      <c r="N380" t="s">
        <v>244</v>
      </c>
      <c r="O380">
        <v>4</v>
      </c>
      <c r="P380" t="s">
        <v>24</v>
      </c>
      <c r="Q380" t="s">
        <v>24</v>
      </c>
      <c r="R380" t="s">
        <v>330</v>
      </c>
    </row>
    <row r="381" spans="1:18" x14ac:dyDescent="0.2">
      <c r="A381" t="s">
        <v>1035</v>
      </c>
      <c r="B381" t="s">
        <v>166</v>
      </c>
      <c r="C381" t="s">
        <v>27</v>
      </c>
      <c r="D381" t="s">
        <v>33</v>
      </c>
      <c r="E381">
        <v>5</v>
      </c>
      <c r="F381" t="s">
        <v>34</v>
      </c>
      <c r="G381" t="s">
        <v>50</v>
      </c>
      <c r="H381" t="s">
        <v>35</v>
      </c>
      <c r="I381" t="s">
        <v>18</v>
      </c>
      <c r="J381" t="s">
        <v>55</v>
      </c>
      <c r="K381" t="s">
        <v>20</v>
      </c>
      <c r="L381" t="s">
        <v>55</v>
      </c>
      <c r="M381" t="s">
        <v>22</v>
      </c>
      <c r="N381" t="s">
        <v>63</v>
      </c>
      <c r="O381">
        <v>3</v>
      </c>
      <c r="P381" t="s">
        <v>30</v>
      </c>
      <c r="Q381" t="s">
        <v>30</v>
      </c>
      <c r="R381" t="s">
        <v>25</v>
      </c>
    </row>
    <row r="382" spans="1:18" x14ac:dyDescent="0.2">
      <c r="A382" t="s">
        <v>1036</v>
      </c>
      <c r="B382" t="s">
        <v>110</v>
      </c>
      <c r="C382" t="s">
        <v>27</v>
      </c>
      <c r="D382" t="s">
        <v>33</v>
      </c>
      <c r="E382">
        <v>3</v>
      </c>
      <c r="F382" t="s">
        <v>15</v>
      </c>
      <c r="G382" t="s">
        <v>50</v>
      </c>
      <c r="H382" t="s">
        <v>35</v>
      </c>
      <c r="I382" t="s">
        <v>55</v>
      </c>
      <c r="J382" t="s">
        <v>55</v>
      </c>
      <c r="K382" t="s">
        <v>20</v>
      </c>
      <c r="L382" t="s">
        <v>55</v>
      </c>
      <c r="M382" t="s">
        <v>24</v>
      </c>
      <c r="N382" t="s">
        <v>158</v>
      </c>
      <c r="O382">
        <v>4</v>
      </c>
      <c r="P382" t="s">
        <v>30</v>
      </c>
      <c r="Q382" t="s">
        <v>30</v>
      </c>
      <c r="R382" t="s">
        <v>81</v>
      </c>
    </row>
    <row r="383" spans="1:18" x14ac:dyDescent="0.2">
      <c r="A383" t="s">
        <v>1037</v>
      </c>
      <c r="B383" t="s">
        <v>1038</v>
      </c>
      <c r="C383" t="s">
        <v>13</v>
      </c>
      <c r="D383" t="s">
        <v>14</v>
      </c>
      <c r="E383">
        <v>4</v>
      </c>
      <c r="F383" t="s">
        <v>34</v>
      </c>
      <c r="G383" t="s">
        <v>40</v>
      </c>
      <c r="H383" t="s">
        <v>400</v>
      </c>
      <c r="I383" t="s">
        <v>310</v>
      </c>
      <c r="J383" t="s">
        <v>19</v>
      </c>
      <c r="K383" t="s">
        <v>20</v>
      </c>
      <c r="L383" t="s">
        <v>37</v>
      </c>
      <c r="M383" t="s">
        <v>30</v>
      </c>
      <c r="N383" t="s">
        <v>722</v>
      </c>
      <c r="O383">
        <v>3</v>
      </c>
      <c r="P383" t="s">
        <v>30</v>
      </c>
      <c r="Q383" t="s">
        <v>30</v>
      </c>
      <c r="R383" t="s">
        <v>51</v>
      </c>
    </row>
    <row r="384" spans="1:18" x14ac:dyDescent="0.2">
      <c r="A384" t="s">
        <v>1039</v>
      </c>
      <c r="B384" t="s">
        <v>1040</v>
      </c>
      <c r="C384" t="s">
        <v>27</v>
      </c>
      <c r="D384" t="s">
        <v>67</v>
      </c>
      <c r="E384">
        <v>4</v>
      </c>
      <c r="F384" t="s">
        <v>15</v>
      </c>
      <c r="G384" t="s">
        <v>72</v>
      </c>
      <c r="H384" t="s">
        <v>60</v>
      </c>
      <c r="I384" t="s">
        <v>18</v>
      </c>
      <c r="J384" t="s">
        <v>19</v>
      </c>
      <c r="K384" t="s">
        <v>20</v>
      </c>
      <c r="L384" t="s">
        <v>37</v>
      </c>
      <c r="M384" t="s">
        <v>22</v>
      </c>
      <c r="N384" t="s">
        <v>23</v>
      </c>
      <c r="O384">
        <v>4</v>
      </c>
      <c r="P384" t="s">
        <v>24</v>
      </c>
      <c r="Q384" t="s">
        <v>24</v>
      </c>
      <c r="R384" t="s">
        <v>354</v>
      </c>
    </row>
    <row r="385" spans="1:18" x14ac:dyDescent="0.2">
      <c r="A385" t="s">
        <v>1041</v>
      </c>
      <c r="B385" t="s">
        <v>167</v>
      </c>
      <c r="C385" t="s">
        <v>13</v>
      </c>
      <c r="D385" t="s">
        <v>33</v>
      </c>
      <c r="E385">
        <v>3</v>
      </c>
      <c r="F385" t="s">
        <v>15</v>
      </c>
      <c r="G385" t="s">
        <v>57</v>
      </c>
      <c r="H385" t="s">
        <v>35</v>
      </c>
      <c r="I385" t="s">
        <v>18</v>
      </c>
      <c r="J385" t="s">
        <v>19</v>
      </c>
      <c r="K385" t="s">
        <v>20</v>
      </c>
      <c r="L385" t="s">
        <v>55</v>
      </c>
      <c r="M385" t="s">
        <v>30</v>
      </c>
      <c r="N385" t="s">
        <v>63</v>
      </c>
      <c r="O385">
        <v>3</v>
      </c>
      <c r="P385" t="s">
        <v>30</v>
      </c>
      <c r="Q385" t="s">
        <v>30</v>
      </c>
      <c r="R385" t="s">
        <v>38</v>
      </c>
    </row>
    <row r="386" spans="1:18" x14ac:dyDescent="0.2">
      <c r="A386" t="s">
        <v>1042</v>
      </c>
      <c r="B386" t="s">
        <v>1043</v>
      </c>
      <c r="C386" t="s">
        <v>27</v>
      </c>
      <c r="D386" t="s">
        <v>33</v>
      </c>
      <c r="E386">
        <v>3</v>
      </c>
      <c r="F386" t="s">
        <v>15</v>
      </c>
      <c r="G386" t="s">
        <v>16</v>
      </c>
      <c r="H386" t="s">
        <v>35</v>
      </c>
      <c r="I386" t="s">
        <v>43</v>
      </c>
      <c r="J386" t="s">
        <v>44</v>
      </c>
      <c r="K386" t="s">
        <v>45</v>
      </c>
      <c r="L386" t="s">
        <v>46</v>
      </c>
      <c r="M386" t="s">
        <v>22</v>
      </c>
      <c r="N386" t="s">
        <v>296</v>
      </c>
      <c r="O386">
        <v>3</v>
      </c>
      <c r="P386" t="s">
        <v>24</v>
      </c>
      <c r="Q386" t="s">
        <v>30</v>
      </c>
      <c r="R386" t="s">
        <v>25</v>
      </c>
    </row>
    <row r="387" spans="1:18" x14ac:dyDescent="0.2">
      <c r="A387" t="s">
        <v>1044</v>
      </c>
      <c r="B387" t="s">
        <v>1045</v>
      </c>
      <c r="C387" t="s">
        <v>13</v>
      </c>
      <c r="D387" t="s">
        <v>33</v>
      </c>
      <c r="E387">
        <v>3</v>
      </c>
      <c r="F387" t="s">
        <v>15</v>
      </c>
      <c r="G387" t="s">
        <v>40</v>
      </c>
      <c r="H387" t="s">
        <v>35</v>
      </c>
      <c r="I387" t="s">
        <v>277</v>
      </c>
      <c r="J387" t="s">
        <v>19</v>
      </c>
      <c r="K387" t="s">
        <v>45</v>
      </c>
      <c r="L387" t="s">
        <v>37</v>
      </c>
      <c r="M387" t="s">
        <v>24</v>
      </c>
      <c r="N387" t="s">
        <v>158</v>
      </c>
      <c r="O387">
        <v>5</v>
      </c>
      <c r="P387" t="s">
        <v>24</v>
      </c>
      <c r="Q387" t="s">
        <v>30</v>
      </c>
      <c r="R387" t="s">
        <v>379</v>
      </c>
    </row>
    <row r="388" spans="1:18" x14ac:dyDescent="0.2">
      <c r="A388" t="s">
        <v>1046</v>
      </c>
      <c r="B388" t="s">
        <v>168</v>
      </c>
      <c r="C388" t="s">
        <v>13</v>
      </c>
      <c r="D388" t="s">
        <v>53</v>
      </c>
      <c r="E388">
        <v>5</v>
      </c>
      <c r="F388" t="s">
        <v>48</v>
      </c>
      <c r="G388" t="s">
        <v>50</v>
      </c>
      <c r="H388" t="s">
        <v>35</v>
      </c>
      <c r="I388" t="s">
        <v>55</v>
      </c>
      <c r="J388" t="s">
        <v>19</v>
      </c>
      <c r="K388" t="s">
        <v>20</v>
      </c>
      <c r="L388" t="s">
        <v>55</v>
      </c>
      <c r="M388" t="s">
        <v>22</v>
      </c>
      <c r="N388" t="s">
        <v>63</v>
      </c>
      <c r="O388">
        <v>2</v>
      </c>
      <c r="P388" t="s">
        <v>30</v>
      </c>
      <c r="Q388" t="s">
        <v>30</v>
      </c>
      <c r="R388" t="s">
        <v>25</v>
      </c>
    </row>
    <row r="389" spans="1:18" x14ac:dyDescent="0.2">
      <c r="A389" t="s">
        <v>1047</v>
      </c>
      <c r="B389" t="s">
        <v>169</v>
      </c>
      <c r="C389" t="s">
        <v>27</v>
      </c>
      <c r="D389" t="s">
        <v>33</v>
      </c>
      <c r="E389">
        <v>3</v>
      </c>
      <c r="F389" t="s">
        <v>15</v>
      </c>
      <c r="G389" t="s">
        <v>16</v>
      </c>
      <c r="H389" t="s">
        <v>17</v>
      </c>
      <c r="I389" t="s">
        <v>18</v>
      </c>
      <c r="J389" t="s">
        <v>19</v>
      </c>
      <c r="K389" t="s">
        <v>45</v>
      </c>
      <c r="L389" t="s">
        <v>37</v>
      </c>
      <c r="M389" t="s">
        <v>30</v>
      </c>
      <c r="N389" t="s">
        <v>23</v>
      </c>
      <c r="O389">
        <v>4</v>
      </c>
      <c r="P389" t="s">
        <v>24</v>
      </c>
      <c r="Q389" t="s">
        <v>30</v>
      </c>
      <c r="R389" t="s">
        <v>38</v>
      </c>
    </row>
    <row r="390" spans="1:18" x14ac:dyDescent="0.2">
      <c r="A390" t="s">
        <v>1048</v>
      </c>
      <c r="B390" t="s">
        <v>1049</v>
      </c>
      <c r="C390" t="s">
        <v>13</v>
      </c>
      <c r="D390" t="s">
        <v>33</v>
      </c>
      <c r="E390">
        <v>5</v>
      </c>
      <c r="F390" t="s">
        <v>34</v>
      </c>
      <c r="G390" t="s">
        <v>16</v>
      </c>
      <c r="H390" t="s">
        <v>1050</v>
      </c>
      <c r="I390" t="s">
        <v>1051</v>
      </c>
      <c r="J390" t="s">
        <v>19</v>
      </c>
      <c r="K390" t="s">
        <v>20</v>
      </c>
      <c r="L390" t="s">
        <v>46</v>
      </c>
      <c r="M390" t="s">
        <v>22</v>
      </c>
      <c r="N390" t="s">
        <v>23</v>
      </c>
      <c r="O390">
        <v>4</v>
      </c>
      <c r="P390" t="s">
        <v>24</v>
      </c>
      <c r="Q390" t="s">
        <v>30</v>
      </c>
      <c r="R390" t="s">
        <v>1052</v>
      </c>
    </row>
    <row r="391" spans="1:18" x14ac:dyDescent="0.2">
      <c r="A391" t="s">
        <v>1053</v>
      </c>
      <c r="B391" t="s">
        <v>1054</v>
      </c>
      <c r="C391" t="s">
        <v>27</v>
      </c>
      <c r="D391" t="s">
        <v>33</v>
      </c>
      <c r="E391">
        <v>5</v>
      </c>
      <c r="F391" t="s">
        <v>15</v>
      </c>
      <c r="G391" t="s">
        <v>16</v>
      </c>
      <c r="H391" t="s">
        <v>243</v>
      </c>
      <c r="I391" t="s">
        <v>269</v>
      </c>
      <c r="J391" t="s">
        <v>19</v>
      </c>
      <c r="K391" t="s">
        <v>20</v>
      </c>
      <c r="L391" t="s">
        <v>21</v>
      </c>
      <c r="M391" t="s">
        <v>30</v>
      </c>
      <c r="N391" t="s">
        <v>291</v>
      </c>
      <c r="O391">
        <v>4</v>
      </c>
      <c r="P391" t="s">
        <v>24</v>
      </c>
      <c r="Q391" t="s">
        <v>24</v>
      </c>
      <c r="R391" t="s">
        <v>315</v>
      </c>
    </row>
    <row r="392" spans="1:18" x14ac:dyDescent="0.2">
      <c r="A392" t="s">
        <v>1055</v>
      </c>
      <c r="B392" t="s">
        <v>602</v>
      </c>
      <c r="C392" t="s">
        <v>27</v>
      </c>
      <c r="D392" t="s">
        <v>33</v>
      </c>
      <c r="E392">
        <v>5</v>
      </c>
      <c r="F392" t="s">
        <v>15</v>
      </c>
      <c r="G392" t="s">
        <v>42</v>
      </c>
      <c r="H392" t="s">
        <v>35</v>
      </c>
      <c r="I392" t="s">
        <v>254</v>
      </c>
      <c r="J392" t="s">
        <v>19</v>
      </c>
      <c r="K392" t="s">
        <v>45</v>
      </c>
      <c r="L392" t="s">
        <v>46</v>
      </c>
      <c r="M392" t="s">
        <v>24</v>
      </c>
      <c r="N392" t="s">
        <v>244</v>
      </c>
      <c r="O392">
        <v>5</v>
      </c>
      <c r="P392" t="s">
        <v>24</v>
      </c>
      <c r="Q392" t="s">
        <v>24</v>
      </c>
      <c r="R392" t="s">
        <v>333</v>
      </c>
    </row>
    <row r="393" spans="1:18" x14ac:dyDescent="0.2">
      <c r="A393" t="s">
        <v>1056</v>
      </c>
      <c r="B393" t="s">
        <v>1057</v>
      </c>
      <c r="C393" t="s">
        <v>27</v>
      </c>
      <c r="D393" t="s">
        <v>14</v>
      </c>
      <c r="E393">
        <v>5</v>
      </c>
      <c r="F393" t="s">
        <v>15</v>
      </c>
      <c r="G393" t="s">
        <v>42</v>
      </c>
      <c r="H393" t="s">
        <v>60</v>
      </c>
      <c r="I393" t="s">
        <v>254</v>
      </c>
      <c r="J393" t="s">
        <v>19</v>
      </c>
      <c r="K393" t="s">
        <v>20</v>
      </c>
      <c r="L393" t="s">
        <v>46</v>
      </c>
      <c r="M393" t="s">
        <v>22</v>
      </c>
      <c r="N393" t="s">
        <v>23</v>
      </c>
      <c r="O393">
        <v>3</v>
      </c>
      <c r="P393" t="s">
        <v>24</v>
      </c>
      <c r="Q393" t="s">
        <v>30</v>
      </c>
      <c r="R393" t="s">
        <v>612</v>
      </c>
    </row>
    <row r="394" spans="1:18" x14ac:dyDescent="0.2">
      <c r="A394" t="s">
        <v>1058</v>
      </c>
      <c r="B394" t="s">
        <v>1059</v>
      </c>
      <c r="C394" t="s">
        <v>13</v>
      </c>
      <c r="D394" t="s">
        <v>33</v>
      </c>
      <c r="E394">
        <v>4</v>
      </c>
      <c r="F394" t="s">
        <v>15</v>
      </c>
      <c r="G394" t="s">
        <v>57</v>
      </c>
      <c r="H394" t="s">
        <v>972</v>
      </c>
      <c r="I394" t="s">
        <v>18</v>
      </c>
      <c r="J394" t="s">
        <v>19</v>
      </c>
      <c r="K394" t="s">
        <v>20</v>
      </c>
      <c r="L394" t="s">
        <v>21</v>
      </c>
      <c r="M394" t="s">
        <v>22</v>
      </c>
      <c r="N394" t="s">
        <v>23</v>
      </c>
      <c r="O394">
        <v>4</v>
      </c>
      <c r="P394" t="s">
        <v>24</v>
      </c>
      <c r="Q394" t="s">
        <v>30</v>
      </c>
      <c r="R394" t="s">
        <v>354</v>
      </c>
    </row>
    <row r="395" spans="1:18" x14ac:dyDescent="0.2">
      <c r="A395" t="s">
        <v>1060</v>
      </c>
      <c r="B395" t="s">
        <v>170</v>
      </c>
      <c r="C395" t="s">
        <v>27</v>
      </c>
      <c r="D395" t="s">
        <v>33</v>
      </c>
      <c r="E395">
        <v>3</v>
      </c>
      <c r="F395" t="s">
        <v>48</v>
      </c>
      <c r="G395" t="s">
        <v>50</v>
      </c>
      <c r="H395" t="s">
        <v>17</v>
      </c>
      <c r="I395" t="s">
        <v>18</v>
      </c>
      <c r="J395" t="s">
        <v>55</v>
      </c>
      <c r="K395" t="s">
        <v>20</v>
      </c>
      <c r="L395" t="s">
        <v>55</v>
      </c>
      <c r="M395" t="s">
        <v>30</v>
      </c>
      <c r="N395" t="s">
        <v>58</v>
      </c>
      <c r="O395">
        <v>2</v>
      </c>
      <c r="P395" t="s">
        <v>30</v>
      </c>
      <c r="Q395" t="s">
        <v>30</v>
      </c>
      <c r="R395" t="s">
        <v>25</v>
      </c>
    </row>
    <row r="396" spans="1:18" x14ac:dyDescent="0.2">
      <c r="A396" t="s">
        <v>1061</v>
      </c>
      <c r="B396" t="s">
        <v>171</v>
      </c>
      <c r="C396" t="s">
        <v>13</v>
      </c>
      <c r="D396" t="s">
        <v>33</v>
      </c>
      <c r="E396">
        <v>1</v>
      </c>
      <c r="F396" t="s">
        <v>15</v>
      </c>
      <c r="G396" t="s">
        <v>50</v>
      </c>
      <c r="H396" t="s">
        <v>29</v>
      </c>
      <c r="I396" t="s">
        <v>55</v>
      </c>
      <c r="J396" t="s">
        <v>55</v>
      </c>
      <c r="K396" t="s">
        <v>20</v>
      </c>
      <c r="L396" t="s">
        <v>55</v>
      </c>
      <c r="M396" t="s">
        <v>24</v>
      </c>
      <c r="N396" t="s">
        <v>158</v>
      </c>
      <c r="O396">
        <v>3</v>
      </c>
      <c r="P396" t="s">
        <v>30</v>
      </c>
      <c r="Q396" t="s">
        <v>30</v>
      </c>
      <c r="R396" t="s">
        <v>25</v>
      </c>
    </row>
    <row r="397" spans="1:18" x14ac:dyDescent="0.2">
      <c r="A397" t="s">
        <v>1062</v>
      </c>
      <c r="B397" t="s">
        <v>845</v>
      </c>
      <c r="C397" t="s">
        <v>27</v>
      </c>
      <c r="D397" t="s">
        <v>28</v>
      </c>
      <c r="E397">
        <v>3</v>
      </c>
      <c r="F397" t="s">
        <v>15</v>
      </c>
      <c r="G397" t="s">
        <v>16</v>
      </c>
      <c r="H397" t="s">
        <v>35</v>
      </c>
      <c r="I397" t="s">
        <v>18</v>
      </c>
      <c r="J397" t="s">
        <v>19</v>
      </c>
      <c r="K397" t="s">
        <v>20</v>
      </c>
      <c r="L397" t="s">
        <v>37</v>
      </c>
      <c r="M397" t="s">
        <v>22</v>
      </c>
      <c r="N397" t="s">
        <v>63</v>
      </c>
      <c r="O397">
        <v>3</v>
      </c>
      <c r="P397" t="s">
        <v>24</v>
      </c>
      <c r="Q397" t="s">
        <v>30</v>
      </c>
      <c r="R397" t="s">
        <v>255</v>
      </c>
    </row>
    <row r="398" spans="1:18" x14ac:dyDescent="0.2">
      <c r="A398" t="s">
        <v>1063</v>
      </c>
      <c r="B398" t="s">
        <v>172</v>
      </c>
      <c r="C398" t="s">
        <v>13</v>
      </c>
      <c r="D398" t="s">
        <v>67</v>
      </c>
      <c r="E398">
        <v>4</v>
      </c>
      <c r="F398" t="s">
        <v>15</v>
      </c>
      <c r="G398" t="s">
        <v>50</v>
      </c>
      <c r="H398" t="s">
        <v>35</v>
      </c>
      <c r="I398" t="s">
        <v>55</v>
      </c>
      <c r="J398" t="s">
        <v>55</v>
      </c>
      <c r="K398" t="s">
        <v>45</v>
      </c>
      <c r="L398" t="s">
        <v>55</v>
      </c>
      <c r="M398" t="s">
        <v>24</v>
      </c>
      <c r="N398" t="s">
        <v>158</v>
      </c>
      <c r="O398">
        <v>3</v>
      </c>
      <c r="P398" t="s">
        <v>30</v>
      </c>
      <c r="Q398" t="s">
        <v>30</v>
      </c>
      <c r="R398" t="s">
        <v>173</v>
      </c>
    </row>
    <row r="399" spans="1:18" x14ac:dyDescent="0.2">
      <c r="A399" t="s">
        <v>1064</v>
      </c>
      <c r="B399" t="s">
        <v>1065</v>
      </c>
      <c r="C399" t="s">
        <v>27</v>
      </c>
      <c r="D399" t="s">
        <v>33</v>
      </c>
      <c r="E399">
        <v>3</v>
      </c>
      <c r="F399" t="s">
        <v>34</v>
      </c>
      <c r="G399" t="s">
        <v>16</v>
      </c>
      <c r="H399" t="s">
        <v>243</v>
      </c>
      <c r="I399" t="s">
        <v>18</v>
      </c>
      <c r="J399" t="s">
        <v>19</v>
      </c>
      <c r="K399" t="s">
        <v>20</v>
      </c>
      <c r="L399" t="s">
        <v>21</v>
      </c>
      <c r="M399" t="s">
        <v>30</v>
      </c>
      <c r="N399" t="s">
        <v>58</v>
      </c>
      <c r="O399">
        <v>3</v>
      </c>
      <c r="P399" t="s">
        <v>30</v>
      </c>
      <c r="Q399" t="s">
        <v>30</v>
      </c>
      <c r="R399" t="s">
        <v>493</v>
      </c>
    </row>
    <row r="400" spans="1:18" x14ac:dyDescent="0.2">
      <c r="A400" t="s">
        <v>1066</v>
      </c>
      <c r="B400" t="s">
        <v>174</v>
      </c>
      <c r="C400" t="s">
        <v>13</v>
      </c>
      <c r="D400" t="s">
        <v>33</v>
      </c>
      <c r="E400">
        <v>4</v>
      </c>
      <c r="F400" t="s">
        <v>15</v>
      </c>
      <c r="G400" t="s">
        <v>42</v>
      </c>
      <c r="H400" t="s">
        <v>35</v>
      </c>
      <c r="I400" t="s">
        <v>61</v>
      </c>
      <c r="J400" t="s">
        <v>75</v>
      </c>
      <c r="K400" t="s">
        <v>45</v>
      </c>
      <c r="L400" t="s">
        <v>37</v>
      </c>
      <c r="M400" t="s">
        <v>30</v>
      </c>
      <c r="N400" t="s">
        <v>63</v>
      </c>
      <c r="O400">
        <v>3</v>
      </c>
      <c r="P400" t="s">
        <v>30</v>
      </c>
      <c r="Q400" t="s">
        <v>30</v>
      </c>
      <c r="R400" t="s">
        <v>38</v>
      </c>
    </row>
    <row r="401" spans="1:18" x14ac:dyDescent="0.2">
      <c r="A401" t="s">
        <v>1067</v>
      </c>
      <c r="B401" t="s">
        <v>1068</v>
      </c>
      <c r="C401" t="s">
        <v>27</v>
      </c>
      <c r="D401" t="s">
        <v>33</v>
      </c>
      <c r="E401">
        <v>4</v>
      </c>
      <c r="F401" t="s">
        <v>34</v>
      </c>
      <c r="G401" t="s">
        <v>16</v>
      </c>
      <c r="H401" t="s">
        <v>1069</v>
      </c>
      <c r="I401" t="s">
        <v>450</v>
      </c>
      <c r="J401" t="s">
        <v>44</v>
      </c>
      <c r="K401" t="s">
        <v>20</v>
      </c>
      <c r="L401" t="s">
        <v>37</v>
      </c>
      <c r="M401" t="s">
        <v>22</v>
      </c>
      <c r="N401" t="s">
        <v>58</v>
      </c>
      <c r="O401">
        <v>3</v>
      </c>
      <c r="P401" t="s">
        <v>30</v>
      </c>
      <c r="Q401" t="s">
        <v>30</v>
      </c>
      <c r="R401" t="s">
        <v>580</v>
      </c>
    </row>
    <row r="402" spans="1:18" x14ac:dyDescent="0.2">
      <c r="A402" t="s">
        <v>1070</v>
      </c>
      <c r="B402" t="s">
        <v>1071</v>
      </c>
      <c r="C402" t="s">
        <v>13</v>
      </c>
      <c r="D402" t="s">
        <v>33</v>
      </c>
      <c r="E402">
        <v>4</v>
      </c>
      <c r="F402" t="s">
        <v>15</v>
      </c>
      <c r="G402" t="s">
        <v>16</v>
      </c>
      <c r="H402" t="s">
        <v>35</v>
      </c>
      <c r="I402" t="s">
        <v>18</v>
      </c>
      <c r="J402" t="s">
        <v>19</v>
      </c>
      <c r="K402" t="s">
        <v>20</v>
      </c>
      <c r="L402" t="s">
        <v>21</v>
      </c>
      <c r="M402" t="s">
        <v>22</v>
      </c>
      <c r="N402" t="s">
        <v>23</v>
      </c>
      <c r="O402">
        <v>3</v>
      </c>
      <c r="P402" t="s">
        <v>30</v>
      </c>
      <c r="Q402" t="s">
        <v>30</v>
      </c>
      <c r="R402" t="s">
        <v>354</v>
      </c>
    </row>
    <row r="403" spans="1:18" x14ac:dyDescent="0.2">
      <c r="A403" t="s">
        <v>1072</v>
      </c>
      <c r="B403" t="s">
        <v>1073</v>
      </c>
      <c r="C403" t="s">
        <v>27</v>
      </c>
      <c r="D403" t="s">
        <v>33</v>
      </c>
      <c r="E403">
        <v>4</v>
      </c>
      <c r="F403" t="s">
        <v>15</v>
      </c>
      <c r="G403" t="s">
        <v>72</v>
      </c>
      <c r="H403" t="s">
        <v>60</v>
      </c>
      <c r="I403" t="s">
        <v>397</v>
      </c>
      <c r="J403" t="s">
        <v>44</v>
      </c>
      <c r="K403" t="s">
        <v>45</v>
      </c>
      <c r="L403" t="s">
        <v>46</v>
      </c>
      <c r="M403" t="s">
        <v>22</v>
      </c>
      <c r="N403" t="s">
        <v>23</v>
      </c>
      <c r="O403">
        <v>4</v>
      </c>
      <c r="P403" t="s">
        <v>24</v>
      </c>
      <c r="Q403" t="s">
        <v>30</v>
      </c>
      <c r="R403" t="s">
        <v>303</v>
      </c>
    </row>
    <row r="404" spans="1:18" x14ac:dyDescent="0.2">
      <c r="A404" t="s">
        <v>1074</v>
      </c>
      <c r="B404" t="s">
        <v>175</v>
      </c>
      <c r="C404" t="s">
        <v>13</v>
      </c>
      <c r="D404" t="s">
        <v>33</v>
      </c>
      <c r="E404">
        <v>4</v>
      </c>
      <c r="F404" t="s">
        <v>15</v>
      </c>
      <c r="G404" t="s">
        <v>16</v>
      </c>
      <c r="H404" t="s">
        <v>17</v>
      </c>
      <c r="I404" t="s">
        <v>18</v>
      </c>
      <c r="J404" t="s">
        <v>75</v>
      </c>
      <c r="K404" t="s">
        <v>45</v>
      </c>
      <c r="L404" t="s">
        <v>21</v>
      </c>
      <c r="M404" t="s">
        <v>24</v>
      </c>
      <c r="N404" t="s">
        <v>158</v>
      </c>
      <c r="O404">
        <v>4</v>
      </c>
      <c r="P404" t="s">
        <v>24</v>
      </c>
      <c r="Q404" t="s">
        <v>24</v>
      </c>
      <c r="R404" t="s">
        <v>25</v>
      </c>
    </row>
    <row r="405" spans="1:18" x14ac:dyDescent="0.2">
      <c r="A405" t="s">
        <v>1075</v>
      </c>
      <c r="B405" t="s">
        <v>1076</v>
      </c>
      <c r="C405" t="s">
        <v>27</v>
      </c>
      <c r="D405" t="s">
        <v>33</v>
      </c>
      <c r="E405">
        <v>5</v>
      </c>
      <c r="F405" t="s">
        <v>15</v>
      </c>
      <c r="G405" t="s">
        <v>42</v>
      </c>
      <c r="H405" t="s">
        <v>35</v>
      </c>
      <c r="I405" t="s">
        <v>269</v>
      </c>
      <c r="J405" t="s">
        <v>44</v>
      </c>
      <c r="K405" t="s">
        <v>45</v>
      </c>
      <c r="L405" t="s">
        <v>46</v>
      </c>
      <c r="M405" t="s">
        <v>22</v>
      </c>
      <c r="N405" t="s">
        <v>23</v>
      </c>
      <c r="O405">
        <v>4</v>
      </c>
      <c r="P405" t="s">
        <v>24</v>
      </c>
      <c r="Q405" t="s">
        <v>24</v>
      </c>
      <c r="R405" t="s">
        <v>25</v>
      </c>
    </row>
    <row r="406" spans="1:18" x14ac:dyDescent="0.2">
      <c r="A406" t="s">
        <v>1077</v>
      </c>
      <c r="B406" t="s">
        <v>97</v>
      </c>
      <c r="C406" t="s">
        <v>27</v>
      </c>
      <c r="D406" t="s">
        <v>33</v>
      </c>
      <c r="E406">
        <v>3</v>
      </c>
      <c r="F406" t="s">
        <v>15</v>
      </c>
      <c r="G406" t="s">
        <v>16</v>
      </c>
      <c r="H406" t="s">
        <v>35</v>
      </c>
      <c r="I406" t="s">
        <v>55</v>
      </c>
      <c r="J406" t="s">
        <v>19</v>
      </c>
      <c r="K406" t="s">
        <v>20</v>
      </c>
      <c r="L406" t="s">
        <v>37</v>
      </c>
      <c r="M406" t="s">
        <v>24</v>
      </c>
      <c r="N406" t="s">
        <v>63</v>
      </c>
      <c r="O406">
        <v>3</v>
      </c>
      <c r="P406" t="s">
        <v>30</v>
      </c>
      <c r="Q406" t="s">
        <v>30</v>
      </c>
      <c r="R406" t="s">
        <v>307</v>
      </c>
    </row>
    <row r="407" spans="1:18" x14ac:dyDescent="0.2">
      <c r="A407" t="s">
        <v>1078</v>
      </c>
      <c r="B407" t="s">
        <v>1079</v>
      </c>
      <c r="C407" t="s">
        <v>13</v>
      </c>
      <c r="D407" t="s">
        <v>33</v>
      </c>
      <c r="E407">
        <v>5</v>
      </c>
      <c r="F407" t="s">
        <v>15</v>
      </c>
      <c r="G407" t="s">
        <v>57</v>
      </c>
      <c r="H407" t="s">
        <v>35</v>
      </c>
      <c r="I407" t="s">
        <v>260</v>
      </c>
      <c r="J407" t="s">
        <v>19</v>
      </c>
      <c r="K407" t="s">
        <v>45</v>
      </c>
      <c r="L407" t="s">
        <v>21</v>
      </c>
      <c r="M407" t="s">
        <v>22</v>
      </c>
      <c r="N407" t="s">
        <v>58</v>
      </c>
      <c r="O407">
        <v>4</v>
      </c>
      <c r="P407" t="s">
        <v>24</v>
      </c>
      <c r="Q407" t="s">
        <v>30</v>
      </c>
      <c r="R407" t="s">
        <v>364</v>
      </c>
    </row>
    <row r="408" spans="1:18" x14ac:dyDescent="0.2">
      <c r="A408" t="s">
        <v>1080</v>
      </c>
      <c r="B408" t="s">
        <v>176</v>
      </c>
      <c r="C408" t="s">
        <v>13</v>
      </c>
      <c r="D408" t="s">
        <v>28</v>
      </c>
      <c r="E408">
        <v>3</v>
      </c>
      <c r="F408" t="s">
        <v>34</v>
      </c>
      <c r="G408" t="s">
        <v>16</v>
      </c>
      <c r="H408" t="s">
        <v>35</v>
      </c>
      <c r="I408" t="s">
        <v>18</v>
      </c>
      <c r="J408" t="s">
        <v>19</v>
      </c>
      <c r="K408" t="s">
        <v>45</v>
      </c>
      <c r="L408" t="s">
        <v>21</v>
      </c>
      <c r="M408" t="s">
        <v>30</v>
      </c>
      <c r="N408" t="s">
        <v>111</v>
      </c>
      <c r="O408">
        <v>3</v>
      </c>
      <c r="P408" t="s">
        <v>30</v>
      </c>
      <c r="Q408" t="s">
        <v>30</v>
      </c>
      <c r="R408" t="s">
        <v>38</v>
      </c>
    </row>
    <row r="409" spans="1:18" x14ac:dyDescent="0.2">
      <c r="A409" t="s">
        <v>1081</v>
      </c>
      <c r="B409" t="s">
        <v>1082</v>
      </c>
      <c r="C409" t="s">
        <v>27</v>
      </c>
      <c r="D409" t="s">
        <v>33</v>
      </c>
      <c r="E409">
        <v>4</v>
      </c>
      <c r="F409" t="s">
        <v>15</v>
      </c>
      <c r="G409" t="s">
        <v>72</v>
      </c>
      <c r="H409" t="s">
        <v>60</v>
      </c>
      <c r="I409" t="s">
        <v>18</v>
      </c>
      <c r="J409" t="s">
        <v>44</v>
      </c>
      <c r="K409" t="s">
        <v>20</v>
      </c>
      <c r="L409" t="s">
        <v>37</v>
      </c>
      <c r="M409" t="s">
        <v>22</v>
      </c>
      <c r="N409" t="s">
        <v>111</v>
      </c>
      <c r="O409">
        <v>3</v>
      </c>
      <c r="P409" t="s">
        <v>30</v>
      </c>
      <c r="Q409" t="s">
        <v>24</v>
      </c>
      <c r="R409" t="s">
        <v>255</v>
      </c>
    </row>
    <row r="410" spans="1:18" x14ac:dyDescent="0.2">
      <c r="A410" t="s">
        <v>1083</v>
      </c>
      <c r="B410" t="s">
        <v>1084</v>
      </c>
      <c r="C410" t="s">
        <v>27</v>
      </c>
      <c r="D410" t="s">
        <v>33</v>
      </c>
      <c r="E410">
        <v>5</v>
      </c>
      <c r="F410" t="s">
        <v>34</v>
      </c>
      <c r="G410" t="s">
        <v>50</v>
      </c>
      <c r="H410" t="s">
        <v>243</v>
      </c>
      <c r="I410" t="s">
        <v>55</v>
      </c>
      <c r="J410" t="s">
        <v>44</v>
      </c>
      <c r="K410" t="s">
        <v>20</v>
      </c>
      <c r="L410" t="s">
        <v>46</v>
      </c>
      <c r="M410" t="s">
        <v>22</v>
      </c>
      <c r="N410" t="s">
        <v>323</v>
      </c>
      <c r="O410">
        <v>3</v>
      </c>
      <c r="P410" t="s">
        <v>24</v>
      </c>
      <c r="Q410" t="s">
        <v>24</v>
      </c>
      <c r="R410" t="s">
        <v>25</v>
      </c>
    </row>
    <row r="411" spans="1:18" x14ac:dyDescent="0.2">
      <c r="A411" t="s">
        <v>1085</v>
      </c>
      <c r="B411" t="s">
        <v>1086</v>
      </c>
      <c r="C411" t="s">
        <v>27</v>
      </c>
      <c r="D411" t="s">
        <v>33</v>
      </c>
      <c r="E411">
        <v>4</v>
      </c>
      <c r="F411" t="s">
        <v>15</v>
      </c>
      <c r="G411" t="s">
        <v>57</v>
      </c>
      <c r="H411" t="s">
        <v>1087</v>
      </c>
      <c r="I411" t="s">
        <v>329</v>
      </c>
      <c r="J411" t="s">
        <v>75</v>
      </c>
      <c r="K411" t="s">
        <v>45</v>
      </c>
      <c r="L411" t="s">
        <v>37</v>
      </c>
      <c r="M411" t="s">
        <v>22</v>
      </c>
      <c r="N411" t="s">
        <v>244</v>
      </c>
      <c r="O411">
        <v>3</v>
      </c>
      <c r="P411" t="s">
        <v>24</v>
      </c>
      <c r="Q411" t="s">
        <v>30</v>
      </c>
      <c r="R411" t="s">
        <v>333</v>
      </c>
    </row>
    <row r="412" spans="1:18" x14ac:dyDescent="0.2">
      <c r="A412" t="s">
        <v>1088</v>
      </c>
      <c r="B412" t="s">
        <v>1089</v>
      </c>
      <c r="C412" t="s">
        <v>13</v>
      </c>
      <c r="D412" t="s">
        <v>33</v>
      </c>
      <c r="E412">
        <v>3</v>
      </c>
      <c r="F412" t="s">
        <v>48</v>
      </c>
      <c r="G412" t="s">
        <v>50</v>
      </c>
      <c r="H412" t="s">
        <v>342</v>
      </c>
      <c r="I412" t="s">
        <v>803</v>
      </c>
      <c r="J412" t="s">
        <v>19</v>
      </c>
      <c r="K412" t="s">
        <v>45</v>
      </c>
      <c r="L412" t="s">
        <v>21</v>
      </c>
      <c r="M412" t="s">
        <v>30</v>
      </c>
      <c r="N412" t="s">
        <v>863</v>
      </c>
      <c r="O412">
        <v>3</v>
      </c>
      <c r="P412" t="s">
        <v>24</v>
      </c>
      <c r="Q412" t="s">
        <v>30</v>
      </c>
      <c r="R412" t="s">
        <v>1090</v>
      </c>
    </row>
    <row r="413" spans="1:18" x14ac:dyDescent="0.2">
      <c r="A413" t="s">
        <v>1091</v>
      </c>
      <c r="B413" t="s">
        <v>177</v>
      </c>
      <c r="C413" t="s">
        <v>27</v>
      </c>
      <c r="D413" t="s">
        <v>33</v>
      </c>
      <c r="E413">
        <v>5</v>
      </c>
      <c r="F413" t="s">
        <v>15</v>
      </c>
      <c r="G413" t="s">
        <v>42</v>
      </c>
      <c r="H413" t="s">
        <v>60</v>
      </c>
      <c r="I413" t="s">
        <v>18</v>
      </c>
      <c r="J413" t="s">
        <v>19</v>
      </c>
      <c r="K413" t="s">
        <v>20</v>
      </c>
      <c r="L413" t="s">
        <v>21</v>
      </c>
      <c r="M413" t="s">
        <v>24</v>
      </c>
      <c r="N413" t="s">
        <v>23</v>
      </c>
      <c r="O413">
        <v>3</v>
      </c>
      <c r="P413" t="s">
        <v>30</v>
      </c>
      <c r="Q413" t="s">
        <v>30</v>
      </c>
      <c r="R413" t="s">
        <v>25</v>
      </c>
    </row>
    <row r="414" spans="1:18" x14ac:dyDescent="0.2">
      <c r="A414" t="s">
        <v>1092</v>
      </c>
      <c r="B414" t="s">
        <v>1093</v>
      </c>
      <c r="C414" t="s">
        <v>27</v>
      </c>
      <c r="D414" t="s">
        <v>33</v>
      </c>
      <c r="E414">
        <v>4</v>
      </c>
      <c r="F414" t="s">
        <v>34</v>
      </c>
      <c r="G414" t="s">
        <v>50</v>
      </c>
      <c r="H414" t="s">
        <v>35</v>
      </c>
      <c r="I414" t="s">
        <v>295</v>
      </c>
      <c r="J414" t="s">
        <v>55</v>
      </c>
      <c r="K414" t="s">
        <v>45</v>
      </c>
      <c r="L414" t="s">
        <v>55</v>
      </c>
      <c r="M414" t="s">
        <v>22</v>
      </c>
      <c r="N414" t="s">
        <v>382</v>
      </c>
      <c r="O414">
        <v>3</v>
      </c>
      <c r="P414" t="s">
        <v>24</v>
      </c>
      <c r="Q414" t="s">
        <v>24</v>
      </c>
      <c r="R414" t="s">
        <v>315</v>
      </c>
    </row>
    <row r="415" spans="1:18" x14ac:dyDescent="0.2">
      <c r="A415" t="s">
        <v>1094</v>
      </c>
      <c r="B415" t="s">
        <v>178</v>
      </c>
      <c r="C415" t="s">
        <v>13</v>
      </c>
      <c r="D415" t="s">
        <v>14</v>
      </c>
      <c r="E415">
        <v>2</v>
      </c>
      <c r="F415" t="s">
        <v>15</v>
      </c>
      <c r="G415" t="s">
        <v>50</v>
      </c>
      <c r="H415" t="s">
        <v>29</v>
      </c>
      <c r="I415" t="s">
        <v>55</v>
      </c>
      <c r="J415" t="s">
        <v>55</v>
      </c>
      <c r="K415" t="s">
        <v>20</v>
      </c>
      <c r="L415" t="s">
        <v>21</v>
      </c>
      <c r="M415" t="s">
        <v>30</v>
      </c>
      <c r="N415" t="s">
        <v>23</v>
      </c>
      <c r="O415">
        <v>3</v>
      </c>
      <c r="P415" t="s">
        <v>30</v>
      </c>
      <c r="Q415" t="s">
        <v>30</v>
      </c>
      <c r="R415" t="s">
        <v>64</v>
      </c>
    </row>
    <row r="416" spans="1:18" x14ac:dyDescent="0.2">
      <c r="A416" t="s">
        <v>1095</v>
      </c>
      <c r="B416" t="s">
        <v>1096</v>
      </c>
      <c r="C416" t="s">
        <v>13</v>
      </c>
      <c r="D416" t="s">
        <v>33</v>
      </c>
      <c r="E416">
        <v>4</v>
      </c>
      <c r="F416" t="s">
        <v>34</v>
      </c>
      <c r="G416" t="s">
        <v>57</v>
      </c>
      <c r="H416" t="s">
        <v>54</v>
      </c>
      <c r="I416" t="s">
        <v>18</v>
      </c>
      <c r="J416" t="s">
        <v>19</v>
      </c>
      <c r="K416" t="s">
        <v>45</v>
      </c>
      <c r="L416" t="s">
        <v>21</v>
      </c>
      <c r="M416" t="s">
        <v>22</v>
      </c>
      <c r="N416" t="s">
        <v>58</v>
      </c>
      <c r="O416">
        <v>4</v>
      </c>
      <c r="P416" t="s">
        <v>24</v>
      </c>
      <c r="Q416" t="s">
        <v>30</v>
      </c>
      <c r="R416" t="s">
        <v>25</v>
      </c>
    </row>
    <row r="417" spans="1:18" x14ac:dyDescent="0.2">
      <c r="A417" t="s">
        <v>1097</v>
      </c>
      <c r="B417" t="s">
        <v>179</v>
      </c>
      <c r="C417" t="s">
        <v>27</v>
      </c>
      <c r="D417" t="s">
        <v>33</v>
      </c>
      <c r="E417">
        <v>3</v>
      </c>
      <c r="F417" t="s">
        <v>15</v>
      </c>
      <c r="G417" t="s">
        <v>50</v>
      </c>
      <c r="H417" t="s">
        <v>35</v>
      </c>
      <c r="I417" t="s">
        <v>55</v>
      </c>
      <c r="J417" t="s">
        <v>44</v>
      </c>
      <c r="K417" t="s">
        <v>45</v>
      </c>
      <c r="L417" t="s">
        <v>37</v>
      </c>
      <c r="M417" t="s">
        <v>22</v>
      </c>
      <c r="N417" t="s">
        <v>158</v>
      </c>
      <c r="O417">
        <v>5</v>
      </c>
      <c r="P417" t="s">
        <v>24</v>
      </c>
      <c r="Q417" t="s">
        <v>30</v>
      </c>
      <c r="R417" t="s">
        <v>25</v>
      </c>
    </row>
    <row r="418" spans="1:18" x14ac:dyDescent="0.2">
      <c r="A418" t="s">
        <v>1098</v>
      </c>
      <c r="B418" t="s">
        <v>1099</v>
      </c>
      <c r="C418" t="s">
        <v>27</v>
      </c>
      <c r="D418" t="s">
        <v>33</v>
      </c>
      <c r="E418">
        <v>5</v>
      </c>
      <c r="F418" t="s">
        <v>122</v>
      </c>
      <c r="G418" t="s">
        <v>40</v>
      </c>
      <c r="H418" t="s">
        <v>60</v>
      </c>
      <c r="I418" t="s">
        <v>43</v>
      </c>
      <c r="J418" t="s">
        <v>19</v>
      </c>
      <c r="K418" t="s">
        <v>45</v>
      </c>
      <c r="L418" t="s">
        <v>46</v>
      </c>
      <c r="M418" t="s">
        <v>24</v>
      </c>
      <c r="N418" t="s">
        <v>158</v>
      </c>
      <c r="O418">
        <v>4</v>
      </c>
      <c r="P418" t="s">
        <v>24</v>
      </c>
      <c r="Q418" t="s">
        <v>30</v>
      </c>
      <c r="R418" t="s">
        <v>333</v>
      </c>
    </row>
    <row r="419" spans="1:18" x14ac:dyDescent="0.2">
      <c r="A419" t="s">
        <v>1100</v>
      </c>
      <c r="B419" t="s">
        <v>180</v>
      </c>
      <c r="C419" t="s">
        <v>27</v>
      </c>
      <c r="D419" t="s">
        <v>33</v>
      </c>
      <c r="E419">
        <v>5</v>
      </c>
      <c r="F419" t="s">
        <v>69</v>
      </c>
      <c r="G419" t="s">
        <v>42</v>
      </c>
      <c r="H419" t="s">
        <v>60</v>
      </c>
      <c r="I419" t="s">
        <v>61</v>
      </c>
      <c r="J419" t="s">
        <v>19</v>
      </c>
      <c r="K419" t="s">
        <v>45</v>
      </c>
      <c r="L419" t="s">
        <v>21</v>
      </c>
      <c r="M419" t="s">
        <v>22</v>
      </c>
      <c r="N419" t="s">
        <v>63</v>
      </c>
      <c r="O419">
        <v>3</v>
      </c>
      <c r="P419" t="s">
        <v>24</v>
      </c>
      <c r="Q419" t="s">
        <v>24</v>
      </c>
      <c r="R419" t="s">
        <v>25</v>
      </c>
    </row>
    <row r="420" spans="1:18" x14ac:dyDescent="0.2">
      <c r="A420" t="s">
        <v>1101</v>
      </c>
      <c r="B420" t="s">
        <v>1102</v>
      </c>
      <c r="C420" t="s">
        <v>13</v>
      </c>
      <c r="D420" t="s">
        <v>33</v>
      </c>
      <c r="E420">
        <v>5</v>
      </c>
      <c r="F420" t="s">
        <v>48</v>
      </c>
      <c r="G420" t="s">
        <v>50</v>
      </c>
      <c r="H420" t="s">
        <v>339</v>
      </c>
      <c r="I420" t="s">
        <v>55</v>
      </c>
      <c r="J420" t="s">
        <v>55</v>
      </c>
      <c r="K420" t="s">
        <v>20</v>
      </c>
      <c r="L420" t="s">
        <v>55</v>
      </c>
      <c r="M420" t="s">
        <v>30</v>
      </c>
      <c r="N420" t="s">
        <v>244</v>
      </c>
      <c r="O420">
        <v>1</v>
      </c>
      <c r="P420" t="s">
        <v>24</v>
      </c>
      <c r="Q420" t="s">
        <v>30</v>
      </c>
      <c r="R420" t="s">
        <v>315</v>
      </c>
    </row>
    <row r="421" spans="1:18" x14ac:dyDescent="0.2">
      <c r="A421" t="s">
        <v>1103</v>
      </c>
      <c r="B421" t="s">
        <v>1104</v>
      </c>
      <c r="C421" t="s">
        <v>27</v>
      </c>
      <c r="D421" t="s">
        <v>33</v>
      </c>
      <c r="E421">
        <v>4</v>
      </c>
      <c r="F421" t="s">
        <v>48</v>
      </c>
      <c r="G421" t="s">
        <v>72</v>
      </c>
      <c r="H421" t="s">
        <v>247</v>
      </c>
      <c r="I421" t="s">
        <v>269</v>
      </c>
      <c r="J421" t="s">
        <v>75</v>
      </c>
      <c r="K421" t="s">
        <v>45</v>
      </c>
      <c r="L421" t="s">
        <v>37</v>
      </c>
      <c r="M421" t="s">
        <v>24</v>
      </c>
      <c r="N421" t="s">
        <v>158</v>
      </c>
      <c r="O421">
        <v>2</v>
      </c>
      <c r="P421" t="s">
        <v>24</v>
      </c>
      <c r="Q421" t="s">
        <v>24</v>
      </c>
      <c r="R421" t="s">
        <v>1105</v>
      </c>
    </row>
    <row r="422" spans="1:18" x14ac:dyDescent="0.2">
      <c r="A422" t="s">
        <v>1106</v>
      </c>
      <c r="B422" t="s">
        <v>1107</v>
      </c>
      <c r="C422" t="s">
        <v>13</v>
      </c>
      <c r="D422" t="s">
        <v>53</v>
      </c>
      <c r="E422">
        <v>5</v>
      </c>
      <c r="F422" t="s">
        <v>48</v>
      </c>
      <c r="G422" t="s">
        <v>50</v>
      </c>
      <c r="H422" t="s">
        <v>247</v>
      </c>
      <c r="I422" t="s">
        <v>718</v>
      </c>
      <c r="J422" t="s">
        <v>55</v>
      </c>
      <c r="K422" t="s">
        <v>20</v>
      </c>
      <c r="L422" t="s">
        <v>55</v>
      </c>
      <c r="M422" t="s">
        <v>22</v>
      </c>
      <c r="N422" t="s">
        <v>323</v>
      </c>
      <c r="O422">
        <v>2</v>
      </c>
      <c r="P422" t="s">
        <v>24</v>
      </c>
      <c r="Q422" t="s">
        <v>30</v>
      </c>
      <c r="R422" t="s">
        <v>255</v>
      </c>
    </row>
    <row r="423" spans="1:18" x14ac:dyDescent="0.2">
      <c r="A423" t="s">
        <v>1108</v>
      </c>
      <c r="B423" t="s">
        <v>845</v>
      </c>
      <c r="C423" t="s">
        <v>27</v>
      </c>
      <c r="D423" t="s">
        <v>33</v>
      </c>
      <c r="E423">
        <v>4</v>
      </c>
      <c r="F423" t="s">
        <v>48</v>
      </c>
      <c r="G423" t="s">
        <v>50</v>
      </c>
      <c r="H423" t="s">
        <v>17</v>
      </c>
      <c r="I423" t="s">
        <v>502</v>
      </c>
      <c r="J423" t="s">
        <v>19</v>
      </c>
      <c r="K423" t="s">
        <v>20</v>
      </c>
      <c r="L423" t="s">
        <v>46</v>
      </c>
      <c r="M423" t="s">
        <v>22</v>
      </c>
      <c r="N423" t="s">
        <v>291</v>
      </c>
      <c r="O423">
        <v>2</v>
      </c>
      <c r="P423" t="s">
        <v>24</v>
      </c>
      <c r="Q423" t="s">
        <v>30</v>
      </c>
      <c r="R423" t="s">
        <v>354</v>
      </c>
    </row>
    <row r="424" spans="1:18" x14ac:dyDescent="0.2">
      <c r="A424" t="s">
        <v>1109</v>
      </c>
      <c r="B424" t="s">
        <v>1110</v>
      </c>
      <c r="C424" t="s">
        <v>27</v>
      </c>
      <c r="D424" t="s">
        <v>33</v>
      </c>
      <c r="E424">
        <v>4</v>
      </c>
      <c r="F424" t="s">
        <v>34</v>
      </c>
      <c r="G424" t="s">
        <v>72</v>
      </c>
      <c r="H424" t="s">
        <v>1111</v>
      </c>
      <c r="I424" t="s">
        <v>553</v>
      </c>
      <c r="J424" t="s">
        <v>44</v>
      </c>
      <c r="K424" t="s">
        <v>20</v>
      </c>
      <c r="L424" t="s">
        <v>554</v>
      </c>
      <c r="M424" t="s">
        <v>30</v>
      </c>
      <c r="N424" t="s">
        <v>63</v>
      </c>
      <c r="O424">
        <v>3</v>
      </c>
      <c r="P424" t="s">
        <v>24</v>
      </c>
      <c r="Q424" t="s">
        <v>24</v>
      </c>
      <c r="R424" t="s">
        <v>379</v>
      </c>
    </row>
    <row r="425" spans="1:18" x14ac:dyDescent="0.2">
      <c r="A425" t="s">
        <v>1112</v>
      </c>
      <c r="B425" t="s">
        <v>1113</v>
      </c>
      <c r="C425" t="s">
        <v>27</v>
      </c>
      <c r="D425" t="s">
        <v>14</v>
      </c>
      <c r="E425">
        <v>5</v>
      </c>
      <c r="F425" t="s">
        <v>15</v>
      </c>
      <c r="G425" t="s">
        <v>50</v>
      </c>
      <c r="H425" t="s">
        <v>35</v>
      </c>
      <c r="I425" t="s">
        <v>18</v>
      </c>
      <c r="J425" t="s">
        <v>19</v>
      </c>
      <c r="K425" t="s">
        <v>20</v>
      </c>
      <c r="L425" t="s">
        <v>21</v>
      </c>
      <c r="M425" t="s">
        <v>22</v>
      </c>
      <c r="N425" t="s">
        <v>158</v>
      </c>
      <c r="O425">
        <v>5</v>
      </c>
      <c r="P425" t="s">
        <v>30</v>
      </c>
      <c r="Q425" t="s">
        <v>24</v>
      </c>
      <c r="R425" t="s">
        <v>379</v>
      </c>
    </row>
    <row r="426" spans="1:18" x14ac:dyDescent="0.2">
      <c r="A426" t="s">
        <v>1114</v>
      </c>
      <c r="B426" t="s">
        <v>168</v>
      </c>
      <c r="C426" t="s">
        <v>13</v>
      </c>
      <c r="D426" t="s">
        <v>14</v>
      </c>
      <c r="E426">
        <v>3</v>
      </c>
      <c r="F426" t="s">
        <v>69</v>
      </c>
      <c r="G426" t="s">
        <v>16</v>
      </c>
      <c r="H426" t="s">
        <v>29</v>
      </c>
      <c r="I426" t="s">
        <v>18</v>
      </c>
      <c r="J426" t="s">
        <v>44</v>
      </c>
      <c r="K426" t="s">
        <v>20</v>
      </c>
      <c r="L426" t="s">
        <v>21</v>
      </c>
      <c r="M426" t="s">
        <v>24</v>
      </c>
      <c r="N426" t="s">
        <v>111</v>
      </c>
      <c r="O426">
        <v>3</v>
      </c>
      <c r="P426" t="s">
        <v>24</v>
      </c>
      <c r="Q426" t="s">
        <v>30</v>
      </c>
      <c r="R426" t="s">
        <v>25</v>
      </c>
    </row>
    <row r="427" spans="1:18" x14ac:dyDescent="0.2">
      <c r="A427" t="s">
        <v>1115</v>
      </c>
      <c r="B427" t="s">
        <v>1116</v>
      </c>
      <c r="C427" t="s">
        <v>27</v>
      </c>
      <c r="D427" t="s">
        <v>33</v>
      </c>
      <c r="E427">
        <v>5</v>
      </c>
      <c r="F427" t="s">
        <v>48</v>
      </c>
      <c r="G427" t="s">
        <v>50</v>
      </c>
      <c r="H427" t="s">
        <v>243</v>
      </c>
      <c r="I427" t="s">
        <v>310</v>
      </c>
      <c r="J427" t="s">
        <v>44</v>
      </c>
      <c r="K427" t="s">
        <v>45</v>
      </c>
      <c r="L427" t="s">
        <v>46</v>
      </c>
      <c r="M427" t="s">
        <v>22</v>
      </c>
      <c r="N427" t="s">
        <v>111</v>
      </c>
      <c r="O427">
        <v>3</v>
      </c>
      <c r="P427" t="s">
        <v>30</v>
      </c>
      <c r="Q427" t="s">
        <v>30</v>
      </c>
      <c r="R427" t="s">
        <v>369</v>
      </c>
    </row>
    <row r="428" spans="1:18" x14ac:dyDescent="0.2">
      <c r="A428" t="s">
        <v>1117</v>
      </c>
      <c r="B428" t="s">
        <v>1118</v>
      </c>
      <c r="C428" t="s">
        <v>13</v>
      </c>
      <c r="D428" t="s">
        <v>14</v>
      </c>
      <c r="E428">
        <v>3</v>
      </c>
      <c r="F428" t="s">
        <v>34</v>
      </c>
      <c r="G428" t="s">
        <v>16</v>
      </c>
      <c r="H428" t="s">
        <v>35</v>
      </c>
      <c r="I428" t="s">
        <v>18</v>
      </c>
      <c r="J428" t="s">
        <v>19</v>
      </c>
      <c r="K428" t="s">
        <v>20</v>
      </c>
      <c r="L428" t="s">
        <v>37</v>
      </c>
      <c r="M428" t="s">
        <v>22</v>
      </c>
      <c r="N428" t="s">
        <v>58</v>
      </c>
      <c r="O428">
        <v>4</v>
      </c>
      <c r="P428" t="s">
        <v>24</v>
      </c>
      <c r="Q428" t="s">
        <v>30</v>
      </c>
      <c r="R428" t="s">
        <v>1052</v>
      </c>
    </row>
    <row r="429" spans="1:18" x14ac:dyDescent="0.2">
      <c r="A429" t="s">
        <v>1119</v>
      </c>
      <c r="B429" t="s">
        <v>1120</v>
      </c>
      <c r="C429" t="s">
        <v>27</v>
      </c>
      <c r="D429" t="s">
        <v>14</v>
      </c>
      <c r="E429">
        <v>4</v>
      </c>
      <c r="F429" t="s">
        <v>34</v>
      </c>
      <c r="G429" t="s">
        <v>50</v>
      </c>
      <c r="H429" t="s">
        <v>287</v>
      </c>
      <c r="I429" t="s">
        <v>606</v>
      </c>
      <c r="J429" t="s">
        <v>19</v>
      </c>
      <c r="K429" t="s">
        <v>20</v>
      </c>
      <c r="L429" t="s">
        <v>37</v>
      </c>
      <c r="M429" t="s">
        <v>24</v>
      </c>
      <c r="N429" t="s">
        <v>158</v>
      </c>
      <c r="O429">
        <v>3</v>
      </c>
      <c r="P429" t="s">
        <v>24</v>
      </c>
      <c r="Q429" t="s">
        <v>30</v>
      </c>
      <c r="R429" t="s">
        <v>361</v>
      </c>
    </row>
    <row r="430" spans="1:18" x14ac:dyDescent="0.2">
      <c r="A430" t="s">
        <v>1121</v>
      </c>
      <c r="B430" t="s">
        <v>1122</v>
      </c>
      <c r="C430" t="s">
        <v>13</v>
      </c>
      <c r="D430" t="s">
        <v>14</v>
      </c>
      <c r="E430">
        <v>4</v>
      </c>
      <c r="F430" t="s">
        <v>15</v>
      </c>
      <c r="G430" t="s">
        <v>16</v>
      </c>
      <c r="H430" t="s">
        <v>35</v>
      </c>
      <c r="I430" t="s">
        <v>18</v>
      </c>
      <c r="J430" t="s">
        <v>75</v>
      </c>
      <c r="K430" t="s">
        <v>45</v>
      </c>
      <c r="L430" t="s">
        <v>37</v>
      </c>
      <c r="M430" t="s">
        <v>30</v>
      </c>
      <c r="N430" t="s">
        <v>244</v>
      </c>
      <c r="O430">
        <v>3</v>
      </c>
      <c r="P430" t="s">
        <v>24</v>
      </c>
      <c r="Q430" t="s">
        <v>30</v>
      </c>
      <c r="R430" t="s">
        <v>379</v>
      </c>
    </row>
    <row r="431" spans="1:18" x14ac:dyDescent="0.2">
      <c r="A431" t="s">
        <v>1123</v>
      </c>
      <c r="B431" t="s">
        <v>181</v>
      </c>
      <c r="C431" t="s">
        <v>13</v>
      </c>
      <c r="D431" t="s">
        <v>67</v>
      </c>
      <c r="E431">
        <v>5</v>
      </c>
      <c r="F431" t="s">
        <v>15</v>
      </c>
      <c r="G431" t="s">
        <v>16</v>
      </c>
      <c r="H431" t="s">
        <v>35</v>
      </c>
      <c r="I431" t="s">
        <v>18</v>
      </c>
      <c r="J431" t="s">
        <v>19</v>
      </c>
      <c r="K431" t="s">
        <v>20</v>
      </c>
      <c r="L431" t="s">
        <v>37</v>
      </c>
      <c r="M431" t="s">
        <v>24</v>
      </c>
      <c r="N431" t="s">
        <v>158</v>
      </c>
      <c r="O431">
        <v>5</v>
      </c>
      <c r="P431" t="s">
        <v>24</v>
      </c>
      <c r="Q431" t="s">
        <v>30</v>
      </c>
      <c r="R431" t="s">
        <v>25</v>
      </c>
    </row>
    <row r="432" spans="1:18" x14ac:dyDescent="0.2">
      <c r="A432" t="s">
        <v>1124</v>
      </c>
      <c r="B432" t="s">
        <v>182</v>
      </c>
      <c r="C432" t="s">
        <v>13</v>
      </c>
      <c r="D432" t="s">
        <v>33</v>
      </c>
      <c r="E432">
        <v>2</v>
      </c>
      <c r="F432" t="s">
        <v>34</v>
      </c>
      <c r="G432" t="s">
        <v>50</v>
      </c>
      <c r="H432" t="s">
        <v>29</v>
      </c>
      <c r="I432" t="s">
        <v>55</v>
      </c>
      <c r="J432" t="s">
        <v>55</v>
      </c>
      <c r="K432" t="s">
        <v>20</v>
      </c>
      <c r="L432" t="s">
        <v>55</v>
      </c>
      <c r="M432" t="s">
        <v>24</v>
      </c>
      <c r="N432" t="s">
        <v>158</v>
      </c>
      <c r="O432">
        <v>4</v>
      </c>
      <c r="P432" t="s">
        <v>30</v>
      </c>
      <c r="Q432" t="s">
        <v>30</v>
      </c>
      <c r="R432" t="s">
        <v>64</v>
      </c>
    </row>
    <row r="433" spans="1:18" x14ac:dyDescent="0.2">
      <c r="A433" t="s">
        <v>1125</v>
      </c>
      <c r="B433" t="s">
        <v>1126</v>
      </c>
      <c r="C433" t="s">
        <v>27</v>
      </c>
      <c r="D433" t="s">
        <v>33</v>
      </c>
      <c r="E433">
        <v>5</v>
      </c>
      <c r="F433" t="s">
        <v>69</v>
      </c>
      <c r="G433" t="s">
        <v>72</v>
      </c>
      <c r="H433" t="s">
        <v>60</v>
      </c>
      <c r="I433" t="s">
        <v>61</v>
      </c>
      <c r="J433" t="s">
        <v>75</v>
      </c>
      <c r="K433" t="s">
        <v>45</v>
      </c>
      <c r="L433" t="s">
        <v>37</v>
      </c>
      <c r="M433" t="s">
        <v>22</v>
      </c>
      <c r="N433" t="s">
        <v>244</v>
      </c>
      <c r="O433">
        <v>3</v>
      </c>
      <c r="P433" t="s">
        <v>30</v>
      </c>
      <c r="Q433" t="s">
        <v>24</v>
      </c>
      <c r="R433" t="s">
        <v>333</v>
      </c>
    </row>
    <row r="434" spans="1:18" x14ac:dyDescent="0.2">
      <c r="A434" t="s">
        <v>1127</v>
      </c>
      <c r="B434" t="s">
        <v>183</v>
      </c>
      <c r="C434" t="s">
        <v>13</v>
      </c>
      <c r="D434" t="s">
        <v>14</v>
      </c>
      <c r="E434">
        <v>3</v>
      </c>
      <c r="F434" t="s">
        <v>15</v>
      </c>
      <c r="G434" t="s">
        <v>50</v>
      </c>
      <c r="H434" t="s">
        <v>17</v>
      </c>
      <c r="I434" t="s">
        <v>18</v>
      </c>
      <c r="J434" t="s">
        <v>44</v>
      </c>
      <c r="K434" t="s">
        <v>20</v>
      </c>
      <c r="L434" t="s">
        <v>55</v>
      </c>
      <c r="M434" t="s">
        <v>22</v>
      </c>
      <c r="N434" t="s">
        <v>23</v>
      </c>
      <c r="O434">
        <v>3</v>
      </c>
      <c r="P434" t="s">
        <v>30</v>
      </c>
      <c r="Q434" t="s">
        <v>24</v>
      </c>
      <c r="R434" t="s">
        <v>81</v>
      </c>
    </row>
    <row r="435" spans="1:18" x14ac:dyDescent="0.2">
      <c r="A435" t="s">
        <v>1128</v>
      </c>
      <c r="B435" t="s">
        <v>1129</v>
      </c>
      <c r="C435" t="s">
        <v>27</v>
      </c>
      <c r="D435" t="s">
        <v>14</v>
      </c>
      <c r="E435">
        <v>4</v>
      </c>
      <c r="F435" t="s">
        <v>15</v>
      </c>
      <c r="G435" t="s">
        <v>57</v>
      </c>
      <c r="H435" t="s">
        <v>342</v>
      </c>
      <c r="I435" t="s">
        <v>43</v>
      </c>
      <c r="J435" t="s">
        <v>44</v>
      </c>
      <c r="K435" t="s">
        <v>45</v>
      </c>
      <c r="L435" t="s">
        <v>46</v>
      </c>
      <c r="M435" t="s">
        <v>30</v>
      </c>
      <c r="N435" t="s">
        <v>244</v>
      </c>
      <c r="O435">
        <v>3</v>
      </c>
      <c r="P435" t="s">
        <v>24</v>
      </c>
      <c r="Q435" t="s">
        <v>24</v>
      </c>
      <c r="R435" t="s">
        <v>333</v>
      </c>
    </row>
    <row r="436" spans="1:18" x14ac:dyDescent="0.2">
      <c r="A436" t="s">
        <v>1130</v>
      </c>
      <c r="B436" t="s">
        <v>184</v>
      </c>
      <c r="C436" t="s">
        <v>13</v>
      </c>
      <c r="D436" t="s">
        <v>14</v>
      </c>
      <c r="E436">
        <v>3</v>
      </c>
      <c r="F436" t="s">
        <v>34</v>
      </c>
      <c r="G436" t="s">
        <v>50</v>
      </c>
      <c r="H436" t="s">
        <v>17</v>
      </c>
      <c r="I436" t="s">
        <v>36</v>
      </c>
      <c r="J436" t="s">
        <v>19</v>
      </c>
      <c r="K436" t="s">
        <v>20</v>
      </c>
      <c r="L436" t="s">
        <v>55</v>
      </c>
      <c r="M436" t="s">
        <v>22</v>
      </c>
      <c r="N436" t="s">
        <v>23</v>
      </c>
      <c r="O436">
        <v>3</v>
      </c>
      <c r="P436" t="s">
        <v>24</v>
      </c>
      <c r="Q436" t="s">
        <v>30</v>
      </c>
      <c r="R436" t="s">
        <v>64</v>
      </c>
    </row>
    <row r="437" spans="1:18" x14ac:dyDescent="0.2">
      <c r="A437" t="s">
        <v>1131</v>
      </c>
      <c r="B437" t="s">
        <v>1132</v>
      </c>
      <c r="C437" t="s">
        <v>13</v>
      </c>
      <c r="D437" t="s">
        <v>33</v>
      </c>
      <c r="E437">
        <v>3</v>
      </c>
      <c r="F437" t="s">
        <v>34</v>
      </c>
      <c r="G437" t="s">
        <v>50</v>
      </c>
      <c r="H437" t="s">
        <v>243</v>
      </c>
      <c r="I437" t="s">
        <v>89</v>
      </c>
      <c r="J437" t="s">
        <v>136</v>
      </c>
      <c r="K437" t="s">
        <v>45</v>
      </c>
      <c r="L437" t="s">
        <v>55</v>
      </c>
      <c r="M437" t="s">
        <v>24</v>
      </c>
      <c r="N437" t="s">
        <v>158</v>
      </c>
      <c r="O437">
        <v>3</v>
      </c>
      <c r="P437" t="s">
        <v>30</v>
      </c>
      <c r="Q437" t="s">
        <v>24</v>
      </c>
      <c r="R437" t="s">
        <v>364</v>
      </c>
    </row>
    <row r="438" spans="1:18" x14ac:dyDescent="0.2">
      <c r="A438" t="s">
        <v>1133</v>
      </c>
      <c r="B438" t="s">
        <v>938</v>
      </c>
      <c r="C438" t="s">
        <v>27</v>
      </c>
      <c r="D438" t="s">
        <v>14</v>
      </c>
      <c r="E438">
        <v>3</v>
      </c>
      <c r="F438" t="s">
        <v>15</v>
      </c>
      <c r="G438" t="s">
        <v>57</v>
      </c>
      <c r="H438" t="s">
        <v>35</v>
      </c>
      <c r="I438" t="s">
        <v>61</v>
      </c>
      <c r="J438" t="s">
        <v>19</v>
      </c>
      <c r="K438" t="s">
        <v>45</v>
      </c>
      <c r="L438" t="s">
        <v>37</v>
      </c>
      <c r="M438" t="s">
        <v>24</v>
      </c>
      <c r="N438" t="s">
        <v>244</v>
      </c>
      <c r="O438">
        <v>3</v>
      </c>
      <c r="P438" t="s">
        <v>30</v>
      </c>
      <c r="Q438" t="s">
        <v>30</v>
      </c>
      <c r="R438" t="s">
        <v>939</v>
      </c>
    </row>
    <row r="439" spans="1:18" x14ac:dyDescent="0.2">
      <c r="A439" t="s">
        <v>1134</v>
      </c>
      <c r="B439" t="s">
        <v>1135</v>
      </c>
      <c r="C439" t="s">
        <v>27</v>
      </c>
      <c r="D439" t="s">
        <v>28</v>
      </c>
      <c r="E439">
        <v>4</v>
      </c>
      <c r="F439" t="s">
        <v>34</v>
      </c>
      <c r="G439" t="s">
        <v>57</v>
      </c>
      <c r="H439" t="s">
        <v>342</v>
      </c>
      <c r="I439" t="s">
        <v>18</v>
      </c>
      <c r="J439" t="s">
        <v>19</v>
      </c>
      <c r="K439" t="s">
        <v>20</v>
      </c>
      <c r="L439" t="s">
        <v>21</v>
      </c>
      <c r="M439" t="s">
        <v>24</v>
      </c>
      <c r="N439" t="s">
        <v>63</v>
      </c>
      <c r="O439">
        <v>3</v>
      </c>
      <c r="P439" t="s">
        <v>24</v>
      </c>
      <c r="Q439" t="s">
        <v>30</v>
      </c>
      <c r="R439" t="s">
        <v>369</v>
      </c>
    </row>
    <row r="440" spans="1:18" x14ac:dyDescent="0.2">
      <c r="A440" t="s">
        <v>1136</v>
      </c>
      <c r="B440" t="s">
        <v>185</v>
      </c>
      <c r="C440" t="s">
        <v>27</v>
      </c>
      <c r="D440" t="s">
        <v>28</v>
      </c>
      <c r="E440">
        <v>2</v>
      </c>
      <c r="F440" t="s">
        <v>34</v>
      </c>
      <c r="G440" t="s">
        <v>50</v>
      </c>
      <c r="H440" t="s">
        <v>29</v>
      </c>
      <c r="I440" t="s">
        <v>55</v>
      </c>
      <c r="J440" t="s">
        <v>55</v>
      </c>
      <c r="K440" t="s">
        <v>45</v>
      </c>
      <c r="L440" t="s">
        <v>55</v>
      </c>
      <c r="M440" t="s">
        <v>24</v>
      </c>
      <c r="N440" t="s">
        <v>158</v>
      </c>
      <c r="O440">
        <v>3</v>
      </c>
      <c r="P440" t="s">
        <v>30</v>
      </c>
      <c r="Q440" t="s">
        <v>24</v>
      </c>
      <c r="R440" t="s">
        <v>51</v>
      </c>
    </row>
    <row r="441" spans="1:18" x14ac:dyDescent="0.2">
      <c r="A441" t="s">
        <v>1137</v>
      </c>
      <c r="B441" t="s">
        <v>1138</v>
      </c>
      <c r="C441" t="s">
        <v>27</v>
      </c>
      <c r="D441" t="s">
        <v>28</v>
      </c>
      <c r="E441">
        <v>3</v>
      </c>
      <c r="F441" t="s">
        <v>34</v>
      </c>
      <c r="G441" t="s">
        <v>57</v>
      </c>
      <c r="H441" t="s">
        <v>1087</v>
      </c>
      <c r="I441" t="s">
        <v>248</v>
      </c>
      <c r="J441" t="s">
        <v>19</v>
      </c>
      <c r="K441" t="s">
        <v>45</v>
      </c>
      <c r="L441" t="s">
        <v>21</v>
      </c>
      <c r="M441" t="s">
        <v>24</v>
      </c>
      <c r="N441" t="s">
        <v>158</v>
      </c>
      <c r="O441">
        <v>3</v>
      </c>
      <c r="P441" t="s">
        <v>30</v>
      </c>
      <c r="Q441" t="s">
        <v>30</v>
      </c>
      <c r="R441" t="s">
        <v>51</v>
      </c>
    </row>
    <row r="442" spans="1:18" x14ac:dyDescent="0.2">
      <c r="A442" t="s">
        <v>1139</v>
      </c>
      <c r="B442" t="s">
        <v>1140</v>
      </c>
      <c r="C442" t="s">
        <v>13</v>
      </c>
      <c r="D442" t="s">
        <v>14</v>
      </c>
      <c r="E442">
        <v>3</v>
      </c>
      <c r="F442" t="s">
        <v>34</v>
      </c>
      <c r="G442" t="s">
        <v>16</v>
      </c>
      <c r="H442" t="s">
        <v>339</v>
      </c>
      <c r="I442" t="s">
        <v>260</v>
      </c>
      <c r="J442" t="s">
        <v>44</v>
      </c>
      <c r="K442" t="s">
        <v>45</v>
      </c>
      <c r="L442" t="s">
        <v>21</v>
      </c>
      <c r="M442" t="s">
        <v>22</v>
      </c>
      <c r="N442" t="s">
        <v>244</v>
      </c>
      <c r="O442">
        <v>3</v>
      </c>
      <c r="P442" t="s">
        <v>24</v>
      </c>
      <c r="Q442" t="s">
        <v>24</v>
      </c>
      <c r="R442" t="s">
        <v>354</v>
      </c>
    </row>
    <row r="443" spans="1:18" x14ac:dyDescent="0.2">
      <c r="A443" t="s">
        <v>1141</v>
      </c>
      <c r="B443" t="s">
        <v>1142</v>
      </c>
      <c r="C443" t="s">
        <v>13</v>
      </c>
      <c r="D443" t="s">
        <v>53</v>
      </c>
      <c r="E443">
        <v>5</v>
      </c>
      <c r="F443" t="s">
        <v>34</v>
      </c>
      <c r="G443" t="s">
        <v>16</v>
      </c>
      <c r="H443" t="s">
        <v>54</v>
      </c>
      <c r="I443" t="s">
        <v>397</v>
      </c>
      <c r="J443" t="s">
        <v>136</v>
      </c>
      <c r="K443" t="s">
        <v>45</v>
      </c>
      <c r="L443" t="s">
        <v>37</v>
      </c>
      <c r="M443" t="s">
        <v>30</v>
      </c>
      <c r="N443" t="s">
        <v>23</v>
      </c>
      <c r="O443">
        <v>3</v>
      </c>
      <c r="P443" t="s">
        <v>24</v>
      </c>
      <c r="Q443" t="s">
        <v>30</v>
      </c>
      <c r="R443" t="s">
        <v>255</v>
      </c>
    </row>
    <row r="444" spans="1:18" x14ac:dyDescent="0.2">
      <c r="A444" t="s">
        <v>1143</v>
      </c>
      <c r="B444" t="s">
        <v>186</v>
      </c>
      <c r="C444" t="s">
        <v>27</v>
      </c>
      <c r="D444" t="s">
        <v>33</v>
      </c>
      <c r="E444">
        <v>4</v>
      </c>
      <c r="F444" t="s">
        <v>15</v>
      </c>
      <c r="G444" t="s">
        <v>57</v>
      </c>
      <c r="H444" t="s">
        <v>35</v>
      </c>
      <c r="I444" t="s">
        <v>18</v>
      </c>
      <c r="J444" t="s">
        <v>19</v>
      </c>
      <c r="K444" t="s">
        <v>20</v>
      </c>
      <c r="L444" t="s">
        <v>21</v>
      </c>
      <c r="M444" t="s">
        <v>22</v>
      </c>
      <c r="N444" t="s">
        <v>23</v>
      </c>
      <c r="O444">
        <v>3</v>
      </c>
      <c r="P444" t="s">
        <v>24</v>
      </c>
      <c r="Q444" t="s">
        <v>30</v>
      </c>
      <c r="R444" t="s">
        <v>51</v>
      </c>
    </row>
    <row r="445" spans="1:18" x14ac:dyDescent="0.2">
      <c r="A445" t="s">
        <v>1144</v>
      </c>
      <c r="B445" t="s">
        <v>1145</v>
      </c>
      <c r="C445" t="s">
        <v>13</v>
      </c>
      <c r="D445" t="s">
        <v>33</v>
      </c>
      <c r="E445">
        <v>4</v>
      </c>
      <c r="F445" t="s">
        <v>15</v>
      </c>
      <c r="G445" t="s">
        <v>16</v>
      </c>
      <c r="H445" t="s">
        <v>35</v>
      </c>
      <c r="I445" t="s">
        <v>348</v>
      </c>
      <c r="J445" t="s">
        <v>44</v>
      </c>
      <c r="K445" t="s">
        <v>45</v>
      </c>
      <c r="L445" t="s">
        <v>37</v>
      </c>
      <c r="M445" t="s">
        <v>22</v>
      </c>
      <c r="N445" t="s">
        <v>23</v>
      </c>
      <c r="O445">
        <v>4</v>
      </c>
      <c r="P445" t="s">
        <v>24</v>
      </c>
      <c r="Q445" t="s">
        <v>24</v>
      </c>
      <c r="R445" t="s">
        <v>25</v>
      </c>
    </row>
    <row r="446" spans="1:18" x14ac:dyDescent="0.2">
      <c r="A446" t="s">
        <v>1146</v>
      </c>
      <c r="B446" t="s">
        <v>1147</v>
      </c>
      <c r="C446" t="s">
        <v>27</v>
      </c>
      <c r="D446" t="s">
        <v>67</v>
      </c>
      <c r="E446">
        <v>4</v>
      </c>
      <c r="F446" t="s">
        <v>34</v>
      </c>
      <c r="G446" t="s">
        <v>16</v>
      </c>
      <c r="H446" t="s">
        <v>243</v>
      </c>
      <c r="I446" t="s">
        <v>254</v>
      </c>
      <c r="J446" t="s">
        <v>19</v>
      </c>
      <c r="K446" t="s">
        <v>20</v>
      </c>
      <c r="L446" t="s">
        <v>37</v>
      </c>
      <c r="M446" t="s">
        <v>22</v>
      </c>
      <c r="N446" t="s">
        <v>244</v>
      </c>
      <c r="O446">
        <v>4</v>
      </c>
      <c r="P446" t="s">
        <v>24</v>
      </c>
      <c r="Q446" t="s">
        <v>24</v>
      </c>
      <c r="R446" t="s">
        <v>493</v>
      </c>
    </row>
    <row r="447" spans="1:18" x14ac:dyDescent="0.2">
      <c r="A447" t="s">
        <v>1148</v>
      </c>
      <c r="B447" t="s">
        <v>1149</v>
      </c>
      <c r="C447" t="s">
        <v>27</v>
      </c>
      <c r="D447" t="s">
        <v>28</v>
      </c>
      <c r="E447">
        <v>5</v>
      </c>
      <c r="F447" t="s">
        <v>15</v>
      </c>
      <c r="G447" t="s">
        <v>40</v>
      </c>
      <c r="H447" t="s">
        <v>60</v>
      </c>
      <c r="I447" t="s">
        <v>260</v>
      </c>
      <c r="J447" t="s">
        <v>19</v>
      </c>
      <c r="K447" t="s">
        <v>45</v>
      </c>
      <c r="L447" t="s">
        <v>37</v>
      </c>
      <c r="M447" t="s">
        <v>24</v>
      </c>
      <c r="N447" t="s">
        <v>158</v>
      </c>
      <c r="O447">
        <v>4</v>
      </c>
      <c r="P447" t="s">
        <v>24</v>
      </c>
      <c r="Q447" t="s">
        <v>24</v>
      </c>
      <c r="R447" t="s">
        <v>1150</v>
      </c>
    </row>
    <row r="448" spans="1:18" x14ac:dyDescent="0.2">
      <c r="A448" t="s">
        <v>1151</v>
      </c>
      <c r="B448" t="s">
        <v>1152</v>
      </c>
      <c r="C448" t="s">
        <v>13</v>
      </c>
      <c r="D448" t="s">
        <v>14</v>
      </c>
      <c r="E448">
        <v>5</v>
      </c>
      <c r="F448" t="s">
        <v>15</v>
      </c>
      <c r="G448" t="s">
        <v>16</v>
      </c>
      <c r="H448" t="s">
        <v>35</v>
      </c>
      <c r="I448" t="s">
        <v>310</v>
      </c>
      <c r="J448" t="s">
        <v>19</v>
      </c>
      <c r="K448" t="s">
        <v>45</v>
      </c>
      <c r="L448" t="s">
        <v>37</v>
      </c>
      <c r="M448" t="s">
        <v>22</v>
      </c>
      <c r="N448" t="s">
        <v>1153</v>
      </c>
      <c r="O448">
        <v>3</v>
      </c>
      <c r="P448" t="s">
        <v>24</v>
      </c>
      <c r="Q448" t="s">
        <v>24</v>
      </c>
      <c r="R448" t="s">
        <v>255</v>
      </c>
    </row>
    <row r="449" spans="1:18" x14ac:dyDescent="0.2">
      <c r="A449" t="s">
        <v>1154</v>
      </c>
      <c r="B449" t="s">
        <v>1155</v>
      </c>
      <c r="C449" t="s">
        <v>27</v>
      </c>
      <c r="D449" t="s">
        <v>14</v>
      </c>
      <c r="E449">
        <v>5</v>
      </c>
      <c r="F449" t="s">
        <v>15</v>
      </c>
      <c r="G449" t="s">
        <v>72</v>
      </c>
      <c r="H449" t="s">
        <v>35</v>
      </c>
      <c r="I449" t="s">
        <v>277</v>
      </c>
      <c r="J449" t="s">
        <v>19</v>
      </c>
      <c r="K449" t="s">
        <v>20</v>
      </c>
      <c r="L449" t="s">
        <v>37</v>
      </c>
      <c r="M449" t="s">
        <v>22</v>
      </c>
      <c r="N449" t="s">
        <v>23</v>
      </c>
      <c r="O449">
        <v>4</v>
      </c>
      <c r="P449" t="s">
        <v>24</v>
      </c>
      <c r="Q449" t="s">
        <v>24</v>
      </c>
      <c r="R449" t="s">
        <v>939</v>
      </c>
    </row>
    <row r="450" spans="1:18" x14ac:dyDescent="0.2">
      <c r="A450" t="s">
        <v>1156</v>
      </c>
      <c r="B450" t="s">
        <v>1157</v>
      </c>
      <c r="C450" t="s">
        <v>13</v>
      </c>
      <c r="D450" t="s">
        <v>14</v>
      </c>
      <c r="E450">
        <v>4</v>
      </c>
      <c r="F450" t="s">
        <v>34</v>
      </c>
      <c r="G450" t="s">
        <v>16</v>
      </c>
      <c r="H450" t="s">
        <v>243</v>
      </c>
      <c r="I450" t="s">
        <v>18</v>
      </c>
      <c r="J450" t="s">
        <v>19</v>
      </c>
      <c r="K450" t="s">
        <v>20</v>
      </c>
      <c r="L450" t="s">
        <v>21</v>
      </c>
      <c r="M450" t="s">
        <v>22</v>
      </c>
      <c r="N450" t="s">
        <v>244</v>
      </c>
      <c r="O450">
        <v>3</v>
      </c>
      <c r="P450" t="s">
        <v>24</v>
      </c>
      <c r="Q450" t="s">
        <v>30</v>
      </c>
      <c r="R450" t="s">
        <v>51</v>
      </c>
    </row>
    <row r="451" spans="1:18" x14ac:dyDescent="0.2">
      <c r="A451" t="s">
        <v>1158</v>
      </c>
      <c r="B451" t="s">
        <v>198</v>
      </c>
      <c r="C451" t="s">
        <v>13</v>
      </c>
      <c r="D451" t="s">
        <v>14</v>
      </c>
      <c r="E451">
        <v>5</v>
      </c>
      <c r="F451" t="s">
        <v>69</v>
      </c>
      <c r="G451" t="s">
        <v>42</v>
      </c>
      <c r="H451" t="s">
        <v>247</v>
      </c>
      <c r="I451" t="s">
        <v>378</v>
      </c>
      <c r="J451" t="s">
        <v>19</v>
      </c>
      <c r="K451" t="s">
        <v>20</v>
      </c>
      <c r="L451" t="s">
        <v>21</v>
      </c>
      <c r="M451" t="s">
        <v>24</v>
      </c>
      <c r="N451" t="s">
        <v>63</v>
      </c>
      <c r="O451">
        <v>4</v>
      </c>
      <c r="P451" t="s">
        <v>24</v>
      </c>
      <c r="Q451" t="s">
        <v>24</v>
      </c>
      <c r="R451" t="s">
        <v>274</v>
      </c>
    </row>
    <row r="452" spans="1:18" x14ac:dyDescent="0.2">
      <c r="A452" t="s">
        <v>1159</v>
      </c>
      <c r="B452" t="s">
        <v>187</v>
      </c>
      <c r="C452" t="s">
        <v>27</v>
      </c>
      <c r="D452" t="s">
        <v>14</v>
      </c>
      <c r="E452">
        <v>4</v>
      </c>
      <c r="F452" t="s">
        <v>15</v>
      </c>
      <c r="G452" t="s">
        <v>57</v>
      </c>
      <c r="H452" t="s">
        <v>35</v>
      </c>
      <c r="I452" t="s">
        <v>18</v>
      </c>
      <c r="J452" t="s">
        <v>19</v>
      </c>
      <c r="K452" t="s">
        <v>45</v>
      </c>
      <c r="L452" t="s">
        <v>37</v>
      </c>
      <c r="M452" t="s">
        <v>22</v>
      </c>
      <c r="N452" t="s">
        <v>23</v>
      </c>
      <c r="O452">
        <v>3</v>
      </c>
      <c r="P452" t="s">
        <v>24</v>
      </c>
      <c r="Q452" t="s">
        <v>30</v>
      </c>
      <c r="R452" t="s">
        <v>31</v>
      </c>
    </row>
    <row r="453" spans="1:18" x14ac:dyDescent="0.2">
      <c r="A453" t="s">
        <v>1160</v>
      </c>
      <c r="B453" t="s">
        <v>1161</v>
      </c>
      <c r="C453" t="s">
        <v>27</v>
      </c>
      <c r="D453" t="s">
        <v>14</v>
      </c>
      <c r="E453">
        <v>5</v>
      </c>
      <c r="F453" t="s">
        <v>34</v>
      </c>
      <c r="G453" t="s">
        <v>72</v>
      </c>
      <c r="H453" t="s">
        <v>35</v>
      </c>
      <c r="I453" t="s">
        <v>277</v>
      </c>
      <c r="J453" t="s">
        <v>75</v>
      </c>
      <c r="K453" t="s">
        <v>20</v>
      </c>
      <c r="L453" t="s">
        <v>21</v>
      </c>
      <c r="M453" t="s">
        <v>22</v>
      </c>
      <c r="N453" t="s">
        <v>23</v>
      </c>
      <c r="O453">
        <v>4</v>
      </c>
      <c r="P453" t="s">
        <v>30</v>
      </c>
      <c r="Q453" t="s">
        <v>24</v>
      </c>
      <c r="R453" t="s">
        <v>270</v>
      </c>
    </row>
    <row r="454" spans="1:18" x14ac:dyDescent="0.2">
      <c r="A454" t="s">
        <v>1162</v>
      </c>
      <c r="B454" t="s">
        <v>1163</v>
      </c>
      <c r="C454" t="s">
        <v>13</v>
      </c>
      <c r="D454" t="s">
        <v>14</v>
      </c>
      <c r="E454">
        <v>5</v>
      </c>
      <c r="F454" t="s">
        <v>15</v>
      </c>
      <c r="G454" t="s">
        <v>42</v>
      </c>
      <c r="H454" t="s">
        <v>17</v>
      </c>
      <c r="I454" t="s">
        <v>310</v>
      </c>
      <c r="J454" t="s">
        <v>44</v>
      </c>
      <c r="K454" t="s">
        <v>45</v>
      </c>
      <c r="L454" t="s">
        <v>37</v>
      </c>
      <c r="M454" t="s">
        <v>22</v>
      </c>
      <c r="N454" t="s">
        <v>244</v>
      </c>
      <c r="O454">
        <v>3</v>
      </c>
      <c r="P454" t="s">
        <v>24</v>
      </c>
      <c r="Q454" t="s">
        <v>24</v>
      </c>
      <c r="R454" t="s">
        <v>379</v>
      </c>
    </row>
    <row r="455" spans="1:18" x14ac:dyDescent="0.2">
      <c r="A455" t="s">
        <v>1164</v>
      </c>
      <c r="B455" t="s">
        <v>188</v>
      </c>
      <c r="C455" t="s">
        <v>13</v>
      </c>
      <c r="D455" t="s">
        <v>33</v>
      </c>
      <c r="E455">
        <v>3</v>
      </c>
      <c r="F455" t="s">
        <v>15</v>
      </c>
      <c r="G455" t="s">
        <v>16</v>
      </c>
      <c r="H455" t="s">
        <v>35</v>
      </c>
      <c r="I455" t="s">
        <v>43</v>
      </c>
      <c r="J455" t="s">
        <v>19</v>
      </c>
      <c r="K455" t="s">
        <v>45</v>
      </c>
      <c r="L455" t="s">
        <v>37</v>
      </c>
      <c r="M455" t="s">
        <v>22</v>
      </c>
      <c r="N455" t="s">
        <v>58</v>
      </c>
      <c r="O455">
        <v>3</v>
      </c>
      <c r="P455" t="s">
        <v>24</v>
      </c>
      <c r="Q455" t="s">
        <v>30</v>
      </c>
      <c r="R455" t="s">
        <v>51</v>
      </c>
    </row>
    <row r="456" spans="1:18" x14ac:dyDescent="0.2">
      <c r="A456" t="s">
        <v>1165</v>
      </c>
      <c r="B456" t="s">
        <v>1166</v>
      </c>
      <c r="C456" t="s">
        <v>13</v>
      </c>
      <c r="D456" t="s">
        <v>14</v>
      </c>
      <c r="E456">
        <v>3</v>
      </c>
      <c r="F456" t="s">
        <v>15</v>
      </c>
      <c r="G456" t="s">
        <v>50</v>
      </c>
      <c r="H456" t="s">
        <v>372</v>
      </c>
      <c r="I456" t="s">
        <v>55</v>
      </c>
      <c r="J456" t="s">
        <v>55</v>
      </c>
      <c r="K456" t="s">
        <v>20</v>
      </c>
      <c r="L456" t="s">
        <v>55</v>
      </c>
      <c r="M456" t="s">
        <v>24</v>
      </c>
      <c r="N456" t="s">
        <v>158</v>
      </c>
      <c r="O456">
        <v>4</v>
      </c>
      <c r="P456" t="s">
        <v>24</v>
      </c>
      <c r="Q456" t="s">
        <v>30</v>
      </c>
      <c r="R456" t="s">
        <v>64</v>
      </c>
    </row>
    <row r="457" spans="1:18" x14ac:dyDescent="0.2">
      <c r="A457" t="s">
        <v>1167</v>
      </c>
      <c r="B457" t="s">
        <v>1168</v>
      </c>
      <c r="C457" t="s">
        <v>13</v>
      </c>
      <c r="D457" t="s">
        <v>53</v>
      </c>
      <c r="E457">
        <v>4</v>
      </c>
      <c r="F457" t="s">
        <v>15</v>
      </c>
      <c r="G457" t="s">
        <v>57</v>
      </c>
      <c r="H457" t="s">
        <v>35</v>
      </c>
      <c r="I457" t="s">
        <v>803</v>
      </c>
      <c r="J457" t="s">
        <v>44</v>
      </c>
      <c r="K457" t="s">
        <v>20</v>
      </c>
      <c r="L457" t="s">
        <v>37</v>
      </c>
      <c r="M457" t="s">
        <v>22</v>
      </c>
      <c r="N457" t="s">
        <v>63</v>
      </c>
      <c r="O457">
        <v>3</v>
      </c>
      <c r="P457" t="s">
        <v>24</v>
      </c>
      <c r="Q457" t="s">
        <v>30</v>
      </c>
      <c r="R457" t="s">
        <v>274</v>
      </c>
    </row>
    <row r="458" spans="1:18" x14ac:dyDescent="0.2">
      <c r="A458" t="s">
        <v>1169</v>
      </c>
      <c r="B458" t="s">
        <v>1170</v>
      </c>
      <c r="C458" t="s">
        <v>13</v>
      </c>
      <c r="D458" t="s">
        <v>28</v>
      </c>
      <c r="E458">
        <v>5</v>
      </c>
      <c r="F458" t="s">
        <v>34</v>
      </c>
      <c r="G458" t="s">
        <v>40</v>
      </c>
      <c r="H458" t="s">
        <v>17</v>
      </c>
      <c r="I458" t="s">
        <v>18</v>
      </c>
      <c r="J458" t="s">
        <v>19</v>
      </c>
      <c r="K458" t="s">
        <v>45</v>
      </c>
      <c r="L458" t="s">
        <v>21</v>
      </c>
      <c r="M458" t="s">
        <v>22</v>
      </c>
      <c r="N458" t="s">
        <v>158</v>
      </c>
      <c r="O458">
        <v>4</v>
      </c>
      <c r="P458" t="s">
        <v>24</v>
      </c>
      <c r="Q458" t="s">
        <v>24</v>
      </c>
      <c r="R458" t="s">
        <v>274</v>
      </c>
    </row>
    <row r="459" spans="1:18" x14ac:dyDescent="0.2">
      <c r="A459" t="s">
        <v>1171</v>
      </c>
      <c r="B459" t="s">
        <v>1172</v>
      </c>
      <c r="C459" t="s">
        <v>13</v>
      </c>
      <c r="D459" t="s">
        <v>28</v>
      </c>
      <c r="E459">
        <v>5</v>
      </c>
      <c r="F459" t="s">
        <v>15</v>
      </c>
      <c r="G459" t="s">
        <v>72</v>
      </c>
      <c r="H459" t="s">
        <v>1173</v>
      </c>
      <c r="I459" t="s">
        <v>43</v>
      </c>
      <c r="J459" t="s">
        <v>44</v>
      </c>
      <c r="K459" t="s">
        <v>20</v>
      </c>
      <c r="L459" t="s">
        <v>37</v>
      </c>
      <c r="M459" t="s">
        <v>22</v>
      </c>
      <c r="N459" t="s">
        <v>1174</v>
      </c>
      <c r="O459">
        <v>4</v>
      </c>
      <c r="P459" t="s">
        <v>24</v>
      </c>
      <c r="Q459" t="s">
        <v>30</v>
      </c>
      <c r="R459" t="s">
        <v>364</v>
      </c>
    </row>
    <row r="460" spans="1:18" x14ac:dyDescent="0.2">
      <c r="A460" t="s">
        <v>1175</v>
      </c>
      <c r="B460" t="s">
        <v>1176</v>
      </c>
      <c r="C460" t="s">
        <v>13</v>
      </c>
      <c r="D460" t="s">
        <v>14</v>
      </c>
      <c r="E460">
        <v>5</v>
      </c>
      <c r="F460" t="s">
        <v>69</v>
      </c>
      <c r="G460" t="s">
        <v>42</v>
      </c>
      <c r="H460" t="s">
        <v>60</v>
      </c>
      <c r="I460" t="s">
        <v>36</v>
      </c>
      <c r="J460" t="s">
        <v>19</v>
      </c>
      <c r="K460" t="s">
        <v>20</v>
      </c>
      <c r="L460" t="s">
        <v>37</v>
      </c>
      <c r="M460" t="s">
        <v>22</v>
      </c>
      <c r="N460" t="s">
        <v>158</v>
      </c>
      <c r="O460">
        <v>4</v>
      </c>
      <c r="P460" t="s">
        <v>24</v>
      </c>
      <c r="Q460" t="s">
        <v>30</v>
      </c>
      <c r="R460" t="s">
        <v>379</v>
      </c>
    </row>
    <row r="461" spans="1:18" x14ac:dyDescent="0.2">
      <c r="A461" t="s">
        <v>1177</v>
      </c>
      <c r="B461" t="s">
        <v>1178</v>
      </c>
      <c r="C461" t="s">
        <v>27</v>
      </c>
      <c r="D461" t="s">
        <v>28</v>
      </c>
      <c r="E461">
        <v>5</v>
      </c>
      <c r="F461" t="s">
        <v>15</v>
      </c>
      <c r="G461" t="s">
        <v>57</v>
      </c>
      <c r="H461" t="s">
        <v>35</v>
      </c>
      <c r="I461" t="s">
        <v>254</v>
      </c>
      <c r="J461" t="s">
        <v>19</v>
      </c>
      <c r="K461" t="s">
        <v>84</v>
      </c>
      <c r="L461" t="s">
        <v>46</v>
      </c>
      <c r="M461" t="s">
        <v>22</v>
      </c>
      <c r="N461" t="s">
        <v>1179</v>
      </c>
      <c r="O461">
        <v>3</v>
      </c>
      <c r="P461" t="s">
        <v>24</v>
      </c>
      <c r="Q461" t="s">
        <v>30</v>
      </c>
      <c r="R461" t="s">
        <v>333</v>
      </c>
    </row>
    <row r="462" spans="1:18" x14ac:dyDescent="0.2">
      <c r="A462" t="s">
        <v>1180</v>
      </c>
      <c r="B462" t="s">
        <v>1181</v>
      </c>
      <c r="C462" t="s">
        <v>13</v>
      </c>
      <c r="D462" t="s">
        <v>14</v>
      </c>
      <c r="E462">
        <v>3</v>
      </c>
      <c r="F462" t="s">
        <v>34</v>
      </c>
      <c r="G462" t="s">
        <v>16</v>
      </c>
      <c r="H462" t="s">
        <v>306</v>
      </c>
      <c r="I462" t="s">
        <v>18</v>
      </c>
      <c r="J462" t="s">
        <v>19</v>
      </c>
      <c r="K462" t="s">
        <v>45</v>
      </c>
      <c r="L462" t="s">
        <v>21</v>
      </c>
      <c r="M462" t="s">
        <v>22</v>
      </c>
      <c r="N462" t="s">
        <v>23</v>
      </c>
      <c r="O462">
        <v>2</v>
      </c>
      <c r="P462" t="s">
        <v>24</v>
      </c>
      <c r="Q462" t="s">
        <v>30</v>
      </c>
      <c r="R462" t="s">
        <v>38</v>
      </c>
    </row>
    <row r="463" spans="1:18" x14ac:dyDescent="0.2">
      <c r="A463" t="s">
        <v>1182</v>
      </c>
      <c r="B463" t="s">
        <v>189</v>
      </c>
      <c r="C463" t="s">
        <v>13</v>
      </c>
      <c r="D463" t="s">
        <v>28</v>
      </c>
      <c r="E463">
        <v>3</v>
      </c>
      <c r="F463" t="s">
        <v>34</v>
      </c>
      <c r="G463" t="s">
        <v>16</v>
      </c>
      <c r="H463" t="s">
        <v>17</v>
      </c>
      <c r="I463" t="s">
        <v>18</v>
      </c>
      <c r="J463" t="s">
        <v>19</v>
      </c>
      <c r="K463" t="s">
        <v>45</v>
      </c>
      <c r="L463" t="s">
        <v>21</v>
      </c>
      <c r="M463" t="s">
        <v>22</v>
      </c>
      <c r="N463" t="s">
        <v>23</v>
      </c>
      <c r="O463">
        <v>3</v>
      </c>
      <c r="P463" t="s">
        <v>30</v>
      </c>
      <c r="Q463" t="s">
        <v>24</v>
      </c>
      <c r="R463" t="s">
        <v>25</v>
      </c>
    </row>
    <row r="464" spans="1:18" x14ac:dyDescent="0.2">
      <c r="A464" t="s">
        <v>1183</v>
      </c>
      <c r="B464" t="s">
        <v>1184</v>
      </c>
      <c r="C464" t="s">
        <v>27</v>
      </c>
      <c r="D464" t="s">
        <v>28</v>
      </c>
      <c r="E464">
        <v>4</v>
      </c>
      <c r="F464" t="s">
        <v>34</v>
      </c>
      <c r="G464" t="s">
        <v>57</v>
      </c>
      <c r="H464" t="s">
        <v>35</v>
      </c>
      <c r="I464" t="s">
        <v>18</v>
      </c>
      <c r="J464" t="s">
        <v>19</v>
      </c>
      <c r="K464" t="s">
        <v>20</v>
      </c>
      <c r="L464" t="s">
        <v>21</v>
      </c>
      <c r="M464" t="s">
        <v>24</v>
      </c>
      <c r="N464" t="s">
        <v>158</v>
      </c>
      <c r="O464">
        <v>3</v>
      </c>
      <c r="P464" t="s">
        <v>24</v>
      </c>
      <c r="Q464" t="s">
        <v>30</v>
      </c>
      <c r="R464" t="s">
        <v>315</v>
      </c>
    </row>
    <row r="465" spans="1:18" x14ac:dyDescent="0.2">
      <c r="A465" t="s">
        <v>1185</v>
      </c>
      <c r="B465" t="s">
        <v>1186</v>
      </c>
      <c r="C465" t="s">
        <v>13</v>
      </c>
      <c r="D465" t="s">
        <v>14</v>
      </c>
      <c r="E465">
        <v>5</v>
      </c>
      <c r="F465" t="s">
        <v>15</v>
      </c>
      <c r="G465" t="s">
        <v>40</v>
      </c>
      <c r="H465" t="s">
        <v>247</v>
      </c>
      <c r="I465" t="s">
        <v>18</v>
      </c>
      <c r="J465" t="s">
        <v>75</v>
      </c>
      <c r="K465" t="s">
        <v>20</v>
      </c>
      <c r="L465" t="s">
        <v>37</v>
      </c>
      <c r="M465" t="s">
        <v>22</v>
      </c>
      <c r="N465" t="s">
        <v>323</v>
      </c>
      <c r="O465">
        <v>4</v>
      </c>
      <c r="P465" t="s">
        <v>24</v>
      </c>
      <c r="Q465" t="s">
        <v>24</v>
      </c>
      <c r="R465" t="s">
        <v>410</v>
      </c>
    </row>
    <row r="466" spans="1:18" x14ac:dyDescent="0.2">
      <c r="A466" t="s">
        <v>1187</v>
      </c>
      <c r="B466" t="s">
        <v>190</v>
      </c>
      <c r="C466" t="s">
        <v>13</v>
      </c>
      <c r="D466" t="s">
        <v>28</v>
      </c>
      <c r="E466">
        <v>5</v>
      </c>
      <c r="F466" t="s">
        <v>122</v>
      </c>
      <c r="G466" t="s">
        <v>40</v>
      </c>
      <c r="H466" t="s">
        <v>60</v>
      </c>
      <c r="I466" t="s">
        <v>18</v>
      </c>
      <c r="J466" t="s">
        <v>19</v>
      </c>
      <c r="K466" t="s">
        <v>45</v>
      </c>
      <c r="L466" t="s">
        <v>21</v>
      </c>
      <c r="M466" t="s">
        <v>24</v>
      </c>
      <c r="N466" t="s">
        <v>158</v>
      </c>
      <c r="O466">
        <v>5</v>
      </c>
      <c r="P466" t="s">
        <v>24</v>
      </c>
      <c r="Q466" t="s">
        <v>30</v>
      </c>
      <c r="R466" t="s">
        <v>25</v>
      </c>
    </row>
    <row r="467" spans="1:18" x14ac:dyDescent="0.2">
      <c r="A467" t="s">
        <v>1188</v>
      </c>
      <c r="B467" t="s">
        <v>1189</v>
      </c>
      <c r="C467" t="s">
        <v>13</v>
      </c>
      <c r="D467" t="s">
        <v>14</v>
      </c>
      <c r="E467">
        <v>4</v>
      </c>
      <c r="F467" t="s">
        <v>69</v>
      </c>
      <c r="G467" t="s">
        <v>57</v>
      </c>
      <c r="H467" t="s">
        <v>54</v>
      </c>
      <c r="I467" t="s">
        <v>89</v>
      </c>
      <c r="J467" t="s">
        <v>44</v>
      </c>
      <c r="K467" t="s">
        <v>45</v>
      </c>
      <c r="L467" t="s">
        <v>37</v>
      </c>
      <c r="M467" t="s">
        <v>22</v>
      </c>
      <c r="N467" t="s">
        <v>23</v>
      </c>
      <c r="O467">
        <v>3</v>
      </c>
      <c r="P467" t="s">
        <v>24</v>
      </c>
      <c r="Q467" t="s">
        <v>24</v>
      </c>
      <c r="R467" t="s">
        <v>31</v>
      </c>
    </row>
    <row r="468" spans="1:18" x14ac:dyDescent="0.2">
      <c r="A468" t="s">
        <v>1190</v>
      </c>
      <c r="B468" t="s">
        <v>1191</v>
      </c>
      <c r="C468" t="s">
        <v>13</v>
      </c>
      <c r="D468" t="s">
        <v>28</v>
      </c>
      <c r="E468">
        <v>4</v>
      </c>
      <c r="F468" t="s">
        <v>15</v>
      </c>
      <c r="G468" t="s">
        <v>16</v>
      </c>
      <c r="H468" t="s">
        <v>35</v>
      </c>
      <c r="I468" t="s">
        <v>18</v>
      </c>
      <c r="J468" t="s">
        <v>19</v>
      </c>
      <c r="K468" t="s">
        <v>20</v>
      </c>
      <c r="L468" t="s">
        <v>21</v>
      </c>
      <c r="M468" t="s">
        <v>24</v>
      </c>
      <c r="N468" t="s">
        <v>158</v>
      </c>
      <c r="O468">
        <v>3</v>
      </c>
      <c r="P468" t="s">
        <v>30</v>
      </c>
      <c r="Q468" t="s">
        <v>24</v>
      </c>
      <c r="R468" t="s">
        <v>315</v>
      </c>
    </row>
    <row r="469" spans="1:18" x14ac:dyDescent="0.2">
      <c r="A469" t="s">
        <v>1192</v>
      </c>
      <c r="B469" t="s">
        <v>1193</v>
      </c>
      <c r="C469" t="s">
        <v>27</v>
      </c>
      <c r="D469" t="s">
        <v>33</v>
      </c>
      <c r="E469">
        <v>4</v>
      </c>
      <c r="F469" t="s">
        <v>48</v>
      </c>
      <c r="G469" t="s">
        <v>50</v>
      </c>
      <c r="H469" t="s">
        <v>60</v>
      </c>
      <c r="I469" t="s">
        <v>61</v>
      </c>
      <c r="J469" t="s">
        <v>55</v>
      </c>
      <c r="K469" t="s">
        <v>45</v>
      </c>
      <c r="L469" t="s">
        <v>55</v>
      </c>
      <c r="M469" t="s">
        <v>30</v>
      </c>
      <c r="N469" t="s">
        <v>1194</v>
      </c>
      <c r="O469">
        <v>3</v>
      </c>
      <c r="P469" t="s">
        <v>24</v>
      </c>
      <c r="Q469" t="s">
        <v>30</v>
      </c>
      <c r="R469" t="s">
        <v>1195</v>
      </c>
    </row>
    <row r="470" spans="1:18" x14ac:dyDescent="0.2">
      <c r="A470" t="s">
        <v>1196</v>
      </c>
      <c r="B470" t="s">
        <v>1197</v>
      </c>
      <c r="C470" t="s">
        <v>13</v>
      </c>
      <c r="D470" t="s">
        <v>33</v>
      </c>
      <c r="E470">
        <v>5</v>
      </c>
      <c r="F470" t="s">
        <v>69</v>
      </c>
      <c r="G470" t="s">
        <v>40</v>
      </c>
      <c r="H470" t="s">
        <v>54</v>
      </c>
      <c r="I470" t="s">
        <v>260</v>
      </c>
      <c r="J470" t="s">
        <v>19</v>
      </c>
      <c r="K470" t="s">
        <v>45</v>
      </c>
      <c r="L470" t="s">
        <v>21</v>
      </c>
      <c r="M470" t="s">
        <v>24</v>
      </c>
      <c r="N470" t="s">
        <v>158</v>
      </c>
      <c r="O470">
        <v>4</v>
      </c>
      <c r="P470" t="s">
        <v>24</v>
      </c>
      <c r="Q470" t="s">
        <v>24</v>
      </c>
      <c r="R470" t="s">
        <v>899</v>
      </c>
    </row>
    <row r="471" spans="1:18" x14ac:dyDescent="0.2">
      <c r="A471" t="s">
        <v>1198</v>
      </c>
      <c r="B471" t="s">
        <v>1199</v>
      </c>
      <c r="C471" t="s">
        <v>27</v>
      </c>
      <c r="D471" t="s">
        <v>28</v>
      </c>
      <c r="E471">
        <v>5</v>
      </c>
      <c r="F471" t="s">
        <v>15</v>
      </c>
      <c r="G471" t="s">
        <v>50</v>
      </c>
      <c r="H471" t="s">
        <v>35</v>
      </c>
      <c r="I471" t="s">
        <v>55</v>
      </c>
      <c r="J471" t="s">
        <v>55</v>
      </c>
      <c r="K471" t="s">
        <v>20</v>
      </c>
      <c r="L471" t="s">
        <v>55</v>
      </c>
      <c r="M471" t="s">
        <v>22</v>
      </c>
      <c r="N471" t="s">
        <v>244</v>
      </c>
      <c r="O471">
        <v>4</v>
      </c>
      <c r="P471" t="s">
        <v>24</v>
      </c>
      <c r="Q471" t="s">
        <v>30</v>
      </c>
      <c r="R471" t="s">
        <v>379</v>
      </c>
    </row>
    <row r="472" spans="1:18" x14ac:dyDescent="0.2">
      <c r="A472" t="s">
        <v>1200</v>
      </c>
      <c r="B472" t="s">
        <v>1201</v>
      </c>
      <c r="C472" t="s">
        <v>13</v>
      </c>
      <c r="D472" t="s">
        <v>33</v>
      </c>
      <c r="E472">
        <v>3</v>
      </c>
      <c r="F472" t="s">
        <v>48</v>
      </c>
      <c r="G472" t="s">
        <v>50</v>
      </c>
      <c r="H472" t="s">
        <v>268</v>
      </c>
      <c r="I472" t="s">
        <v>55</v>
      </c>
      <c r="J472" t="s">
        <v>55</v>
      </c>
      <c r="K472" t="s">
        <v>45</v>
      </c>
      <c r="L472" t="s">
        <v>55</v>
      </c>
      <c r="M472" t="s">
        <v>30</v>
      </c>
      <c r="N472" t="s">
        <v>244</v>
      </c>
      <c r="O472">
        <v>1</v>
      </c>
      <c r="P472" t="s">
        <v>30</v>
      </c>
      <c r="Q472" t="s">
        <v>30</v>
      </c>
      <c r="R472" t="s">
        <v>64</v>
      </c>
    </row>
    <row r="473" spans="1:18" x14ac:dyDescent="0.2">
      <c r="A473" t="s">
        <v>1202</v>
      </c>
      <c r="B473" t="s">
        <v>1203</v>
      </c>
      <c r="C473" t="s">
        <v>27</v>
      </c>
      <c r="D473" t="s">
        <v>33</v>
      </c>
      <c r="E473">
        <v>5</v>
      </c>
      <c r="F473" t="s">
        <v>48</v>
      </c>
      <c r="G473" t="s">
        <v>57</v>
      </c>
      <c r="H473" t="s">
        <v>247</v>
      </c>
      <c r="I473" t="s">
        <v>43</v>
      </c>
      <c r="J473" t="s">
        <v>19</v>
      </c>
      <c r="K473" t="s">
        <v>20</v>
      </c>
      <c r="L473" t="s">
        <v>21</v>
      </c>
      <c r="M473" t="s">
        <v>22</v>
      </c>
      <c r="N473" t="s">
        <v>63</v>
      </c>
      <c r="O473">
        <v>2</v>
      </c>
      <c r="P473" t="s">
        <v>24</v>
      </c>
      <c r="Q473" t="s">
        <v>30</v>
      </c>
      <c r="R473" t="s">
        <v>315</v>
      </c>
    </row>
    <row r="474" spans="1:18" x14ac:dyDescent="0.2">
      <c r="A474" t="s">
        <v>1204</v>
      </c>
      <c r="B474" t="s">
        <v>1203</v>
      </c>
      <c r="C474" t="s">
        <v>27</v>
      </c>
      <c r="D474" t="s">
        <v>33</v>
      </c>
      <c r="E474">
        <v>5</v>
      </c>
      <c r="F474" t="s">
        <v>48</v>
      </c>
      <c r="G474" t="s">
        <v>57</v>
      </c>
      <c r="H474" t="s">
        <v>247</v>
      </c>
      <c r="I474" t="s">
        <v>43</v>
      </c>
      <c r="J474" t="s">
        <v>19</v>
      </c>
      <c r="K474" t="s">
        <v>20</v>
      </c>
      <c r="L474" t="s">
        <v>21</v>
      </c>
      <c r="M474" t="s">
        <v>22</v>
      </c>
      <c r="N474" t="s">
        <v>63</v>
      </c>
      <c r="O474">
        <v>2</v>
      </c>
      <c r="P474" t="s">
        <v>24</v>
      </c>
      <c r="Q474" t="s">
        <v>30</v>
      </c>
      <c r="R474" t="s">
        <v>315</v>
      </c>
    </row>
    <row r="475" spans="1:18" x14ac:dyDescent="0.2">
      <c r="A475" t="s">
        <v>1205</v>
      </c>
      <c r="B475" t="s">
        <v>1206</v>
      </c>
      <c r="C475" t="s">
        <v>13</v>
      </c>
      <c r="D475" t="s">
        <v>14</v>
      </c>
      <c r="E475">
        <v>3</v>
      </c>
      <c r="F475" t="s">
        <v>34</v>
      </c>
      <c r="G475" t="s">
        <v>16</v>
      </c>
      <c r="H475" t="s">
        <v>54</v>
      </c>
      <c r="I475" t="s">
        <v>18</v>
      </c>
      <c r="J475" t="s">
        <v>19</v>
      </c>
      <c r="K475" t="s">
        <v>20</v>
      </c>
      <c r="L475" t="s">
        <v>21</v>
      </c>
      <c r="M475" t="s">
        <v>22</v>
      </c>
      <c r="N475" t="s">
        <v>244</v>
      </c>
      <c r="O475">
        <v>3</v>
      </c>
      <c r="P475" t="s">
        <v>24</v>
      </c>
      <c r="Q475" t="s">
        <v>30</v>
      </c>
      <c r="R475" t="s">
        <v>255</v>
      </c>
    </row>
    <row r="476" spans="1:18" x14ac:dyDescent="0.2">
      <c r="A476" t="s">
        <v>1207</v>
      </c>
      <c r="B476" t="s">
        <v>1208</v>
      </c>
      <c r="C476" t="s">
        <v>27</v>
      </c>
      <c r="D476" t="s">
        <v>67</v>
      </c>
      <c r="E476">
        <v>5</v>
      </c>
      <c r="F476" t="s">
        <v>34</v>
      </c>
      <c r="G476" t="s">
        <v>40</v>
      </c>
      <c r="H476" t="s">
        <v>35</v>
      </c>
      <c r="I476" t="s">
        <v>43</v>
      </c>
      <c r="J476" t="s">
        <v>19</v>
      </c>
      <c r="K476" t="s">
        <v>20</v>
      </c>
      <c r="L476" t="s">
        <v>21</v>
      </c>
      <c r="M476" t="s">
        <v>30</v>
      </c>
      <c r="N476" t="s">
        <v>63</v>
      </c>
      <c r="O476">
        <v>3</v>
      </c>
      <c r="P476" t="s">
        <v>24</v>
      </c>
      <c r="Q476" t="s">
        <v>30</v>
      </c>
      <c r="R476" t="s">
        <v>446</v>
      </c>
    </row>
    <row r="477" spans="1:18" x14ac:dyDescent="0.2">
      <c r="A477" t="s">
        <v>1209</v>
      </c>
      <c r="B477" t="s">
        <v>191</v>
      </c>
      <c r="C477" t="s">
        <v>27</v>
      </c>
      <c r="D477" t="s">
        <v>28</v>
      </c>
      <c r="E477">
        <v>3</v>
      </c>
      <c r="F477" t="s">
        <v>15</v>
      </c>
      <c r="G477" t="s">
        <v>40</v>
      </c>
      <c r="H477" t="s">
        <v>60</v>
      </c>
      <c r="I477" t="s">
        <v>18</v>
      </c>
      <c r="J477" t="s">
        <v>19</v>
      </c>
      <c r="K477" t="s">
        <v>20</v>
      </c>
      <c r="L477" t="s">
        <v>37</v>
      </c>
      <c r="M477" t="s">
        <v>22</v>
      </c>
      <c r="N477" t="s">
        <v>158</v>
      </c>
      <c r="O477">
        <v>4</v>
      </c>
      <c r="P477" t="s">
        <v>24</v>
      </c>
      <c r="Q477" t="s">
        <v>30</v>
      </c>
      <c r="R477" t="s">
        <v>31</v>
      </c>
    </row>
    <row r="478" spans="1:18" x14ac:dyDescent="0.2">
      <c r="A478" t="s">
        <v>1210</v>
      </c>
      <c r="B478" t="s">
        <v>1211</v>
      </c>
      <c r="C478" t="s">
        <v>27</v>
      </c>
      <c r="D478" t="s">
        <v>33</v>
      </c>
      <c r="E478">
        <v>3</v>
      </c>
      <c r="F478" t="s">
        <v>34</v>
      </c>
      <c r="G478" t="s">
        <v>50</v>
      </c>
      <c r="H478" t="s">
        <v>17</v>
      </c>
      <c r="I478" t="s">
        <v>55</v>
      </c>
      <c r="J478" t="s">
        <v>55</v>
      </c>
      <c r="K478" t="s">
        <v>20</v>
      </c>
      <c r="L478" t="s">
        <v>55</v>
      </c>
      <c r="M478" t="s">
        <v>22</v>
      </c>
      <c r="N478" t="s">
        <v>244</v>
      </c>
      <c r="O478">
        <v>2</v>
      </c>
      <c r="P478" t="s">
        <v>30</v>
      </c>
      <c r="Q478" t="s">
        <v>30</v>
      </c>
      <c r="R478" t="s">
        <v>38</v>
      </c>
    </row>
    <row r="479" spans="1:18" x14ac:dyDescent="0.2">
      <c r="A479" t="s">
        <v>1212</v>
      </c>
      <c r="B479" t="s">
        <v>1213</v>
      </c>
      <c r="C479" t="s">
        <v>13</v>
      </c>
      <c r="D479" t="s">
        <v>33</v>
      </c>
      <c r="E479">
        <v>5</v>
      </c>
      <c r="F479" t="s">
        <v>34</v>
      </c>
      <c r="G479" t="s">
        <v>50</v>
      </c>
      <c r="H479" t="s">
        <v>54</v>
      </c>
      <c r="I479" t="s">
        <v>18</v>
      </c>
      <c r="J479" t="s">
        <v>19</v>
      </c>
      <c r="K479" t="s">
        <v>20</v>
      </c>
      <c r="L479" t="s">
        <v>21</v>
      </c>
      <c r="M479" t="s">
        <v>22</v>
      </c>
      <c r="N479" t="s">
        <v>111</v>
      </c>
      <c r="O479">
        <v>3</v>
      </c>
      <c r="P479" t="s">
        <v>30</v>
      </c>
      <c r="Q479" t="s">
        <v>30</v>
      </c>
      <c r="R479" t="s">
        <v>255</v>
      </c>
    </row>
    <row r="480" spans="1:18" x14ac:dyDescent="0.2">
      <c r="A480" t="s">
        <v>1214</v>
      </c>
      <c r="B480" t="s">
        <v>1215</v>
      </c>
      <c r="C480" t="s">
        <v>13</v>
      </c>
      <c r="D480" t="s">
        <v>33</v>
      </c>
      <c r="E480">
        <v>3</v>
      </c>
      <c r="F480" t="s">
        <v>34</v>
      </c>
      <c r="G480" t="s">
        <v>16</v>
      </c>
      <c r="H480" t="s">
        <v>243</v>
      </c>
      <c r="I480" t="s">
        <v>18</v>
      </c>
      <c r="J480" t="s">
        <v>19</v>
      </c>
      <c r="K480" t="s">
        <v>45</v>
      </c>
      <c r="L480" t="s">
        <v>21</v>
      </c>
      <c r="M480" t="s">
        <v>22</v>
      </c>
      <c r="N480" t="s">
        <v>296</v>
      </c>
      <c r="O480">
        <v>3</v>
      </c>
      <c r="P480" t="s">
        <v>24</v>
      </c>
      <c r="Q480" t="s">
        <v>30</v>
      </c>
      <c r="R480" t="s">
        <v>255</v>
      </c>
    </row>
    <row r="481" spans="1:18" x14ac:dyDescent="0.2">
      <c r="A481" t="s">
        <v>1216</v>
      </c>
      <c r="B481" t="s">
        <v>1217</v>
      </c>
      <c r="C481" t="s">
        <v>13</v>
      </c>
      <c r="D481" t="s">
        <v>14</v>
      </c>
      <c r="E481">
        <v>5</v>
      </c>
      <c r="F481" t="s">
        <v>69</v>
      </c>
      <c r="G481" t="s">
        <v>72</v>
      </c>
      <c r="H481" t="s">
        <v>634</v>
      </c>
      <c r="I481" t="s">
        <v>693</v>
      </c>
      <c r="J481" t="s">
        <v>44</v>
      </c>
      <c r="K481" t="s">
        <v>20</v>
      </c>
      <c r="L481" t="s">
        <v>46</v>
      </c>
      <c r="M481" t="s">
        <v>24</v>
      </c>
      <c r="N481" t="s">
        <v>23</v>
      </c>
      <c r="O481">
        <v>4</v>
      </c>
      <c r="P481" t="s">
        <v>24</v>
      </c>
      <c r="Q481" t="s">
        <v>24</v>
      </c>
      <c r="R481" t="s">
        <v>1218</v>
      </c>
    </row>
    <row r="482" spans="1:18" x14ac:dyDescent="0.2">
      <c r="A482" t="s">
        <v>1219</v>
      </c>
      <c r="B482" t="s">
        <v>1220</v>
      </c>
      <c r="C482" t="s">
        <v>13</v>
      </c>
      <c r="D482" t="s">
        <v>67</v>
      </c>
      <c r="E482">
        <v>2</v>
      </c>
      <c r="F482" t="s">
        <v>34</v>
      </c>
      <c r="G482" t="s">
        <v>16</v>
      </c>
      <c r="H482" t="s">
        <v>243</v>
      </c>
      <c r="I482" t="s">
        <v>18</v>
      </c>
      <c r="J482" t="s">
        <v>19</v>
      </c>
      <c r="K482" t="s">
        <v>45</v>
      </c>
      <c r="L482" t="s">
        <v>21</v>
      </c>
      <c r="M482" t="s">
        <v>22</v>
      </c>
      <c r="N482" t="s">
        <v>23</v>
      </c>
      <c r="O482">
        <v>2</v>
      </c>
      <c r="P482" t="s">
        <v>30</v>
      </c>
      <c r="Q482" t="s">
        <v>24</v>
      </c>
      <c r="R482" t="s">
        <v>255</v>
      </c>
    </row>
    <row r="483" spans="1:18" x14ac:dyDescent="0.2">
      <c r="A483" t="s">
        <v>1221</v>
      </c>
      <c r="B483" t="s">
        <v>1222</v>
      </c>
      <c r="C483" t="s">
        <v>13</v>
      </c>
      <c r="D483" t="s">
        <v>53</v>
      </c>
      <c r="E483">
        <v>3</v>
      </c>
      <c r="F483" t="s">
        <v>34</v>
      </c>
      <c r="G483" t="s">
        <v>16</v>
      </c>
      <c r="H483" t="s">
        <v>54</v>
      </c>
      <c r="I483" t="s">
        <v>260</v>
      </c>
      <c r="J483" t="s">
        <v>44</v>
      </c>
      <c r="K483" t="s">
        <v>20</v>
      </c>
      <c r="L483" t="s">
        <v>46</v>
      </c>
      <c r="M483" t="s">
        <v>22</v>
      </c>
      <c r="N483" t="s">
        <v>1223</v>
      </c>
      <c r="O483">
        <v>3</v>
      </c>
      <c r="P483" t="s">
        <v>24</v>
      </c>
      <c r="Q483" t="s">
        <v>24</v>
      </c>
      <c r="R483" t="s">
        <v>51</v>
      </c>
    </row>
    <row r="484" spans="1:18" x14ac:dyDescent="0.2">
      <c r="A484" t="s">
        <v>1224</v>
      </c>
      <c r="B484" t="s">
        <v>1225</v>
      </c>
      <c r="C484" t="s">
        <v>13</v>
      </c>
      <c r="D484" t="s">
        <v>33</v>
      </c>
      <c r="E484">
        <v>5</v>
      </c>
      <c r="F484" t="s">
        <v>15</v>
      </c>
      <c r="G484" t="s">
        <v>16</v>
      </c>
      <c r="H484" t="s">
        <v>1111</v>
      </c>
      <c r="I484" t="s">
        <v>1226</v>
      </c>
      <c r="J484" t="s">
        <v>19</v>
      </c>
      <c r="K484" t="s">
        <v>20</v>
      </c>
      <c r="L484" t="s">
        <v>37</v>
      </c>
      <c r="M484" t="s">
        <v>24</v>
      </c>
      <c r="N484" t="s">
        <v>1223</v>
      </c>
      <c r="O484">
        <v>5</v>
      </c>
      <c r="P484" t="s">
        <v>24</v>
      </c>
      <c r="Q484" t="s">
        <v>30</v>
      </c>
      <c r="R484" t="s">
        <v>379</v>
      </c>
    </row>
    <row r="485" spans="1:18" x14ac:dyDescent="0.2">
      <c r="A485" t="s">
        <v>1227</v>
      </c>
      <c r="B485" t="s">
        <v>192</v>
      </c>
      <c r="C485" t="s">
        <v>27</v>
      </c>
      <c r="D485" t="s">
        <v>28</v>
      </c>
      <c r="E485">
        <v>3</v>
      </c>
      <c r="F485" t="s">
        <v>15</v>
      </c>
      <c r="G485" t="s">
        <v>50</v>
      </c>
      <c r="H485" t="s">
        <v>35</v>
      </c>
      <c r="I485" t="s">
        <v>55</v>
      </c>
      <c r="J485" t="s">
        <v>55</v>
      </c>
      <c r="K485" t="s">
        <v>20</v>
      </c>
      <c r="L485" t="s">
        <v>55</v>
      </c>
      <c r="M485" t="s">
        <v>22</v>
      </c>
      <c r="N485" t="s">
        <v>23</v>
      </c>
      <c r="O485">
        <v>3</v>
      </c>
      <c r="P485" t="s">
        <v>30</v>
      </c>
      <c r="Q485" t="s">
        <v>30</v>
      </c>
      <c r="R485" t="s">
        <v>64</v>
      </c>
    </row>
    <row r="486" spans="1:18" x14ac:dyDescent="0.2">
      <c r="A486" t="s">
        <v>1228</v>
      </c>
      <c r="B486" t="s">
        <v>1229</v>
      </c>
      <c r="C486" t="s">
        <v>13</v>
      </c>
      <c r="D486" t="s">
        <v>67</v>
      </c>
      <c r="E486">
        <v>5</v>
      </c>
      <c r="F486" t="s">
        <v>15</v>
      </c>
      <c r="G486" t="s">
        <v>40</v>
      </c>
      <c r="H486" t="s">
        <v>60</v>
      </c>
      <c r="I486" t="s">
        <v>260</v>
      </c>
      <c r="J486" t="s">
        <v>19</v>
      </c>
      <c r="K486" t="s">
        <v>20</v>
      </c>
      <c r="L486" t="s">
        <v>21</v>
      </c>
      <c r="M486" t="s">
        <v>22</v>
      </c>
      <c r="N486" t="s">
        <v>23</v>
      </c>
      <c r="O486">
        <v>3</v>
      </c>
      <c r="P486" t="s">
        <v>24</v>
      </c>
      <c r="Q486" t="s">
        <v>30</v>
      </c>
      <c r="R486" t="s">
        <v>307</v>
      </c>
    </row>
    <row r="487" spans="1:18" x14ac:dyDescent="0.2">
      <c r="A487" t="s">
        <v>1230</v>
      </c>
      <c r="B487" t="s">
        <v>193</v>
      </c>
      <c r="C487" t="s">
        <v>13</v>
      </c>
      <c r="D487" t="s">
        <v>33</v>
      </c>
      <c r="E487">
        <v>4</v>
      </c>
      <c r="F487" t="s">
        <v>34</v>
      </c>
      <c r="G487" t="s">
        <v>16</v>
      </c>
      <c r="H487" t="s">
        <v>54</v>
      </c>
      <c r="I487" t="s">
        <v>43</v>
      </c>
      <c r="J487" t="s">
        <v>44</v>
      </c>
      <c r="K487" t="s">
        <v>20</v>
      </c>
      <c r="L487" t="s">
        <v>21</v>
      </c>
      <c r="M487" t="s">
        <v>22</v>
      </c>
      <c r="N487" t="s">
        <v>23</v>
      </c>
      <c r="O487">
        <v>3</v>
      </c>
      <c r="P487" t="s">
        <v>24</v>
      </c>
      <c r="Q487" t="s">
        <v>24</v>
      </c>
      <c r="R487" t="s">
        <v>25</v>
      </c>
    </row>
    <row r="488" spans="1:18" x14ac:dyDescent="0.2">
      <c r="A488" t="s">
        <v>1231</v>
      </c>
      <c r="B488" t="s">
        <v>1232</v>
      </c>
      <c r="C488" t="s">
        <v>13</v>
      </c>
      <c r="D488" t="s">
        <v>28</v>
      </c>
      <c r="E488">
        <v>3</v>
      </c>
      <c r="F488" t="s">
        <v>34</v>
      </c>
      <c r="G488" t="s">
        <v>42</v>
      </c>
      <c r="H488" t="s">
        <v>287</v>
      </c>
      <c r="I488" t="s">
        <v>260</v>
      </c>
      <c r="J488" t="s">
        <v>19</v>
      </c>
      <c r="K488" t="s">
        <v>20</v>
      </c>
      <c r="L488" t="s">
        <v>21</v>
      </c>
      <c r="M488" t="s">
        <v>24</v>
      </c>
      <c r="N488" t="s">
        <v>244</v>
      </c>
      <c r="O488">
        <v>3</v>
      </c>
      <c r="P488" t="s">
        <v>24</v>
      </c>
      <c r="Q488" t="s">
        <v>30</v>
      </c>
      <c r="R488" t="s">
        <v>315</v>
      </c>
    </row>
    <row r="489" spans="1:18" x14ac:dyDescent="0.2">
      <c r="A489" t="s">
        <v>1233</v>
      </c>
      <c r="B489" t="s">
        <v>1234</v>
      </c>
      <c r="C489" t="s">
        <v>13</v>
      </c>
      <c r="D489" t="s">
        <v>33</v>
      </c>
      <c r="E489">
        <v>4</v>
      </c>
      <c r="F489" t="s">
        <v>34</v>
      </c>
      <c r="G489" t="s">
        <v>57</v>
      </c>
      <c r="H489" t="s">
        <v>54</v>
      </c>
      <c r="I489" t="s">
        <v>310</v>
      </c>
      <c r="J489" t="s">
        <v>19</v>
      </c>
      <c r="K489" t="s">
        <v>45</v>
      </c>
      <c r="L489" t="s">
        <v>21</v>
      </c>
      <c r="M489" t="s">
        <v>30</v>
      </c>
      <c r="N489" t="s">
        <v>23</v>
      </c>
      <c r="O489">
        <v>4</v>
      </c>
      <c r="P489" t="s">
        <v>30</v>
      </c>
      <c r="Q489" t="s">
        <v>24</v>
      </c>
      <c r="R489" t="s">
        <v>255</v>
      </c>
    </row>
    <row r="490" spans="1:18" x14ac:dyDescent="0.2">
      <c r="A490" t="s">
        <v>1235</v>
      </c>
      <c r="B490" t="s">
        <v>194</v>
      </c>
      <c r="C490" t="s">
        <v>27</v>
      </c>
      <c r="D490" t="s">
        <v>33</v>
      </c>
      <c r="E490">
        <v>4</v>
      </c>
      <c r="F490" t="s">
        <v>15</v>
      </c>
      <c r="G490" t="s">
        <v>72</v>
      </c>
      <c r="H490" t="s">
        <v>17</v>
      </c>
      <c r="I490" t="s">
        <v>36</v>
      </c>
      <c r="J490" t="s">
        <v>19</v>
      </c>
      <c r="K490" t="s">
        <v>20</v>
      </c>
      <c r="L490" t="s">
        <v>21</v>
      </c>
      <c r="M490" t="s">
        <v>22</v>
      </c>
      <c r="N490" t="s">
        <v>58</v>
      </c>
      <c r="O490">
        <v>3</v>
      </c>
      <c r="P490" t="s">
        <v>30</v>
      </c>
      <c r="Q490" t="s">
        <v>24</v>
      </c>
      <c r="R490" t="s">
        <v>25</v>
      </c>
    </row>
    <row r="491" spans="1:18" x14ac:dyDescent="0.2">
      <c r="A491" t="s">
        <v>1236</v>
      </c>
      <c r="B491" t="s">
        <v>1049</v>
      </c>
      <c r="C491" t="s">
        <v>13</v>
      </c>
      <c r="D491" t="s">
        <v>33</v>
      </c>
      <c r="E491">
        <v>5</v>
      </c>
      <c r="F491" t="s">
        <v>34</v>
      </c>
      <c r="G491" t="s">
        <v>16</v>
      </c>
      <c r="H491" t="s">
        <v>1050</v>
      </c>
      <c r="I491" t="s">
        <v>1051</v>
      </c>
      <c r="J491" t="s">
        <v>19</v>
      </c>
      <c r="K491" t="s">
        <v>20</v>
      </c>
      <c r="L491" t="s">
        <v>46</v>
      </c>
      <c r="M491" t="s">
        <v>22</v>
      </c>
      <c r="N491" t="s">
        <v>23</v>
      </c>
      <c r="O491">
        <v>4</v>
      </c>
      <c r="P491" t="s">
        <v>24</v>
      </c>
      <c r="Q491" t="s">
        <v>30</v>
      </c>
      <c r="R491" t="s">
        <v>1052</v>
      </c>
    </row>
    <row r="492" spans="1:18" x14ac:dyDescent="0.2">
      <c r="A492" t="s">
        <v>1237</v>
      </c>
      <c r="B492" t="s">
        <v>195</v>
      </c>
      <c r="C492" t="s">
        <v>27</v>
      </c>
      <c r="D492" t="s">
        <v>28</v>
      </c>
      <c r="E492">
        <v>5</v>
      </c>
      <c r="F492" t="s">
        <v>15</v>
      </c>
      <c r="G492" t="s">
        <v>42</v>
      </c>
      <c r="H492" t="s">
        <v>60</v>
      </c>
      <c r="I492" t="s">
        <v>18</v>
      </c>
      <c r="J492" t="s">
        <v>19</v>
      </c>
      <c r="K492" t="s">
        <v>20</v>
      </c>
      <c r="L492" t="s">
        <v>37</v>
      </c>
      <c r="M492" t="s">
        <v>22</v>
      </c>
      <c r="N492" t="s">
        <v>158</v>
      </c>
      <c r="O492">
        <v>5</v>
      </c>
      <c r="P492" t="s">
        <v>24</v>
      </c>
      <c r="Q492" t="s">
        <v>30</v>
      </c>
      <c r="R492" t="s">
        <v>25</v>
      </c>
    </row>
    <row r="493" spans="1:18" x14ac:dyDescent="0.2">
      <c r="A493" t="s">
        <v>1238</v>
      </c>
      <c r="B493" t="s">
        <v>195</v>
      </c>
      <c r="C493" t="s">
        <v>27</v>
      </c>
      <c r="D493" t="s">
        <v>28</v>
      </c>
      <c r="E493">
        <v>5</v>
      </c>
      <c r="F493" t="s">
        <v>15</v>
      </c>
      <c r="G493" t="s">
        <v>42</v>
      </c>
      <c r="H493" t="s">
        <v>60</v>
      </c>
      <c r="I493" t="s">
        <v>18</v>
      </c>
      <c r="J493" t="s">
        <v>19</v>
      </c>
      <c r="K493" t="s">
        <v>20</v>
      </c>
      <c r="L493" t="s">
        <v>37</v>
      </c>
      <c r="M493" t="s">
        <v>22</v>
      </c>
      <c r="N493" t="s">
        <v>158</v>
      </c>
      <c r="O493">
        <v>5</v>
      </c>
      <c r="P493" t="s">
        <v>24</v>
      </c>
      <c r="Q493" t="s">
        <v>30</v>
      </c>
      <c r="R493" t="s">
        <v>25</v>
      </c>
    </row>
    <row r="494" spans="1:18" x14ac:dyDescent="0.2">
      <c r="A494" t="s">
        <v>1239</v>
      </c>
      <c r="B494" t="s">
        <v>1240</v>
      </c>
      <c r="C494" t="s">
        <v>13</v>
      </c>
      <c r="D494" t="s">
        <v>14</v>
      </c>
      <c r="E494">
        <v>3</v>
      </c>
      <c r="F494" t="s">
        <v>15</v>
      </c>
      <c r="G494" t="s">
        <v>57</v>
      </c>
      <c r="H494" t="s">
        <v>35</v>
      </c>
      <c r="I494" t="s">
        <v>1241</v>
      </c>
      <c r="J494" t="s">
        <v>75</v>
      </c>
      <c r="K494" t="s">
        <v>45</v>
      </c>
      <c r="L494" t="s">
        <v>46</v>
      </c>
      <c r="M494" t="s">
        <v>24</v>
      </c>
      <c r="N494" t="s">
        <v>158</v>
      </c>
      <c r="O494">
        <v>3</v>
      </c>
      <c r="P494" t="s">
        <v>24</v>
      </c>
      <c r="Q494" t="s">
        <v>30</v>
      </c>
      <c r="R494" t="s">
        <v>255</v>
      </c>
    </row>
    <row r="495" spans="1:18" x14ac:dyDescent="0.2">
      <c r="A495" t="s">
        <v>1242</v>
      </c>
      <c r="B495" t="s">
        <v>196</v>
      </c>
      <c r="C495" t="s">
        <v>27</v>
      </c>
      <c r="D495" t="s">
        <v>14</v>
      </c>
      <c r="E495">
        <v>4</v>
      </c>
      <c r="F495" t="s">
        <v>69</v>
      </c>
      <c r="G495" t="s">
        <v>40</v>
      </c>
      <c r="H495" t="s">
        <v>60</v>
      </c>
      <c r="I495" t="s">
        <v>61</v>
      </c>
      <c r="J495" t="s">
        <v>75</v>
      </c>
      <c r="K495" t="s">
        <v>20</v>
      </c>
      <c r="L495" t="s">
        <v>46</v>
      </c>
      <c r="M495" t="s">
        <v>22</v>
      </c>
      <c r="N495" t="s">
        <v>23</v>
      </c>
      <c r="O495">
        <v>4</v>
      </c>
      <c r="P495" t="s">
        <v>30</v>
      </c>
      <c r="Q495" t="s">
        <v>24</v>
      </c>
      <c r="R495" t="s">
        <v>76</v>
      </c>
    </row>
    <row r="496" spans="1:18" x14ac:dyDescent="0.2">
      <c r="A496" t="s">
        <v>1243</v>
      </c>
      <c r="B496" t="s">
        <v>197</v>
      </c>
      <c r="C496" t="s">
        <v>13</v>
      </c>
      <c r="D496" t="s">
        <v>14</v>
      </c>
      <c r="E496">
        <v>2</v>
      </c>
      <c r="F496" t="s">
        <v>34</v>
      </c>
      <c r="G496" t="s">
        <v>50</v>
      </c>
      <c r="H496" t="s">
        <v>35</v>
      </c>
      <c r="I496" t="s">
        <v>55</v>
      </c>
      <c r="J496" t="s">
        <v>55</v>
      </c>
      <c r="K496" t="s">
        <v>20</v>
      </c>
      <c r="L496" t="s">
        <v>21</v>
      </c>
      <c r="M496" t="s">
        <v>24</v>
      </c>
      <c r="N496" t="s">
        <v>158</v>
      </c>
      <c r="O496">
        <v>4</v>
      </c>
      <c r="P496" t="s">
        <v>30</v>
      </c>
      <c r="Q496" t="s">
        <v>30</v>
      </c>
      <c r="R496" t="s">
        <v>25</v>
      </c>
    </row>
    <row r="497" spans="1:18" x14ac:dyDescent="0.2">
      <c r="A497" t="s">
        <v>1244</v>
      </c>
      <c r="B497" t="s">
        <v>198</v>
      </c>
      <c r="C497" t="s">
        <v>13</v>
      </c>
      <c r="D497" t="s">
        <v>28</v>
      </c>
      <c r="E497">
        <v>3</v>
      </c>
      <c r="F497" t="s">
        <v>34</v>
      </c>
      <c r="G497" t="s">
        <v>16</v>
      </c>
      <c r="H497" t="s">
        <v>35</v>
      </c>
      <c r="I497" t="s">
        <v>55</v>
      </c>
      <c r="J497" t="s">
        <v>55</v>
      </c>
      <c r="K497" t="s">
        <v>20</v>
      </c>
      <c r="L497" t="s">
        <v>21</v>
      </c>
      <c r="M497" t="s">
        <v>24</v>
      </c>
      <c r="N497" t="s">
        <v>158</v>
      </c>
      <c r="O497">
        <v>4</v>
      </c>
      <c r="P497" t="s">
        <v>30</v>
      </c>
      <c r="Q497" t="s">
        <v>30</v>
      </c>
      <c r="R497" t="s">
        <v>64</v>
      </c>
    </row>
    <row r="498" spans="1:18" x14ac:dyDescent="0.2">
      <c r="A498" t="s">
        <v>1245</v>
      </c>
      <c r="B498" t="s">
        <v>1168</v>
      </c>
      <c r="C498" t="s">
        <v>13</v>
      </c>
      <c r="D498" t="s">
        <v>14</v>
      </c>
      <c r="E498">
        <v>4</v>
      </c>
      <c r="F498" t="s">
        <v>15</v>
      </c>
      <c r="G498" t="s">
        <v>40</v>
      </c>
      <c r="H498" t="s">
        <v>17</v>
      </c>
      <c r="I498" t="s">
        <v>1246</v>
      </c>
      <c r="J498" t="s">
        <v>136</v>
      </c>
      <c r="K498" t="s">
        <v>45</v>
      </c>
      <c r="L498" t="s">
        <v>37</v>
      </c>
      <c r="M498" t="s">
        <v>22</v>
      </c>
      <c r="N498" t="s">
        <v>23</v>
      </c>
      <c r="O498">
        <v>3</v>
      </c>
      <c r="P498" t="s">
        <v>24</v>
      </c>
      <c r="Q498" t="s">
        <v>30</v>
      </c>
      <c r="R498" t="s">
        <v>843</v>
      </c>
    </row>
    <row r="499" spans="1:18" x14ac:dyDescent="0.2">
      <c r="A499" t="s">
        <v>1247</v>
      </c>
      <c r="B499" t="s">
        <v>1248</v>
      </c>
      <c r="C499" t="s">
        <v>13</v>
      </c>
      <c r="D499" t="s">
        <v>14</v>
      </c>
      <c r="E499">
        <v>4</v>
      </c>
      <c r="F499" t="s">
        <v>15</v>
      </c>
      <c r="G499" t="s">
        <v>40</v>
      </c>
      <c r="H499" t="s">
        <v>243</v>
      </c>
      <c r="I499" t="s">
        <v>718</v>
      </c>
      <c r="J499" t="s">
        <v>19</v>
      </c>
      <c r="K499" t="s">
        <v>45</v>
      </c>
      <c r="L499" t="s">
        <v>21</v>
      </c>
      <c r="M499" t="s">
        <v>22</v>
      </c>
      <c r="N499" t="s">
        <v>23</v>
      </c>
      <c r="O499">
        <v>4</v>
      </c>
      <c r="P499" t="s">
        <v>24</v>
      </c>
      <c r="Q499" t="s">
        <v>30</v>
      </c>
      <c r="R499" t="s">
        <v>851</v>
      </c>
    </row>
    <row r="500" spans="1:18" x14ac:dyDescent="0.2">
      <c r="A500" t="s">
        <v>1249</v>
      </c>
      <c r="B500" t="s">
        <v>1250</v>
      </c>
      <c r="C500" t="s">
        <v>13</v>
      </c>
      <c r="D500" t="s">
        <v>14</v>
      </c>
      <c r="E500">
        <v>5</v>
      </c>
      <c r="F500" t="s">
        <v>122</v>
      </c>
      <c r="G500" t="s">
        <v>42</v>
      </c>
      <c r="H500" t="s">
        <v>17</v>
      </c>
      <c r="I500" t="s">
        <v>1251</v>
      </c>
      <c r="J500" t="s">
        <v>136</v>
      </c>
      <c r="K500" t="s">
        <v>45</v>
      </c>
      <c r="L500" t="s">
        <v>554</v>
      </c>
      <c r="M500" t="s">
        <v>24</v>
      </c>
      <c r="N500" t="s">
        <v>158</v>
      </c>
      <c r="O500">
        <v>5</v>
      </c>
      <c r="P500" t="s">
        <v>24</v>
      </c>
      <c r="Q500" t="s">
        <v>30</v>
      </c>
      <c r="R500" t="s">
        <v>38</v>
      </c>
    </row>
    <row r="501" spans="1:18" x14ac:dyDescent="0.2">
      <c r="A501" t="s">
        <v>1252</v>
      </c>
      <c r="B501" t="s">
        <v>1253</v>
      </c>
      <c r="C501" t="s">
        <v>27</v>
      </c>
      <c r="D501" t="s">
        <v>33</v>
      </c>
      <c r="E501">
        <v>3</v>
      </c>
      <c r="F501" t="s">
        <v>15</v>
      </c>
      <c r="G501" t="s">
        <v>50</v>
      </c>
      <c r="H501" t="s">
        <v>268</v>
      </c>
      <c r="I501" t="s">
        <v>620</v>
      </c>
      <c r="J501" t="s">
        <v>75</v>
      </c>
      <c r="K501" t="s">
        <v>20</v>
      </c>
      <c r="L501" t="s">
        <v>55</v>
      </c>
      <c r="M501" t="s">
        <v>24</v>
      </c>
      <c r="N501" t="s">
        <v>63</v>
      </c>
      <c r="O501">
        <v>4</v>
      </c>
      <c r="P501" t="s">
        <v>24</v>
      </c>
      <c r="Q501" t="s">
        <v>24</v>
      </c>
      <c r="R501" t="s">
        <v>333</v>
      </c>
    </row>
    <row r="502" spans="1:18" x14ac:dyDescent="0.2">
      <c r="A502" t="s">
        <v>1254</v>
      </c>
      <c r="B502" t="s">
        <v>1255</v>
      </c>
      <c r="C502" t="s">
        <v>27</v>
      </c>
      <c r="D502" t="s">
        <v>14</v>
      </c>
      <c r="E502">
        <v>4</v>
      </c>
      <c r="F502" t="s">
        <v>15</v>
      </c>
      <c r="G502" t="s">
        <v>57</v>
      </c>
      <c r="H502" t="s">
        <v>400</v>
      </c>
      <c r="I502" t="s">
        <v>277</v>
      </c>
      <c r="J502" t="s">
        <v>75</v>
      </c>
      <c r="K502" t="s">
        <v>45</v>
      </c>
      <c r="L502" t="s">
        <v>37</v>
      </c>
      <c r="M502" t="s">
        <v>22</v>
      </c>
      <c r="N502" t="s">
        <v>413</v>
      </c>
      <c r="O502">
        <v>4</v>
      </c>
      <c r="P502" t="s">
        <v>24</v>
      </c>
      <c r="Q502" t="s">
        <v>24</v>
      </c>
      <c r="R502" t="s">
        <v>476</v>
      </c>
    </row>
    <row r="503" spans="1:18" x14ac:dyDescent="0.2">
      <c r="A503" t="s">
        <v>1256</v>
      </c>
      <c r="B503" t="s">
        <v>1257</v>
      </c>
      <c r="C503" t="s">
        <v>13</v>
      </c>
      <c r="D503" t="s">
        <v>28</v>
      </c>
      <c r="E503">
        <v>5</v>
      </c>
      <c r="F503" t="s">
        <v>15</v>
      </c>
      <c r="G503" t="s">
        <v>40</v>
      </c>
      <c r="H503" t="s">
        <v>60</v>
      </c>
      <c r="I503" t="s">
        <v>18</v>
      </c>
      <c r="J503" t="s">
        <v>19</v>
      </c>
      <c r="K503" t="s">
        <v>20</v>
      </c>
      <c r="L503" t="s">
        <v>21</v>
      </c>
      <c r="M503" t="s">
        <v>22</v>
      </c>
      <c r="N503" t="s">
        <v>63</v>
      </c>
      <c r="O503">
        <v>3</v>
      </c>
      <c r="P503" t="s">
        <v>24</v>
      </c>
      <c r="Q503" t="s">
        <v>24</v>
      </c>
      <c r="R503" t="s">
        <v>354</v>
      </c>
    </row>
    <row r="504" spans="1:18" x14ac:dyDescent="0.2">
      <c r="A504" t="s">
        <v>1258</v>
      </c>
      <c r="B504" t="s">
        <v>1259</v>
      </c>
      <c r="C504" t="s">
        <v>27</v>
      </c>
      <c r="D504" t="s">
        <v>28</v>
      </c>
      <c r="E504">
        <v>5</v>
      </c>
      <c r="F504" t="s">
        <v>15</v>
      </c>
      <c r="G504" t="s">
        <v>72</v>
      </c>
      <c r="H504" t="s">
        <v>372</v>
      </c>
      <c r="I504" t="s">
        <v>277</v>
      </c>
      <c r="J504" t="s">
        <v>44</v>
      </c>
      <c r="K504" t="s">
        <v>20</v>
      </c>
      <c r="L504" t="s">
        <v>37</v>
      </c>
      <c r="M504" t="s">
        <v>22</v>
      </c>
      <c r="N504" t="s">
        <v>244</v>
      </c>
      <c r="O504">
        <v>3</v>
      </c>
      <c r="P504" t="s">
        <v>24</v>
      </c>
      <c r="Q504" t="s">
        <v>24</v>
      </c>
      <c r="R504" t="s">
        <v>315</v>
      </c>
    </row>
    <row r="505" spans="1:18" x14ac:dyDescent="0.2">
      <c r="A505" t="s">
        <v>1260</v>
      </c>
      <c r="B505" t="s">
        <v>199</v>
      </c>
      <c r="C505" t="s">
        <v>13</v>
      </c>
      <c r="D505" t="s">
        <v>14</v>
      </c>
      <c r="E505">
        <v>4</v>
      </c>
      <c r="F505" t="s">
        <v>15</v>
      </c>
      <c r="G505" t="s">
        <v>72</v>
      </c>
      <c r="H505" t="s">
        <v>35</v>
      </c>
      <c r="I505" t="s">
        <v>61</v>
      </c>
      <c r="J505" t="s">
        <v>75</v>
      </c>
      <c r="K505" t="s">
        <v>45</v>
      </c>
      <c r="L505" t="s">
        <v>37</v>
      </c>
      <c r="M505" t="s">
        <v>24</v>
      </c>
      <c r="N505" t="s">
        <v>23</v>
      </c>
      <c r="O505">
        <v>4</v>
      </c>
      <c r="P505" t="s">
        <v>30</v>
      </c>
      <c r="Q505" t="s">
        <v>24</v>
      </c>
      <c r="R505" t="s">
        <v>38</v>
      </c>
    </row>
    <row r="506" spans="1:18" x14ac:dyDescent="0.2">
      <c r="A506" t="s">
        <v>1261</v>
      </c>
      <c r="B506" t="s">
        <v>1262</v>
      </c>
      <c r="C506" t="s">
        <v>13</v>
      </c>
      <c r="D506" t="s">
        <v>33</v>
      </c>
      <c r="E506">
        <v>4</v>
      </c>
      <c r="F506" t="s">
        <v>34</v>
      </c>
      <c r="G506" t="s">
        <v>57</v>
      </c>
      <c r="H506" t="s">
        <v>243</v>
      </c>
      <c r="I506" t="s">
        <v>18</v>
      </c>
      <c r="J506" t="s">
        <v>44</v>
      </c>
      <c r="K506" t="s">
        <v>20</v>
      </c>
      <c r="L506" t="s">
        <v>21</v>
      </c>
      <c r="M506" t="s">
        <v>22</v>
      </c>
      <c r="N506" t="s">
        <v>244</v>
      </c>
      <c r="O506">
        <v>4</v>
      </c>
      <c r="P506" t="s">
        <v>24</v>
      </c>
      <c r="Q506" t="s">
        <v>24</v>
      </c>
      <c r="R506" t="s">
        <v>354</v>
      </c>
    </row>
    <row r="507" spans="1:18" x14ac:dyDescent="0.2">
      <c r="A507" t="s">
        <v>1263</v>
      </c>
      <c r="B507" t="s">
        <v>1262</v>
      </c>
      <c r="C507" t="s">
        <v>13</v>
      </c>
      <c r="D507" t="s">
        <v>33</v>
      </c>
      <c r="E507">
        <v>4</v>
      </c>
      <c r="F507" t="s">
        <v>34</v>
      </c>
      <c r="G507" t="s">
        <v>57</v>
      </c>
      <c r="H507" t="s">
        <v>243</v>
      </c>
      <c r="I507" t="s">
        <v>18</v>
      </c>
      <c r="J507" t="s">
        <v>44</v>
      </c>
      <c r="K507" t="s">
        <v>20</v>
      </c>
      <c r="L507" t="s">
        <v>21</v>
      </c>
      <c r="M507" t="s">
        <v>22</v>
      </c>
      <c r="N507" t="s">
        <v>244</v>
      </c>
      <c r="O507">
        <v>4</v>
      </c>
      <c r="P507" t="s">
        <v>24</v>
      </c>
      <c r="Q507" t="s">
        <v>24</v>
      </c>
      <c r="R507" t="s">
        <v>354</v>
      </c>
    </row>
    <row r="508" spans="1:18" x14ac:dyDescent="0.2">
      <c r="A508" t="s">
        <v>1264</v>
      </c>
      <c r="B508" t="s">
        <v>198</v>
      </c>
      <c r="C508" t="s">
        <v>27</v>
      </c>
      <c r="D508" t="s">
        <v>28</v>
      </c>
      <c r="E508">
        <v>5</v>
      </c>
      <c r="F508" t="s">
        <v>34</v>
      </c>
      <c r="G508" t="s">
        <v>40</v>
      </c>
      <c r="H508" t="s">
        <v>60</v>
      </c>
      <c r="I508" t="s">
        <v>18</v>
      </c>
      <c r="J508" t="s">
        <v>19</v>
      </c>
      <c r="K508" t="s">
        <v>20</v>
      </c>
      <c r="L508" t="s">
        <v>37</v>
      </c>
      <c r="M508" t="s">
        <v>24</v>
      </c>
      <c r="N508" t="s">
        <v>158</v>
      </c>
      <c r="O508">
        <v>3</v>
      </c>
      <c r="P508" t="s">
        <v>30</v>
      </c>
      <c r="Q508" t="s">
        <v>30</v>
      </c>
      <c r="R508" t="s">
        <v>25</v>
      </c>
    </row>
    <row r="509" spans="1:18" x14ac:dyDescent="0.2">
      <c r="A509" t="s">
        <v>1265</v>
      </c>
      <c r="B509" t="s">
        <v>1266</v>
      </c>
      <c r="C509" t="s">
        <v>13</v>
      </c>
      <c r="D509" t="s">
        <v>14</v>
      </c>
      <c r="E509">
        <v>4</v>
      </c>
      <c r="F509" t="s">
        <v>15</v>
      </c>
      <c r="G509" t="s">
        <v>57</v>
      </c>
      <c r="H509" t="s">
        <v>35</v>
      </c>
      <c r="I509" t="s">
        <v>1267</v>
      </c>
      <c r="J509" t="s">
        <v>19</v>
      </c>
      <c r="K509" t="s">
        <v>20</v>
      </c>
      <c r="L509" t="s">
        <v>21</v>
      </c>
      <c r="M509" t="s">
        <v>22</v>
      </c>
      <c r="N509" t="s">
        <v>63</v>
      </c>
      <c r="O509">
        <v>3</v>
      </c>
      <c r="P509" t="s">
        <v>24</v>
      </c>
      <c r="Q509" t="s">
        <v>30</v>
      </c>
      <c r="R509" t="s">
        <v>31</v>
      </c>
    </row>
    <row r="510" spans="1:18" x14ac:dyDescent="0.2">
      <c r="A510" t="s">
        <v>1268</v>
      </c>
      <c r="B510" t="s">
        <v>1269</v>
      </c>
      <c r="C510" t="s">
        <v>27</v>
      </c>
      <c r="D510" t="s">
        <v>33</v>
      </c>
      <c r="E510">
        <v>4</v>
      </c>
      <c r="F510" t="s">
        <v>48</v>
      </c>
      <c r="G510" t="s">
        <v>50</v>
      </c>
      <c r="H510" t="s">
        <v>35</v>
      </c>
      <c r="I510" t="s">
        <v>55</v>
      </c>
      <c r="J510" t="s">
        <v>55</v>
      </c>
      <c r="K510" t="s">
        <v>20</v>
      </c>
      <c r="L510" t="s">
        <v>55</v>
      </c>
      <c r="M510" t="s">
        <v>22</v>
      </c>
      <c r="N510" t="s">
        <v>244</v>
      </c>
      <c r="O510">
        <v>1</v>
      </c>
      <c r="P510" t="s">
        <v>30</v>
      </c>
      <c r="Q510" t="s">
        <v>30</v>
      </c>
      <c r="R510" t="s">
        <v>64</v>
      </c>
    </row>
    <row r="511" spans="1:18" x14ac:dyDescent="0.2">
      <c r="A511" t="s">
        <v>1270</v>
      </c>
      <c r="B511" t="s">
        <v>200</v>
      </c>
      <c r="C511" t="s">
        <v>13</v>
      </c>
      <c r="D511" t="s">
        <v>28</v>
      </c>
      <c r="E511">
        <v>5</v>
      </c>
      <c r="F511" t="s">
        <v>15</v>
      </c>
      <c r="G511" t="s">
        <v>40</v>
      </c>
      <c r="H511" t="s">
        <v>17</v>
      </c>
      <c r="I511" t="s">
        <v>36</v>
      </c>
      <c r="J511" t="s">
        <v>19</v>
      </c>
      <c r="K511" t="s">
        <v>20</v>
      </c>
      <c r="L511" t="s">
        <v>21</v>
      </c>
      <c r="M511" t="s">
        <v>24</v>
      </c>
      <c r="N511" t="s">
        <v>158</v>
      </c>
      <c r="O511">
        <v>3</v>
      </c>
      <c r="P511" t="s">
        <v>24</v>
      </c>
      <c r="Q511" t="s">
        <v>30</v>
      </c>
      <c r="R511" t="s">
        <v>51</v>
      </c>
    </row>
    <row r="512" spans="1:18" x14ac:dyDescent="0.2">
      <c r="A512" t="s">
        <v>1271</v>
      </c>
      <c r="B512" t="s">
        <v>1272</v>
      </c>
      <c r="C512" t="s">
        <v>13</v>
      </c>
      <c r="D512" t="s">
        <v>28</v>
      </c>
      <c r="E512">
        <v>4</v>
      </c>
      <c r="F512" t="s">
        <v>15</v>
      </c>
      <c r="G512" t="s">
        <v>42</v>
      </c>
      <c r="H512" t="s">
        <v>634</v>
      </c>
      <c r="I512" t="s">
        <v>629</v>
      </c>
      <c r="J512" t="s">
        <v>19</v>
      </c>
      <c r="K512" t="s">
        <v>20</v>
      </c>
      <c r="L512" t="s">
        <v>21</v>
      </c>
      <c r="M512" t="s">
        <v>24</v>
      </c>
      <c r="N512" t="s">
        <v>158</v>
      </c>
      <c r="O512">
        <v>4</v>
      </c>
      <c r="P512" t="s">
        <v>24</v>
      </c>
      <c r="Q512" t="s">
        <v>24</v>
      </c>
      <c r="R512" t="s">
        <v>354</v>
      </c>
    </row>
    <row r="513" spans="1:18" x14ac:dyDescent="0.2">
      <c r="A513" t="s">
        <v>1273</v>
      </c>
      <c r="B513" t="s">
        <v>1274</v>
      </c>
      <c r="C513" t="s">
        <v>13</v>
      </c>
      <c r="D513" t="s">
        <v>14</v>
      </c>
      <c r="E513">
        <v>5</v>
      </c>
      <c r="F513" t="s">
        <v>15</v>
      </c>
      <c r="G513" t="s">
        <v>16</v>
      </c>
      <c r="H513" t="s">
        <v>54</v>
      </c>
      <c r="I513" t="s">
        <v>260</v>
      </c>
      <c r="J513" t="s">
        <v>19</v>
      </c>
      <c r="K513" t="s">
        <v>45</v>
      </c>
      <c r="L513" t="s">
        <v>37</v>
      </c>
      <c r="M513" t="s">
        <v>22</v>
      </c>
      <c r="N513" t="s">
        <v>23</v>
      </c>
      <c r="O513">
        <v>3</v>
      </c>
      <c r="P513" t="s">
        <v>24</v>
      </c>
      <c r="Q513" t="s">
        <v>24</v>
      </c>
      <c r="R513" t="s">
        <v>255</v>
      </c>
    </row>
    <row r="514" spans="1:18" x14ac:dyDescent="0.2">
      <c r="A514" t="s">
        <v>1275</v>
      </c>
      <c r="B514" t="s">
        <v>1276</v>
      </c>
      <c r="C514" t="s">
        <v>27</v>
      </c>
      <c r="D514" t="s">
        <v>28</v>
      </c>
      <c r="E514">
        <v>4</v>
      </c>
      <c r="F514" t="s">
        <v>15</v>
      </c>
      <c r="G514" t="s">
        <v>42</v>
      </c>
      <c r="H514" t="s">
        <v>60</v>
      </c>
      <c r="I514" t="s">
        <v>18</v>
      </c>
      <c r="J514" t="s">
        <v>19</v>
      </c>
      <c r="K514" t="s">
        <v>20</v>
      </c>
      <c r="L514" t="s">
        <v>21</v>
      </c>
      <c r="M514" t="s">
        <v>22</v>
      </c>
      <c r="N514" t="s">
        <v>323</v>
      </c>
      <c r="O514">
        <v>3</v>
      </c>
      <c r="P514" t="s">
        <v>24</v>
      </c>
      <c r="Q514" t="s">
        <v>30</v>
      </c>
      <c r="R514" t="s">
        <v>31</v>
      </c>
    </row>
    <row r="515" spans="1:18" x14ac:dyDescent="0.2">
      <c r="A515" t="s">
        <v>1277</v>
      </c>
      <c r="B515" t="s">
        <v>1278</v>
      </c>
      <c r="C515" t="s">
        <v>13</v>
      </c>
      <c r="D515" t="s">
        <v>33</v>
      </c>
      <c r="E515">
        <v>4</v>
      </c>
      <c r="F515" t="s">
        <v>15</v>
      </c>
      <c r="G515" t="s">
        <v>50</v>
      </c>
      <c r="H515" t="s">
        <v>17</v>
      </c>
      <c r="I515" t="s">
        <v>55</v>
      </c>
      <c r="J515" t="s">
        <v>19</v>
      </c>
      <c r="K515" t="s">
        <v>20</v>
      </c>
      <c r="L515" t="s">
        <v>55</v>
      </c>
      <c r="M515" t="s">
        <v>22</v>
      </c>
      <c r="N515" t="s">
        <v>23</v>
      </c>
      <c r="O515">
        <v>3</v>
      </c>
      <c r="P515" t="s">
        <v>24</v>
      </c>
      <c r="Q515" t="s">
        <v>30</v>
      </c>
      <c r="R515" t="s">
        <v>364</v>
      </c>
    </row>
    <row r="516" spans="1:18" x14ac:dyDescent="0.2">
      <c r="A516" t="s">
        <v>1279</v>
      </c>
      <c r="B516" t="s">
        <v>201</v>
      </c>
      <c r="C516" t="s">
        <v>27</v>
      </c>
      <c r="D516" t="s">
        <v>14</v>
      </c>
      <c r="E516">
        <v>4</v>
      </c>
      <c r="F516" t="s">
        <v>34</v>
      </c>
      <c r="G516" t="s">
        <v>50</v>
      </c>
      <c r="H516" t="s">
        <v>35</v>
      </c>
      <c r="I516" t="s">
        <v>55</v>
      </c>
      <c r="J516" t="s">
        <v>55</v>
      </c>
      <c r="K516" t="s">
        <v>20</v>
      </c>
      <c r="L516" t="s">
        <v>21</v>
      </c>
      <c r="M516" t="s">
        <v>22</v>
      </c>
      <c r="N516" t="s">
        <v>158</v>
      </c>
      <c r="O516">
        <v>3</v>
      </c>
      <c r="P516" t="s">
        <v>30</v>
      </c>
      <c r="Q516" t="s">
        <v>30</v>
      </c>
      <c r="R516" t="s">
        <v>31</v>
      </c>
    </row>
    <row r="517" spans="1:18" x14ac:dyDescent="0.2">
      <c r="A517" t="s">
        <v>1280</v>
      </c>
      <c r="B517" t="s">
        <v>1281</v>
      </c>
      <c r="C517" t="s">
        <v>13</v>
      </c>
      <c r="D517" t="s">
        <v>33</v>
      </c>
      <c r="E517">
        <v>4</v>
      </c>
      <c r="F517" t="s">
        <v>34</v>
      </c>
      <c r="G517" t="s">
        <v>50</v>
      </c>
      <c r="H517" t="s">
        <v>17</v>
      </c>
      <c r="I517" t="s">
        <v>55</v>
      </c>
      <c r="J517" t="s">
        <v>55</v>
      </c>
      <c r="K517" t="s">
        <v>20</v>
      </c>
      <c r="L517" t="s">
        <v>55</v>
      </c>
      <c r="M517" t="s">
        <v>22</v>
      </c>
      <c r="N517" t="s">
        <v>244</v>
      </c>
      <c r="O517">
        <v>3</v>
      </c>
      <c r="P517" t="s">
        <v>30</v>
      </c>
      <c r="Q517" t="s">
        <v>24</v>
      </c>
      <c r="R517" t="s">
        <v>51</v>
      </c>
    </row>
    <row r="518" spans="1:18" x14ac:dyDescent="0.2">
      <c r="A518" t="s">
        <v>1282</v>
      </c>
      <c r="B518" t="s">
        <v>202</v>
      </c>
      <c r="C518" t="s">
        <v>13</v>
      </c>
      <c r="D518" t="s">
        <v>33</v>
      </c>
      <c r="E518">
        <v>3</v>
      </c>
      <c r="F518" t="s">
        <v>34</v>
      </c>
      <c r="G518" t="s">
        <v>50</v>
      </c>
      <c r="H518" t="s">
        <v>54</v>
      </c>
      <c r="I518" t="s">
        <v>18</v>
      </c>
      <c r="J518" t="s">
        <v>44</v>
      </c>
      <c r="K518" t="s">
        <v>20</v>
      </c>
      <c r="L518" t="s">
        <v>21</v>
      </c>
      <c r="M518" t="s">
        <v>24</v>
      </c>
      <c r="N518" t="s">
        <v>23</v>
      </c>
      <c r="O518">
        <v>3</v>
      </c>
      <c r="P518" t="s">
        <v>24</v>
      </c>
      <c r="Q518" t="s">
        <v>30</v>
      </c>
      <c r="R518" t="s">
        <v>25</v>
      </c>
    </row>
    <row r="519" spans="1:18" x14ac:dyDescent="0.2">
      <c r="A519" t="s">
        <v>1283</v>
      </c>
      <c r="B519" t="s">
        <v>203</v>
      </c>
      <c r="C519" t="s">
        <v>13</v>
      </c>
      <c r="D519" t="s">
        <v>14</v>
      </c>
      <c r="E519">
        <v>2</v>
      </c>
      <c r="F519" t="s">
        <v>15</v>
      </c>
      <c r="G519" t="s">
        <v>16</v>
      </c>
      <c r="H519" t="s">
        <v>29</v>
      </c>
      <c r="I519" t="s">
        <v>18</v>
      </c>
      <c r="J519" t="s">
        <v>19</v>
      </c>
      <c r="K519" t="s">
        <v>45</v>
      </c>
      <c r="L519" t="s">
        <v>21</v>
      </c>
      <c r="M519" t="s">
        <v>22</v>
      </c>
      <c r="N519" t="s">
        <v>23</v>
      </c>
      <c r="O519">
        <v>3</v>
      </c>
      <c r="P519" t="s">
        <v>24</v>
      </c>
      <c r="Q519" t="s">
        <v>30</v>
      </c>
      <c r="R519" t="s">
        <v>38</v>
      </c>
    </row>
    <row r="520" spans="1:18" x14ac:dyDescent="0.2">
      <c r="A520" t="s">
        <v>1284</v>
      </c>
      <c r="B520" t="s">
        <v>1285</v>
      </c>
      <c r="C520" t="s">
        <v>13</v>
      </c>
      <c r="D520" t="s">
        <v>14</v>
      </c>
      <c r="E520">
        <v>5</v>
      </c>
      <c r="F520" t="s">
        <v>48</v>
      </c>
      <c r="G520" t="s">
        <v>16</v>
      </c>
      <c r="H520" t="s">
        <v>29</v>
      </c>
      <c r="I520" t="s">
        <v>18</v>
      </c>
      <c r="J520" t="s">
        <v>19</v>
      </c>
      <c r="K520" t="s">
        <v>20</v>
      </c>
      <c r="L520" t="s">
        <v>21</v>
      </c>
      <c r="M520" t="s">
        <v>22</v>
      </c>
      <c r="N520" t="s">
        <v>244</v>
      </c>
      <c r="O520">
        <v>3</v>
      </c>
      <c r="P520" t="s">
        <v>24</v>
      </c>
      <c r="Q520" t="s">
        <v>24</v>
      </c>
      <c r="R520" t="s">
        <v>255</v>
      </c>
    </row>
    <row r="521" spans="1:18" x14ac:dyDescent="0.2">
      <c r="A521" t="s">
        <v>1286</v>
      </c>
      <c r="B521" t="s">
        <v>204</v>
      </c>
      <c r="C521" t="s">
        <v>27</v>
      </c>
      <c r="D521" t="s">
        <v>53</v>
      </c>
      <c r="E521">
        <v>5</v>
      </c>
      <c r="F521" t="s">
        <v>15</v>
      </c>
      <c r="G521" t="s">
        <v>42</v>
      </c>
      <c r="H521" t="s">
        <v>60</v>
      </c>
      <c r="I521" t="s">
        <v>61</v>
      </c>
      <c r="J521" t="s">
        <v>75</v>
      </c>
      <c r="K521" t="s">
        <v>20</v>
      </c>
      <c r="L521" t="s">
        <v>37</v>
      </c>
      <c r="M521" t="s">
        <v>22</v>
      </c>
      <c r="N521" t="s">
        <v>23</v>
      </c>
      <c r="O521">
        <v>4</v>
      </c>
      <c r="P521" t="s">
        <v>24</v>
      </c>
      <c r="Q521" t="s">
        <v>30</v>
      </c>
      <c r="R521" t="s">
        <v>31</v>
      </c>
    </row>
    <row r="522" spans="1:18" x14ac:dyDescent="0.2">
      <c r="A522" t="s">
        <v>1287</v>
      </c>
      <c r="B522" t="s">
        <v>205</v>
      </c>
      <c r="C522" t="s">
        <v>13</v>
      </c>
      <c r="D522" t="s">
        <v>33</v>
      </c>
      <c r="E522">
        <v>5</v>
      </c>
      <c r="F522" t="s">
        <v>69</v>
      </c>
      <c r="G522" t="s">
        <v>42</v>
      </c>
      <c r="H522" t="s">
        <v>35</v>
      </c>
      <c r="I522" t="s">
        <v>89</v>
      </c>
      <c r="J522" t="s">
        <v>136</v>
      </c>
      <c r="K522" t="s">
        <v>45</v>
      </c>
      <c r="L522" t="s">
        <v>37</v>
      </c>
      <c r="M522" t="s">
        <v>22</v>
      </c>
      <c r="N522" t="s">
        <v>63</v>
      </c>
      <c r="O522">
        <v>4</v>
      </c>
      <c r="P522" t="s">
        <v>24</v>
      </c>
      <c r="Q522" t="s">
        <v>24</v>
      </c>
      <c r="R522" t="s">
        <v>38</v>
      </c>
    </row>
    <row r="523" spans="1:18" x14ac:dyDescent="0.2">
      <c r="A523" t="s">
        <v>1288</v>
      </c>
      <c r="B523" t="s">
        <v>1289</v>
      </c>
      <c r="C523" t="s">
        <v>13</v>
      </c>
      <c r="D523" t="s">
        <v>33</v>
      </c>
      <c r="E523">
        <v>3</v>
      </c>
      <c r="F523" t="s">
        <v>48</v>
      </c>
      <c r="G523" t="s">
        <v>50</v>
      </c>
      <c r="H523" t="s">
        <v>264</v>
      </c>
      <c r="I523" t="s">
        <v>55</v>
      </c>
      <c r="J523" t="s">
        <v>55</v>
      </c>
      <c r="K523" t="s">
        <v>20</v>
      </c>
      <c r="L523" t="s">
        <v>55</v>
      </c>
      <c r="M523" t="s">
        <v>22</v>
      </c>
      <c r="N523" t="s">
        <v>244</v>
      </c>
      <c r="O523">
        <v>3</v>
      </c>
      <c r="P523" t="s">
        <v>30</v>
      </c>
      <c r="Q523" t="s">
        <v>24</v>
      </c>
      <c r="R523" t="s">
        <v>64</v>
      </c>
    </row>
    <row r="524" spans="1:18" x14ac:dyDescent="0.2">
      <c r="A524" t="s">
        <v>1290</v>
      </c>
      <c r="B524" t="s">
        <v>1291</v>
      </c>
      <c r="C524" t="s">
        <v>27</v>
      </c>
      <c r="D524" t="s">
        <v>33</v>
      </c>
      <c r="E524">
        <v>2</v>
      </c>
      <c r="F524" t="s">
        <v>15</v>
      </c>
      <c r="G524" t="s">
        <v>16</v>
      </c>
      <c r="H524" t="s">
        <v>247</v>
      </c>
      <c r="I524" t="s">
        <v>18</v>
      </c>
      <c r="J524" t="s">
        <v>19</v>
      </c>
      <c r="K524" t="s">
        <v>20</v>
      </c>
      <c r="L524" t="s">
        <v>21</v>
      </c>
      <c r="M524" t="s">
        <v>24</v>
      </c>
      <c r="N524" t="s">
        <v>63</v>
      </c>
      <c r="O524">
        <v>3</v>
      </c>
      <c r="P524" t="s">
        <v>24</v>
      </c>
      <c r="Q524" t="s">
        <v>30</v>
      </c>
      <c r="R524" t="s">
        <v>369</v>
      </c>
    </row>
    <row r="525" spans="1:18" x14ac:dyDescent="0.2">
      <c r="A525" t="s">
        <v>1292</v>
      </c>
      <c r="B525" t="s">
        <v>1293</v>
      </c>
      <c r="C525" t="s">
        <v>27</v>
      </c>
      <c r="D525" t="s">
        <v>33</v>
      </c>
      <c r="E525">
        <v>5</v>
      </c>
      <c r="F525" t="s">
        <v>48</v>
      </c>
      <c r="G525" t="s">
        <v>16</v>
      </c>
      <c r="H525" t="s">
        <v>243</v>
      </c>
      <c r="I525" t="s">
        <v>55</v>
      </c>
      <c r="J525" t="s">
        <v>19</v>
      </c>
      <c r="K525" t="s">
        <v>20</v>
      </c>
      <c r="L525" t="s">
        <v>55</v>
      </c>
      <c r="M525" t="s">
        <v>22</v>
      </c>
      <c r="N525" t="s">
        <v>244</v>
      </c>
      <c r="O525">
        <v>2</v>
      </c>
      <c r="P525" t="s">
        <v>24</v>
      </c>
      <c r="Q525" t="s">
        <v>24</v>
      </c>
      <c r="R525" t="s">
        <v>1090</v>
      </c>
    </row>
    <row r="526" spans="1:18" x14ac:dyDescent="0.2">
      <c r="A526" t="s">
        <v>1294</v>
      </c>
      <c r="B526" t="s">
        <v>653</v>
      </c>
      <c r="C526" t="s">
        <v>13</v>
      </c>
      <c r="D526" t="s">
        <v>53</v>
      </c>
      <c r="E526">
        <v>3</v>
      </c>
      <c r="F526" t="s">
        <v>34</v>
      </c>
      <c r="G526" t="s">
        <v>57</v>
      </c>
      <c r="H526" t="s">
        <v>1295</v>
      </c>
      <c r="I526" t="s">
        <v>397</v>
      </c>
      <c r="J526" t="s">
        <v>19</v>
      </c>
      <c r="K526" t="s">
        <v>45</v>
      </c>
      <c r="L526" t="s">
        <v>21</v>
      </c>
      <c r="M526" t="s">
        <v>22</v>
      </c>
      <c r="N526" t="s">
        <v>1296</v>
      </c>
      <c r="O526">
        <v>3</v>
      </c>
      <c r="P526" t="s">
        <v>24</v>
      </c>
      <c r="Q526" t="s">
        <v>30</v>
      </c>
      <c r="R526" t="s">
        <v>255</v>
      </c>
    </row>
    <row r="527" spans="1:18" x14ac:dyDescent="0.2">
      <c r="A527" t="s">
        <v>1297</v>
      </c>
      <c r="B527" t="s">
        <v>1298</v>
      </c>
      <c r="C527" t="s">
        <v>13</v>
      </c>
      <c r="D527" t="s">
        <v>33</v>
      </c>
      <c r="E527">
        <v>5</v>
      </c>
      <c r="F527" t="s">
        <v>15</v>
      </c>
      <c r="G527" t="s">
        <v>72</v>
      </c>
      <c r="H527" t="s">
        <v>60</v>
      </c>
      <c r="I527" t="s">
        <v>43</v>
      </c>
      <c r="J527" t="s">
        <v>19</v>
      </c>
      <c r="K527" t="s">
        <v>20</v>
      </c>
      <c r="L527" t="s">
        <v>37</v>
      </c>
      <c r="M527" t="s">
        <v>22</v>
      </c>
      <c r="N527" t="s">
        <v>23</v>
      </c>
      <c r="O527">
        <v>3</v>
      </c>
      <c r="P527" t="s">
        <v>24</v>
      </c>
      <c r="Q527" t="s">
        <v>24</v>
      </c>
      <c r="R527" t="s">
        <v>713</v>
      </c>
    </row>
    <row r="528" spans="1:18" x14ac:dyDescent="0.2">
      <c r="A528" t="s">
        <v>1299</v>
      </c>
      <c r="B528" t="s">
        <v>1300</v>
      </c>
      <c r="C528" t="s">
        <v>13</v>
      </c>
      <c r="D528" t="s">
        <v>33</v>
      </c>
      <c r="E528">
        <v>4</v>
      </c>
      <c r="F528" t="s">
        <v>48</v>
      </c>
      <c r="G528" t="s">
        <v>50</v>
      </c>
      <c r="H528" t="s">
        <v>17</v>
      </c>
      <c r="I528" t="s">
        <v>55</v>
      </c>
      <c r="J528" t="s">
        <v>55</v>
      </c>
      <c r="K528" t="s">
        <v>20</v>
      </c>
      <c r="L528" t="s">
        <v>55</v>
      </c>
      <c r="M528" t="s">
        <v>22</v>
      </c>
      <c r="N528" t="s">
        <v>58</v>
      </c>
      <c r="O528">
        <v>2</v>
      </c>
      <c r="P528" t="s">
        <v>24</v>
      </c>
      <c r="Q528" t="s">
        <v>24</v>
      </c>
      <c r="R528" t="s">
        <v>255</v>
      </c>
    </row>
    <row r="529" spans="1:18" x14ac:dyDescent="0.2">
      <c r="A529" t="s">
        <v>1301</v>
      </c>
      <c r="B529" t="s">
        <v>150</v>
      </c>
      <c r="C529" t="s">
        <v>27</v>
      </c>
      <c r="D529" t="s">
        <v>53</v>
      </c>
      <c r="E529">
        <v>2</v>
      </c>
      <c r="F529" t="s">
        <v>34</v>
      </c>
      <c r="G529" t="s">
        <v>40</v>
      </c>
      <c r="H529" t="s">
        <v>339</v>
      </c>
      <c r="I529" t="s">
        <v>277</v>
      </c>
      <c r="J529" t="s">
        <v>55</v>
      </c>
      <c r="K529" t="s">
        <v>20</v>
      </c>
      <c r="L529" t="s">
        <v>55</v>
      </c>
      <c r="M529" t="s">
        <v>30</v>
      </c>
      <c r="N529" t="s">
        <v>23</v>
      </c>
      <c r="O529">
        <v>2</v>
      </c>
      <c r="P529" t="s">
        <v>30</v>
      </c>
      <c r="Q529" t="s">
        <v>30</v>
      </c>
      <c r="R529" t="s">
        <v>255</v>
      </c>
    </row>
    <row r="530" spans="1:18" x14ac:dyDescent="0.2">
      <c r="A530" t="s">
        <v>1302</v>
      </c>
      <c r="B530" t="s">
        <v>206</v>
      </c>
      <c r="C530" t="s">
        <v>13</v>
      </c>
      <c r="D530" t="s">
        <v>33</v>
      </c>
      <c r="E530">
        <v>5</v>
      </c>
      <c r="F530" t="s">
        <v>15</v>
      </c>
      <c r="G530" t="s">
        <v>57</v>
      </c>
      <c r="H530" t="s">
        <v>17</v>
      </c>
      <c r="I530" t="s">
        <v>43</v>
      </c>
      <c r="J530" t="s">
        <v>44</v>
      </c>
      <c r="K530" t="s">
        <v>45</v>
      </c>
      <c r="L530" t="s">
        <v>37</v>
      </c>
      <c r="M530" t="s">
        <v>22</v>
      </c>
      <c r="N530" t="s">
        <v>23</v>
      </c>
      <c r="O530">
        <v>3</v>
      </c>
      <c r="P530" t="s">
        <v>24</v>
      </c>
      <c r="Q530" t="s">
        <v>30</v>
      </c>
      <c r="R530" t="s">
        <v>51</v>
      </c>
    </row>
    <row r="531" spans="1:18" x14ac:dyDescent="0.2">
      <c r="A531" t="s">
        <v>1303</v>
      </c>
      <c r="B531" t="s">
        <v>1142</v>
      </c>
      <c r="C531" t="s">
        <v>13</v>
      </c>
      <c r="D531" t="s">
        <v>53</v>
      </c>
      <c r="E531">
        <v>5</v>
      </c>
      <c r="F531" t="s">
        <v>34</v>
      </c>
      <c r="G531" t="s">
        <v>16</v>
      </c>
      <c r="H531" t="s">
        <v>54</v>
      </c>
      <c r="I531" t="s">
        <v>397</v>
      </c>
      <c r="J531" t="s">
        <v>136</v>
      </c>
      <c r="K531" t="s">
        <v>45</v>
      </c>
      <c r="L531" t="s">
        <v>37</v>
      </c>
      <c r="M531" t="s">
        <v>30</v>
      </c>
      <c r="N531" t="s">
        <v>23</v>
      </c>
      <c r="O531">
        <v>3</v>
      </c>
      <c r="P531" t="s">
        <v>24</v>
      </c>
      <c r="Q531" t="s">
        <v>30</v>
      </c>
      <c r="R531" t="s">
        <v>255</v>
      </c>
    </row>
    <row r="532" spans="1:18" x14ac:dyDescent="0.2">
      <c r="A532" t="s">
        <v>1304</v>
      </c>
      <c r="B532" t="s">
        <v>1305</v>
      </c>
      <c r="C532" t="s">
        <v>13</v>
      </c>
      <c r="D532" t="s">
        <v>14</v>
      </c>
      <c r="E532">
        <v>5</v>
      </c>
      <c r="F532" t="s">
        <v>69</v>
      </c>
      <c r="G532" t="s">
        <v>57</v>
      </c>
      <c r="H532" t="s">
        <v>247</v>
      </c>
      <c r="I532" t="s">
        <v>310</v>
      </c>
      <c r="J532" t="s">
        <v>44</v>
      </c>
      <c r="K532" t="s">
        <v>45</v>
      </c>
      <c r="L532" t="s">
        <v>21</v>
      </c>
      <c r="M532" t="s">
        <v>24</v>
      </c>
      <c r="N532" t="s">
        <v>58</v>
      </c>
      <c r="O532">
        <v>4</v>
      </c>
      <c r="P532" t="s">
        <v>24</v>
      </c>
      <c r="Q532" t="s">
        <v>24</v>
      </c>
      <c r="R532" t="s">
        <v>255</v>
      </c>
    </row>
    <row r="533" spans="1:18" x14ac:dyDescent="0.2">
      <c r="A533" t="s">
        <v>1306</v>
      </c>
      <c r="B533" t="s">
        <v>1307</v>
      </c>
      <c r="C533" t="s">
        <v>27</v>
      </c>
      <c r="D533" t="s">
        <v>53</v>
      </c>
      <c r="E533">
        <v>5</v>
      </c>
      <c r="F533" t="s">
        <v>34</v>
      </c>
      <c r="G533" t="s">
        <v>16</v>
      </c>
      <c r="H533" t="s">
        <v>342</v>
      </c>
      <c r="I533" t="s">
        <v>310</v>
      </c>
      <c r="J533" t="s">
        <v>19</v>
      </c>
      <c r="K533" t="s">
        <v>45</v>
      </c>
      <c r="L533" t="s">
        <v>21</v>
      </c>
      <c r="M533" t="s">
        <v>30</v>
      </c>
      <c r="N533" t="s">
        <v>413</v>
      </c>
      <c r="O533">
        <v>2</v>
      </c>
      <c r="P533" t="s">
        <v>24</v>
      </c>
      <c r="Q533" t="s">
        <v>30</v>
      </c>
      <c r="R533" t="s">
        <v>369</v>
      </c>
    </row>
    <row r="534" spans="1:18" x14ac:dyDescent="0.2">
      <c r="A534" t="s">
        <v>1308</v>
      </c>
      <c r="B534" t="s">
        <v>1309</v>
      </c>
      <c r="C534" t="s">
        <v>27</v>
      </c>
      <c r="D534" t="s">
        <v>28</v>
      </c>
      <c r="E534">
        <v>5</v>
      </c>
      <c r="F534" t="s">
        <v>34</v>
      </c>
      <c r="G534" t="s">
        <v>16</v>
      </c>
      <c r="H534" t="s">
        <v>1310</v>
      </c>
      <c r="I534" t="s">
        <v>260</v>
      </c>
      <c r="J534" t="s">
        <v>19</v>
      </c>
      <c r="K534" t="s">
        <v>45</v>
      </c>
      <c r="L534" t="s">
        <v>46</v>
      </c>
      <c r="M534" t="s">
        <v>22</v>
      </c>
      <c r="N534" t="s">
        <v>23</v>
      </c>
      <c r="O534">
        <v>2</v>
      </c>
      <c r="P534" t="s">
        <v>24</v>
      </c>
      <c r="Q534" t="s">
        <v>24</v>
      </c>
      <c r="R534" t="s">
        <v>354</v>
      </c>
    </row>
    <row r="535" spans="1:18" x14ac:dyDescent="0.2">
      <c r="A535" t="s">
        <v>1311</v>
      </c>
      <c r="B535" t="s">
        <v>1312</v>
      </c>
      <c r="C535" t="s">
        <v>13</v>
      </c>
      <c r="D535" t="s">
        <v>53</v>
      </c>
      <c r="E535">
        <v>4</v>
      </c>
      <c r="F535" t="s">
        <v>15</v>
      </c>
      <c r="G535" t="s">
        <v>40</v>
      </c>
      <c r="H535" t="s">
        <v>243</v>
      </c>
      <c r="I535" t="s">
        <v>397</v>
      </c>
      <c r="J535" t="s">
        <v>136</v>
      </c>
      <c r="K535" t="s">
        <v>45</v>
      </c>
      <c r="L535" t="s">
        <v>37</v>
      </c>
      <c r="M535" t="s">
        <v>22</v>
      </c>
      <c r="N535" t="s">
        <v>23</v>
      </c>
      <c r="O535">
        <v>3</v>
      </c>
      <c r="P535" t="s">
        <v>24</v>
      </c>
      <c r="Q535" t="s">
        <v>30</v>
      </c>
      <c r="R535" t="s">
        <v>315</v>
      </c>
    </row>
    <row r="536" spans="1:18" x14ac:dyDescent="0.2">
      <c r="A536" t="s">
        <v>1313</v>
      </c>
      <c r="B536" t="s">
        <v>1314</v>
      </c>
      <c r="C536" t="s">
        <v>13</v>
      </c>
      <c r="D536" t="s">
        <v>28</v>
      </c>
      <c r="E536">
        <v>5</v>
      </c>
      <c r="F536" t="s">
        <v>69</v>
      </c>
      <c r="G536" t="s">
        <v>72</v>
      </c>
      <c r="H536" t="s">
        <v>60</v>
      </c>
      <c r="I536" t="s">
        <v>310</v>
      </c>
      <c r="J536" t="s">
        <v>19</v>
      </c>
      <c r="K536" t="s">
        <v>84</v>
      </c>
      <c r="L536" t="s">
        <v>46</v>
      </c>
      <c r="M536" t="s">
        <v>22</v>
      </c>
      <c r="N536" t="s">
        <v>23</v>
      </c>
      <c r="O536">
        <v>4</v>
      </c>
      <c r="P536" t="s">
        <v>24</v>
      </c>
      <c r="Q536" t="s">
        <v>24</v>
      </c>
      <c r="R536" t="s">
        <v>315</v>
      </c>
    </row>
    <row r="537" spans="1:18" x14ac:dyDescent="0.2">
      <c r="A537" t="s">
        <v>1315</v>
      </c>
      <c r="B537" t="s">
        <v>1316</v>
      </c>
      <c r="C537" t="s">
        <v>27</v>
      </c>
      <c r="D537" t="s">
        <v>28</v>
      </c>
      <c r="E537">
        <v>5</v>
      </c>
      <c r="F537" t="s">
        <v>69</v>
      </c>
      <c r="G537" t="s">
        <v>72</v>
      </c>
      <c r="H537" t="s">
        <v>60</v>
      </c>
      <c r="I537" t="s">
        <v>43</v>
      </c>
      <c r="J537" t="s">
        <v>19</v>
      </c>
      <c r="K537" t="s">
        <v>20</v>
      </c>
      <c r="L537" t="s">
        <v>46</v>
      </c>
      <c r="M537" t="s">
        <v>22</v>
      </c>
      <c r="N537" t="s">
        <v>23</v>
      </c>
      <c r="O537">
        <v>4</v>
      </c>
      <c r="P537" t="s">
        <v>24</v>
      </c>
      <c r="Q537" t="s">
        <v>24</v>
      </c>
      <c r="R537" t="s">
        <v>369</v>
      </c>
    </row>
    <row r="538" spans="1:18" x14ac:dyDescent="0.2">
      <c r="A538" t="s">
        <v>1317</v>
      </c>
      <c r="B538" t="s">
        <v>1318</v>
      </c>
      <c r="C538" t="s">
        <v>27</v>
      </c>
      <c r="D538" t="s">
        <v>53</v>
      </c>
      <c r="E538">
        <v>3</v>
      </c>
      <c r="F538" t="s">
        <v>15</v>
      </c>
      <c r="G538" t="s">
        <v>40</v>
      </c>
      <c r="H538" t="s">
        <v>35</v>
      </c>
      <c r="I538" t="s">
        <v>248</v>
      </c>
      <c r="J538" t="s">
        <v>19</v>
      </c>
      <c r="K538" t="s">
        <v>20</v>
      </c>
      <c r="L538" t="s">
        <v>21</v>
      </c>
      <c r="M538" t="s">
        <v>22</v>
      </c>
      <c r="N538" t="s">
        <v>63</v>
      </c>
      <c r="O538">
        <v>4</v>
      </c>
      <c r="P538" t="s">
        <v>24</v>
      </c>
      <c r="Q538" t="s">
        <v>30</v>
      </c>
      <c r="R538" t="s">
        <v>25</v>
      </c>
    </row>
    <row r="539" spans="1:18" x14ac:dyDescent="0.2">
      <c r="A539" t="s">
        <v>1319</v>
      </c>
      <c r="B539" t="s">
        <v>207</v>
      </c>
      <c r="C539" t="s">
        <v>13</v>
      </c>
      <c r="D539" t="s">
        <v>28</v>
      </c>
      <c r="E539">
        <v>3</v>
      </c>
      <c r="F539" t="s">
        <v>122</v>
      </c>
      <c r="G539" t="s">
        <v>16</v>
      </c>
      <c r="H539" t="s">
        <v>35</v>
      </c>
      <c r="I539" t="s">
        <v>18</v>
      </c>
      <c r="J539" t="s">
        <v>19</v>
      </c>
      <c r="K539" t="s">
        <v>45</v>
      </c>
      <c r="L539" t="s">
        <v>21</v>
      </c>
      <c r="M539" t="s">
        <v>22</v>
      </c>
      <c r="N539" t="s">
        <v>158</v>
      </c>
      <c r="O539">
        <v>4</v>
      </c>
      <c r="P539" t="s">
        <v>24</v>
      </c>
      <c r="Q539" t="s">
        <v>24</v>
      </c>
      <c r="R539" t="s">
        <v>31</v>
      </c>
    </row>
    <row r="540" spans="1:18" x14ac:dyDescent="0.2">
      <c r="A540" t="s">
        <v>1320</v>
      </c>
      <c r="B540" t="s">
        <v>207</v>
      </c>
      <c r="C540" t="s">
        <v>13</v>
      </c>
      <c r="D540" t="s">
        <v>28</v>
      </c>
      <c r="E540">
        <v>3</v>
      </c>
      <c r="F540" t="s">
        <v>122</v>
      </c>
      <c r="G540" t="s">
        <v>16</v>
      </c>
      <c r="H540" t="s">
        <v>35</v>
      </c>
      <c r="I540" t="s">
        <v>18</v>
      </c>
      <c r="J540" t="s">
        <v>19</v>
      </c>
      <c r="K540" t="s">
        <v>45</v>
      </c>
      <c r="L540" t="s">
        <v>21</v>
      </c>
      <c r="M540" t="s">
        <v>22</v>
      </c>
      <c r="N540" t="s">
        <v>158</v>
      </c>
      <c r="O540">
        <v>4</v>
      </c>
      <c r="P540" t="s">
        <v>24</v>
      </c>
      <c r="Q540" t="s">
        <v>24</v>
      </c>
      <c r="R540" t="s">
        <v>31</v>
      </c>
    </row>
    <row r="541" spans="1:18" x14ac:dyDescent="0.2">
      <c r="A541" t="s">
        <v>1321</v>
      </c>
      <c r="B541" t="s">
        <v>207</v>
      </c>
      <c r="C541" t="s">
        <v>13</v>
      </c>
      <c r="D541" t="s">
        <v>28</v>
      </c>
      <c r="E541">
        <v>3</v>
      </c>
      <c r="F541" t="s">
        <v>122</v>
      </c>
      <c r="G541" t="s">
        <v>16</v>
      </c>
      <c r="H541" t="s">
        <v>35</v>
      </c>
      <c r="I541" t="s">
        <v>18</v>
      </c>
      <c r="J541" t="s">
        <v>19</v>
      </c>
      <c r="K541" t="s">
        <v>45</v>
      </c>
      <c r="L541" t="s">
        <v>21</v>
      </c>
      <c r="M541" t="s">
        <v>22</v>
      </c>
      <c r="N541" t="s">
        <v>158</v>
      </c>
      <c r="O541">
        <v>4</v>
      </c>
      <c r="P541" t="s">
        <v>24</v>
      </c>
      <c r="Q541" t="s">
        <v>24</v>
      </c>
      <c r="R541" t="s">
        <v>31</v>
      </c>
    </row>
    <row r="542" spans="1:18" x14ac:dyDescent="0.2">
      <c r="A542" t="s">
        <v>1322</v>
      </c>
      <c r="B542" t="s">
        <v>207</v>
      </c>
      <c r="C542" t="s">
        <v>13</v>
      </c>
      <c r="D542" t="s">
        <v>28</v>
      </c>
      <c r="E542">
        <v>3</v>
      </c>
      <c r="F542" t="s">
        <v>122</v>
      </c>
      <c r="G542" t="s">
        <v>16</v>
      </c>
      <c r="H542" t="s">
        <v>35</v>
      </c>
      <c r="I542" t="s">
        <v>18</v>
      </c>
      <c r="J542" t="s">
        <v>19</v>
      </c>
      <c r="K542" t="s">
        <v>45</v>
      </c>
      <c r="L542" t="s">
        <v>21</v>
      </c>
      <c r="M542" t="s">
        <v>22</v>
      </c>
      <c r="N542" t="s">
        <v>158</v>
      </c>
      <c r="O542">
        <v>4</v>
      </c>
      <c r="P542" t="s">
        <v>24</v>
      </c>
      <c r="Q542" t="s">
        <v>24</v>
      </c>
      <c r="R542" t="s">
        <v>31</v>
      </c>
    </row>
    <row r="543" spans="1:18" x14ac:dyDescent="0.2">
      <c r="A543" t="s">
        <v>1323</v>
      </c>
      <c r="B543" t="s">
        <v>1324</v>
      </c>
      <c r="C543" t="s">
        <v>13</v>
      </c>
      <c r="D543" t="s">
        <v>28</v>
      </c>
      <c r="E543">
        <v>1</v>
      </c>
      <c r="F543" t="s">
        <v>34</v>
      </c>
      <c r="G543" t="s">
        <v>40</v>
      </c>
      <c r="H543" t="s">
        <v>60</v>
      </c>
      <c r="I543" t="s">
        <v>502</v>
      </c>
      <c r="J543" t="s">
        <v>55</v>
      </c>
      <c r="K543" t="s">
        <v>20</v>
      </c>
      <c r="L543" t="s">
        <v>46</v>
      </c>
      <c r="M543" t="s">
        <v>24</v>
      </c>
      <c r="N543" t="s">
        <v>63</v>
      </c>
      <c r="O543">
        <v>3</v>
      </c>
      <c r="P543" t="s">
        <v>24</v>
      </c>
      <c r="Q543" t="s">
        <v>24</v>
      </c>
      <c r="R543" t="s">
        <v>369</v>
      </c>
    </row>
    <row r="544" spans="1:18" x14ac:dyDescent="0.2">
      <c r="A544" t="s">
        <v>1325</v>
      </c>
      <c r="B544" t="s">
        <v>1326</v>
      </c>
      <c r="C544" t="s">
        <v>13</v>
      </c>
      <c r="D544" t="s">
        <v>33</v>
      </c>
      <c r="E544">
        <v>4</v>
      </c>
      <c r="F544" t="s">
        <v>34</v>
      </c>
      <c r="G544" t="s">
        <v>16</v>
      </c>
      <c r="H544" t="s">
        <v>17</v>
      </c>
      <c r="I544" t="s">
        <v>260</v>
      </c>
      <c r="J544" t="s">
        <v>19</v>
      </c>
      <c r="K544" t="s">
        <v>20</v>
      </c>
      <c r="L544" t="s">
        <v>21</v>
      </c>
      <c r="M544" t="s">
        <v>22</v>
      </c>
      <c r="N544" t="s">
        <v>244</v>
      </c>
      <c r="O544">
        <v>4</v>
      </c>
      <c r="P544" t="s">
        <v>24</v>
      </c>
      <c r="Q544" t="s">
        <v>30</v>
      </c>
      <c r="R544" t="s">
        <v>446</v>
      </c>
    </row>
    <row r="545" spans="1:18" x14ac:dyDescent="0.2">
      <c r="A545" t="s">
        <v>1327</v>
      </c>
      <c r="B545" t="s">
        <v>208</v>
      </c>
      <c r="C545" t="s">
        <v>27</v>
      </c>
      <c r="D545" t="s">
        <v>33</v>
      </c>
      <c r="E545">
        <v>3</v>
      </c>
      <c r="F545" t="s">
        <v>15</v>
      </c>
      <c r="G545" t="s">
        <v>40</v>
      </c>
      <c r="H545" t="s">
        <v>29</v>
      </c>
      <c r="I545" t="s">
        <v>18</v>
      </c>
      <c r="J545" t="s">
        <v>19</v>
      </c>
      <c r="K545" t="s">
        <v>45</v>
      </c>
      <c r="L545" t="s">
        <v>21</v>
      </c>
      <c r="M545" t="s">
        <v>22</v>
      </c>
      <c r="N545" t="s">
        <v>23</v>
      </c>
      <c r="O545">
        <v>3</v>
      </c>
      <c r="P545" t="s">
        <v>24</v>
      </c>
      <c r="Q545" t="s">
        <v>30</v>
      </c>
      <c r="R545" t="s">
        <v>38</v>
      </c>
    </row>
    <row r="546" spans="1:18" x14ac:dyDescent="0.2">
      <c r="A546" t="s">
        <v>1328</v>
      </c>
      <c r="B546" t="s">
        <v>1329</v>
      </c>
      <c r="C546" t="s">
        <v>13</v>
      </c>
      <c r="D546" t="s">
        <v>28</v>
      </c>
      <c r="E546">
        <v>2</v>
      </c>
      <c r="F546" t="s">
        <v>34</v>
      </c>
      <c r="G546" t="s">
        <v>50</v>
      </c>
      <c r="H546" t="s">
        <v>400</v>
      </c>
      <c r="I546" t="s">
        <v>55</v>
      </c>
      <c r="J546" t="s">
        <v>55</v>
      </c>
      <c r="K546" t="s">
        <v>20</v>
      </c>
      <c r="L546" t="s">
        <v>55</v>
      </c>
      <c r="M546" t="s">
        <v>22</v>
      </c>
      <c r="N546" t="s">
        <v>953</v>
      </c>
      <c r="O546">
        <v>3</v>
      </c>
      <c r="P546" t="s">
        <v>30</v>
      </c>
      <c r="Q546" t="s">
        <v>24</v>
      </c>
      <c r="R54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abSelected="1" workbookViewId="0">
      <selection activeCell="D6" sqref="D6"/>
    </sheetView>
  </sheetViews>
  <sheetFormatPr baseColWidth="10" defaultRowHeight="16" x14ac:dyDescent="0.2"/>
  <cols>
    <col min="1" max="1" width="24.1640625" bestFit="1" customWidth="1"/>
    <col min="3" max="3" width="12" bestFit="1" customWidth="1"/>
    <col min="4" max="4" width="17.83203125" bestFit="1" customWidth="1"/>
    <col min="5" max="5" width="23.1640625" customWidth="1"/>
    <col min="6" max="6" width="26.5" customWidth="1"/>
    <col min="7" max="7" width="58.33203125" customWidth="1"/>
    <col min="8" max="8" width="50.83203125" customWidth="1"/>
    <col min="9" max="9" width="29.6640625" customWidth="1"/>
    <col min="10" max="10" width="43.1640625" customWidth="1"/>
    <col min="11" max="11" width="39.6640625" customWidth="1"/>
    <col min="12" max="12" width="43.5" customWidth="1"/>
    <col min="13" max="13" width="55.6640625" customWidth="1"/>
    <col min="14" max="14" width="35.5" customWidth="1"/>
    <col min="15" max="15" width="42.1640625" customWidth="1"/>
    <col min="16" max="16" width="42.1640625" bestFit="1" customWidth="1"/>
    <col min="17" max="18" width="24.6640625" bestFit="1" customWidth="1"/>
    <col min="19" max="19" width="28" bestFit="1" customWidth="1"/>
  </cols>
  <sheetData>
    <row r="1" spans="1:19" ht="21" x14ac:dyDescent="0.2">
      <c r="A1" s="27" t="s">
        <v>1335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t="s">
        <v>0</v>
      </c>
      <c r="B2" t="s">
        <v>1</v>
      </c>
      <c r="C2" t="s">
        <v>2</v>
      </c>
      <c r="D2" t="s">
        <v>225</v>
      </c>
      <c r="E2" t="s">
        <v>3</v>
      </c>
      <c r="F2" t="s">
        <v>4</v>
      </c>
      <c r="G2" t="s">
        <v>216</v>
      </c>
      <c r="H2" t="s">
        <v>217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213</v>
      </c>
      <c r="R2" t="s">
        <v>214</v>
      </c>
      <c r="S2" t="s">
        <v>224</v>
      </c>
    </row>
    <row r="3" spans="1:19" x14ac:dyDescent="0.2">
      <c r="A3" t="s">
        <v>65</v>
      </c>
      <c r="B3" t="s">
        <v>13</v>
      </c>
      <c r="C3" t="s">
        <v>33</v>
      </c>
      <c r="D3">
        <v>5</v>
      </c>
      <c r="E3" t="s">
        <v>48</v>
      </c>
      <c r="F3" t="s">
        <v>16</v>
      </c>
      <c r="G3" t="s">
        <v>17</v>
      </c>
      <c r="H3" t="s">
        <v>43</v>
      </c>
      <c r="I3" t="s">
        <v>19</v>
      </c>
      <c r="J3" t="s">
        <v>20</v>
      </c>
      <c r="K3" t="s">
        <v>37</v>
      </c>
      <c r="L3" t="s">
        <v>22</v>
      </c>
      <c r="M3" t="s">
        <v>23</v>
      </c>
      <c r="N3">
        <v>3</v>
      </c>
      <c r="O3" t="s">
        <v>24</v>
      </c>
      <c r="P3" t="s">
        <v>51</v>
      </c>
      <c r="Q3" t="s">
        <v>48</v>
      </c>
      <c r="R3" t="s">
        <v>16</v>
      </c>
      <c r="S3" t="str">
        <f t="shared" ref="S3:S34" si="0">_xlfn.IFS(D3 &gt;=4,"Important",D3&lt;=2,"Less Important",D3=3,"Somewhat Important")</f>
        <v>Important</v>
      </c>
    </row>
    <row r="4" spans="1:19" x14ac:dyDescent="0.2">
      <c r="A4" t="s">
        <v>108</v>
      </c>
      <c r="B4" t="s">
        <v>27</v>
      </c>
      <c r="C4" t="s">
        <v>33</v>
      </c>
      <c r="D4">
        <v>5</v>
      </c>
      <c r="E4" t="s">
        <v>34</v>
      </c>
      <c r="F4" t="s">
        <v>50</v>
      </c>
      <c r="G4" t="s">
        <v>17</v>
      </c>
      <c r="H4" t="s">
        <v>43</v>
      </c>
      <c r="I4" t="s">
        <v>44</v>
      </c>
      <c r="J4" t="s">
        <v>20</v>
      </c>
      <c r="K4" t="s">
        <v>46</v>
      </c>
      <c r="L4" t="s">
        <v>30</v>
      </c>
      <c r="M4" t="s">
        <v>23</v>
      </c>
      <c r="N4">
        <v>3</v>
      </c>
      <c r="O4" t="s">
        <v>24</v>
      </c>
      <c r="P4" t="s">
        <v>25</v>
      </c>
      <c r="Q4" t="s">
        <v>34</v>
      </c>
      <c r="R4" t="s">
        <v>50</v>
      </c>
      <c r="S4" t="str">
        <f t="shared" si="0"/>
        <v>Important</v>
      </c>
    </row>
    <row r="5" spans="1:19" x14ac:dyDescent="0.2">
      <c r="A5" t="s">
        <v>113</v>
      </c>
      <c r="B5" t="s">
        <v>27</v>
      </c>
      <c r="C5" t="s">
        <v>14</v>
      </c>
      <c r="D5">
        <v>4</v>
      </c>
      <c r="E5" t="s">
        <v>69</v>
      </c>
      <c r="F5" t="s">
        <v>57</v>
      </c>
      <c r="G5" t="s">
        <v>17</v>
      </c>
      <c r="H5" t="s">
        <v>43</v>
      </c>
      <c r="I5" t="s">
        <v>44</v>
      </c>
      <c r="J5" t="s">
        <v>45</v>
      </c>
      <c r="K5" t="s">
        <v>21</v>
      </c>
      <c r="L5" t="s">
        <v>22</v>
      </c>
      <c r="M5" t="s">
        <v>23</v>
      </c>
      <c r="N5">
        <v>3</v>
      </c>
      <c r="O5" t="s">
        <v>30</v>
      </c>
      <c r="P5" t="s">
        <v>51</v>
      </c>
      <c r="Q5" t="s">
        <v>69</v>
      </c>
      <c r="R5" t="s">
        <v>57</v>
      </c>
      <c r="S5" t="str">
        <f t="shared" si="0"/>
        <v>Important</v>
      </c>
    </row>
    <row r="6" spans="1:19" x14ac:dyDescent="0.2">
      <c r="A6" t="s">
        <v>126</v>
      </c>
      <c r="B6" t="s">
        <v>27</v>
      </c>
      <c r="C6" t="s">
        <v>67</v>
      </c>
      <c r="D6">
        <v>5</v>
      </c>
      <c r="E6" t="s">
        <v>34</v>
      </c>
      <c r="F6" t="s">
        <v>57</v>
      </c>
      <c r="G6" t="s">
        <v>17</v>
      </c>
      <c r="H6" t="s">
        <v>43</v>
      </c>
      <c r="I6" t="s">
        <v>19</v>
      </c>
      <c r="J6" t="s">
        <v>20</v>
      </c>
      <c r="K6" t="s">
        <v>21</v>
      </c>
      <c r="L6" t="s">
        <v>22</v>
      </c>
      <c r="M6" t="s">
        <v>58</v>
      </c>
      <c r="N6">
        <v>3</v>
      </c>
      <c r="O6" t="s">
        <v>30</v>
      </c>
      <c r="P6" t="s">
        <v>25</v>
      </c>
      <c r="Q6" t="s">
        <v>34</v>
      </c>
      <c r="R6" t="s">
        <v>57</v>
      </c>
      <c r="S6" t="str">
        <f t="shared" si="0"/>
        <v>Important</v>
      </c>
    </row>
    <row r="7" spans="1:19" x14ac:dyDescent="0.2">
      <c r="A7" t="s">
        <v>206</v>
      </c>
      <c r="B7" t="s">
        <v>13</v>
      </c>
      <c r="C7" t="s">
        <v>33</v>
      </c>
      <c r="D7">
        <v>5</v>
      </c>
      <c r="E7" t="s">
        <v>15</v>
      </c>
      <c r="F7" t="s">
        <v>57</v>
      </c>
      <c r="G7" t="s">
        <v>17</v>
      </c>
      <c r="H7" t="s">
        <v>43</v>
      </c>
      <c r="I7" t="s">
        <v>44</v>
      </c>
      <c r="J7" t="s">
        <v>45</v>
      </c>
      <c r="K7" t="s">
        <v>37</v>
      </c>
      <c r="L7" t="s">
        <v>22</v>
      </c>
      <c r="M7" t="s">
        <v>23</v>
      </c>
      <c r="N7">
        <v>3</v>
      </c>
      <c r="O7" t="s">
        <v>30</v>
      </c>
      <c r="P7" t="s">
        <v>51</v>
      </c>
      <c r="Q7" t="s">
        <v>15</v>
      </c>
      <c r="R7" t="s">
        <v>57</v>
      </c>
      <c r="S7" t="str">
        <f t="shared" si="0"/>
        <v>Important</v>
      </c>
    </row>
    <row r="8" spans="1:19" x14ac:dyDescent="0.2">
      <c r="A8" t="s">
        <v>41</v>
      </c>
      <c r="B8" t="s">
        <v>27</v>
      </c>
      <c r="C8" t="s">
        <v>33</v>
      </c>
      <c r="D8">
        <v>5</v>
      </c>
      <c r="E8" t="s">
        <v>34</v>
      </c>
      <c r="F8" t="s">
        <v>42</v>
      </c>
      <c r="G8" t="s">
        <v>35</v>
      </c>
      <c r="H8" t="s">
        <v>43</v>
      </c>
      <c r="I8" t="s">
        <v>44</v>
      </c>
      <c r="J8" t="s">
        <v>45</v>
      </c>
      <c r="K8" t="s">
        <v>46</v>
      </c>
      <c r="L8" t="s">
        <v>22</v>
      </c>
      <c r="M8" t="s">
        <v>23</v>
      </c>
      <c r="N8">
        <v>3</v>
      </c>
      <c r="O8" t="s">
        <v>24</v>
      </c>
      <c r="P8" t="s">
        <v>25</v>
      </c>
      <c r="Q8" t="s">
        <v>34</v>
      </c>
      <c r="R8" t="s">
        <v>42</v>
      </c>
      <c r="S8" t="str">
        <f t="shared" si="0"/>
        <v>Important</v>
      </c>
    </row>
    <row r="9" spans="1:19" x14ac:dyDescent="0.2">
      <c r="A9" t="s">
        <v>121</v>
      </c>
      <c r="B9" t="s">
        <v>13</v>
      </c>
      <c r="C9" t="s">
        <v>14</v>
      </c>
      <c r="D9">
        <v>5</v>
      </c>
      <c r="E9" t="s">
        <v>122</v>
      </c>
      <c r="F9" t="s">
        <v>42</v>
      </c>
      <c r="G9" t="s">
        <v>35</v>
      </c>
      <c r="H9" t="s">
        <v>43</v>
      </c>
      <c r="I9" t="s">
        <v>19</v>
      </c>
      <c r="J9" t="s">
        <v>45</v>
      </c>
      <c r="K9" t="s">
        <v>37</v>
      </c>
      <c r="L9" t="s">
        <v>24</v>
      </c>
      <c r="M9" t="s">
        <v>23</v>
      </c>
      <c r="N9">
        <v>4</v>
      </c>
      <c r="O9" t="s">
        <v>24</v>
      </c>
      <c r="P9" t="s">
        <v>25</v>
      </c>
      <c r="Q9" t="s">
        <v>122</v>
      </c>
      <c r="R9" t="s">
        <v>42</v>
      </c>
      <c r="S9" t="str">
        <f t="shared" si="0"/>
        <v>Important</v>
      </c>
    </row>
    <row r="10" spans="1:19" x14ac:dyDescent="0.2">
      <c r="A10" t="s">
        <v>143</v>
      </c>
      <c r="B10" t="s">
        <v>13</v>
      </c>
      <c r="C10" t="s">
        <v>14</v>
      </c>
      <c r="D10">
        <v>3</v>
      </c>
      <c r="E10" t="s">
        <v>34</v>
      </c>
      <c r="F10" t="s">
        <v>40</v>
      </c>
      <c r="G10" t="s">
        <v>35</v>
      </c>
      <c r="H10" t="s">
        <v>43</v>
      </c>
      <c r="I10" t="s">
        <v>19</v>
      </c>
      <c r="J10" t="s">
        <v>45</v>
      </c>
      <c r="K10" t="s">
        <v>37</v>
      </c>
      <c r="L10" t="s">
        <v>22</v>
      </c>
      <c r="M10" t="s">
        <v>23</v>
      </c>
      <c r="N10">
        <v>2</v>
      </c>
      <c r="O10" t="s">
        <v>30</v>
      </c>
      <c r="P10" t="s">
        <v>25</v>
      </c>
      <c r="Q10" t="s">
        <v>34</v>
      </c>
      <c r="R10" t="s">
        <v>40</v>
      </c>
      <c r="S10" t="str">
        <f t="shared" si="0"/>
        <v>Somewhat Important</v>
      </c>
    </row>
    <row r="11" spans="1:19" x14ac:dyDescent="0.2">
      <c r="A11" t="s">
        <v>155</v>
      </c>
      <c r="B11" t="s">
        <v>27</v>
      </c>
      <c r="C11" t="s">
        <v>14</v>
      </c>
      <c r="D11">
        <v>5</v>
      </c>
      <c r="E11" t="s">
        <v>15</v>
      </c>
      <c r="F11" t="s">
        <v>42</v>
      </c>
      <c r="G11" t="s">
        <v>35</v>
      </c>
      <c r="H11" t="s">
        <v>43</v>
      </c>
      <c r="I11" t="s">
        <v>19</v>
      </c>
      <c r="J11" t="s">
        <v>45</v>
      </c>
      <c r="K11" t="s">
        <v>46</v>
      </c>
      <c r="L11" t="s">
        <v>24</v>
      </c>
      <c r="M11" t="s">
        <v>63</v>
      </c>
      <c r="N11">
        <v>4</v>
      </c>
      <c r="O11" t="s">
        <v>24</v>
      </c>
      <c r="P11" t="s">
        <v>81</v>
      </c>
      <c r="Q11" t="s">
        <v>15</v>
      </c>
      <c r="R11" t="s">
        <v>42</v>
      </c>
      <c r="S11" t="str">
        <f t="shared" si="0"/>
        <v>Important</v>
      </c>
    </row>
    <row r="12" spans="1:19" x14ac:dyDescent="0.2">
      <c r="A12" t="s">
        <v>188</v>
      </c>
      <c r="B12" t="s">
        <v>13</v>
      </c>
      <c r="C12" t="s">
        <v>33</v>
      </c>
      <c r="D12">
        <v>3</v>
      </c>
      <c r="E12" t="s">
        <v>15</v>
      </c>
      <c r="F12" t="s">
        <v>16</v>
      </c>
      <c r="G12" t="s">
        <v>35</v>
      </c>
      <c r="H12" t="s">
        <v>43</v>
      </c>
      <c r="I12" t="s">
        <v>19</v>
      </c>
      <c r="J12" t="s">
        <v>45</v>
      </c>
      <c r="K12" t="s">
        <v>37</v>
      </c>
      <c r="L12" t="s">
        <v>22</v>
      </c>
      <c r="M12" t="s">
        <v>58</v>
      </c>
      <c r="N12">
        <v>3</v>
      </c>
      <c r="O12" t="s">
        <v>30</v>
      </c>
      <c r="P12" t="s">
        <v>51</v>
      </c>
      <c r="Q12" t="s">
        <v>15</v>
      </c>
      <c r="R12" t="s">
        <v>16</v>
      </c>
      <c r="S12" t="str">
        <f t="shared" si="0"/>
        <v>Somewhat Important</v>
      </c>
    </row>
    <row r="13" spans="1:19" x14ac:dyDescent="0.2">
      <c r="A13" t="s">
        <v>80</v>
      </c>
      <c r="B13" t="s">
        <v>27</v>
      </c>
      <c r="C13" t="s">
        <v>14</v>
      </c>
      <c r="D13">
        <v>2</v>
      </c>
      <c r="E13" t="s">
        <v>34</v>
      </c>
      <c r="F13" t="s">
        <v>50</v>
      </c>
      <c r="G13" t="s">
        <v>29</v>
      </c>
      <c r="H13" t="s">
        <v>43</v>
      </c>
      <c r="I13" t="s">
        <v>19</v>
      </c>
      <c r="J13" t="s">
        <v>45</v>
      </c>
      <c r="K13" t="s">
        <v>21</v>
      </c>
      <c r="L13" t="s">
        <v>22</v>
      </c>
      <c r="M13" t="s">
        <v>58</v>
      </c>
      <c r="N13">
        <v>2</v>
      </c>
      <c r="O13" t="s">
        <v>30</v>
      </c>
      <c r="P13" t="s">
        <v>81</v>
      </c>
      <c r="Q13" t="s">
        <v>34</v>
      </c>
      <c r="R13" t="s">
        <v>50</v>
      </c>
      <c r="S13" t="str">
        <f t="shared" si="0"/>
        <v>Less Important</v>
      </c>
    </row>
    <row r="14" spans="1:19" x14ac:dyDescent="0.2">
      <c r="A14" t="s">
        <v>120</v>
      </c>
      <c r="B14" t="s">
        <v>13</v>
      </c>
      <c r="C14" t="s">
        <v>14</v>
      </c>
      <c r="D14">
        <v>5</v>
      </c>
      <c r="E14" t="s">
        <v>15</v>
      </c>
      <c r="F14" t="s">
        <v>42</v>
      </c>
      <c r="G14" t="s">
        <v>60</v>
      </c>
      <c r="H14" t="s">
        <v>43</v>
      </c>
      <c r="I14" t="s">
        <v>19</v>
      </c>
      <c r="J14" t="s">
        <v>45</v>
      </c>
      <c r="K14" t="s">
        <v>37</v>
      </c>
      <c r="L14" t="s">
        <v>22</v>
      </c>
      <c r="M14" t="s">
        <v>23</v>
      </c>
      <c r="N14">
        <v>3</v>
      </c>
      <c r="O14" t="s">
        <v>30</v>
      </c>
      <c r="P14" t="s">
        <v>51</v>
      </c>
      <c r="Q14" t="s">
        <v>15</v>
      </c>
      <c r="R14" t="s">
        <v>42</v>
      </c>
      <c r="S14" t="str">
        <f t="shared" si="0"/>
        <v>Important</v>
      </c>
    </row>
    <row r="15" spans="1:19" x14ac:dyDescent="0.2">
      <c r="A15" t="s">
        <v>193</v>
      </c>
      <c r="B15" t="s">
        <v>13</v>
      </c>
      <c r="C15" t="s">
        <v>212</v>
      </c>
      <c r="D15">
        <v>4</v>
      </c>
      <c r="E15" t="s">
        <v>34</v>
      </c>
      <c r="F15" t="s">
        <v>16</v>
      </c>
      <c r="G15" t="s">
        <v>54</v>
      </c>
      <c r="H15" t="s">
        <v>43</v>
      </c>
      <c r="I15" t="s">
        <v>44</v>
      </c>
      <c r="J15" t="s">
        <v>20</v>
      </c>
      <c r="K15" t="s">
        <v>21</v>
      </c>
      <c r="L15" t="s">
        <v>22</v>
      </c>
      <c r="M15" t="s">
        <v>23</v>
      </c>
      <c r="N15">
        <v>3</v>
      </c>
      <c r="O15" t="s">
        <v>24</v>
      </c>
      <c r="P15" t="s">
        <v>25</v>
      </c>
      <c r="Q15" t="s">
        <v>34</v>
      </c>
      <c r="R15" t="s">
        <v>16</v>
      </c>
      <c r="S15" t="str">
        <f t="shared" si="0"/>
        <v>Important</v>
      </c>
    </row>
    <row r="16" spans="1:19" x14ac:dyDescent="0.2">
      <c r="A16" t="s">
        <v>82</v>
      </c>
      <c r="B16" t="s">
        <v>13</v>
      </c>
      <c r="C16" t="s">
        <v>14</v>
      </c>
      <c r="D16">
        <v>4</v>
      </c>
      <c r="E16" t="s">
        <v>34</v>
      </c>
      <c r="F16" t="s">
        <v>50</v>
      </c>
      <c r="G16" t="s">
        <v>17</v>
      </c>
      <c r="H16" t="s">
        <v>55</v>
      </c>
      <c r="I16" t="s">
        <v>19</v>
      </c>
      <c r="J16" t="s">
        <v>45</v>
      </c>
      <c r="K16" t="s">
        <v>55</v>
      </c>
      <c r="L16" t="s">
        <v>24</v>
      </c>
      <c r="M16" t="s">
        <v>23</v>
      </c>
      <c r="N16">
        <v>3</v>
      </c>
      <c r="O16" t="s">
        <v>24</v>
      </c>
      <c r="P16" t="s">
        <v>64</v>
      </c>
      <c r="Q16" t="s">
        <v>34</v>
      </c>
      <c r="R16" t="s">
        <v>50</v>
      </c>
      <c r="S16" t="str">
        <f t="shared" si="0"/>
        <v>Important</v>
      </c>
    </row>
    <row r="17" spans="1:19" x14ac:dyDescent="0.2">
      <c r="A17" t="s">
        <v>87</v>
      </c>
      <c r="B17" t="s">
        <v>13</v>
      </c>
      <c r="C17" t="s">
        <v>14</v>
      </c>
      <c r="D17">
        <v>5</v>
      </c>
      <c r="E17" t="s">
        <v>48</v>
      </c>
      <c r="F17" t="s">
        <v>50</v>
      </c>
      <c r="G17" t="s">
        <v>17</v>
      </c>
      <c r="H17" t="s">
        <v>55</v>
      </c>
      <c r="I17" t="s">
        <v>55</v>
      </c>
      <c r="J17" t="s">
        <v>20</v>
      </c>
      <c r="K17" t="s">
        <v>55</v>
      </c>
      <c r="L17" t="s">
        <v>30</v>
      </c>
      <c r="M17" t="s">
        <v>23</v>
      </c>
      <c r="N17">
        <v>1</v>
      </c>
      <c r="O17" t="s">
        <v>24</v>
      </c>
      <c r="P17" t="s">
        <v>51</v>
      </c>
      <c r="Q17" t="s">
        <v>48</v>
      </c>
      <c r="R17" t="s">
        <v>50</v>
      </c>
      <c r="S17" t="str">
        <f t="shared" si="0"/>
        <v>Important</v>
      </c>
    </row>
    <row r="18" spans="1:19" x14ac:dyDescent="0.2">
      <c r="A18" t="s">
        <v>95</v>
      </c>
      <c r="B18" t="s">
        <v>13</v>
      </c>
      <c r="C18" t="s">
        <v>33</v>
      </c>
      <c r="D18">
        <v>3</v>
      </c>
      <c r="E18" t="s">
        <v>34</v>
      </c>
      <c r="F18" t="s">
        <v>50</v>
      </c>
      <c r="G18" t="s">
        <v>17</v>
      </c>
      <c r="H18" t="s">
        <v>55</v>
      </c>
      <c r="I18" t="s">
        <v>55</v>
      </c>
      <c r="J18" t="s">
        <v>45</v>
      </c>
      <c r="K18" t="s">
        <v>55</v>
      </c>
      <c r="L18" t="s">
        <v>24</v>
      </c>
      <c r="M18" t="s">
        <v>23</v>
      </c>
      <c r="N18">
        <v>3</v>
      </c>
      <c r="O18" t="s">
        <v>24</v>
      </c>
      <c r="P18" t="s">
        <v>25</v>
      </c>
      <c r="Q18" t="s">
        <v>34</v>
      </c>
      <c r="R18" t="s">
        <v>50</v>
      </c>
      <c r="S18" t="str">
        <f t="shared" si="0"/>
        <v>Somewhat Important</v>
      </c>
    </row>
    <row r="19" spans="1:19" x14ac:dyDescent="0.2">
      <c r="A19" t="s">
        <v>115</v>
      </c>
      <c r="B19" t="s">
        <v>13</v>
      </c>
      <c r="C19" t="s">
        <v>33</v>
      </c>
      <c r="D19">
        <v>3</v>
      </c>
      <c r="E19" t="s">
        <v>34</v>
      </c>
      <c r="F19" t="s">
        <v>50</v>
      </c>
      <c r="G19" t="s">
        <v>17</v>
      </c>
      <c r="H19" t="s">
        <v>55</v>
      </c>
      <c r="I19" t="s">
        <v>55</v>
      </c>
      <c r="J19" t="s">
        <v>20</v>
      </c>
      <c r="K19" t="s">
        <v>55</v>
      </c>
      <c r="L19" t="s">
        <v>30</v>
      </c>
      <c r="M19" t="s">
        <v>23</v>
      </c>
      <c r="N19">
        <v>2</v>
      </c>
      <c r="O19" t="s">
        <v>30</v>
      </c>
      <c r="P19" t="s">
        <v>64</v>
      </c>
      <c r="Q19" t="s">
        <v>34</v>
      </c>
      <c r="R19" t="s">
        <v>50</v>
      </c>
      <c r="S19" t="str">
        <f t="shared" si="0"/>
        <v>Somewhat Important</v>
      </c>
    </row>
    <row r="20" spans="1:19" x14ac:dyDescent="0.2">
      <c r="A20" t="s">
        <v>103</v>
      </c>
      <c r="B20" t="s">
        <v>13</v>
      </c>
      <c r="C20" t="s">
        <v>14</v>
      </c>
      <c r="D20">
        <v>2</v>
      </c>
      <c r="E20" t="s">
        <v>48</v>
      </c>
      <c r="F20" t="s">
        <v>50</v>
      </c>
      <c r="G20" t="s">
        <v>35</v>
      </c>
      <c r="H20" t="s">
        <v>55</v>
      </c>
      <c r="I20" t="s">
        <v>55</v>
      </c>
      <c r="J20" t="s">
        <v>20</v>
      </c>
      <c r="K20" t="s">
        <v>55</v>
      </c>
      <c r="L20" t="s">
        <v>22</v>
      </c>
      <c r="M20" t="s">
        <v>63</v>
      </c>
      <c r="N20">
        <v>3</v>
      </c>
      <c r="O20" t="s">
        <v>30</v>
      </c>
      <c r="P20" t="s">
        <v>64</v>
      </c>
      <c r="Q20" t="s">
        <v>48</v>
      </c>
      <c r="R20" t="s">
        <v>50</v>
      </c>
      <c r="S20" t="str">
        <f t="shared" si="0"/>
        <v>Less Important</v>
      </c>
    </row>
    <row r="21" spans="1:19" x14ac:dyDescent="0.2">
      <c r="A21" t="s">
        <v>134</v>
      </c>
      <c r="B21" t="s">
        <v>27</v>
      </c>
      <c r="C21" t="s">
        <v>33</v>
      </c>
      <c r="D21">
        <v>2</v>
      </c>
      <c r="E21" t="s">
        <v>48</v>
      </c>
      <c r="F21" t="s">
        <v>50</v>
      </c>
      <c r="G21" t="s">
        <v>35</v>
      </c>
      <c r="H21" t="s">
        <v>55</v>
      </c>
      <c r="I21" t="s">
        <v>55</v>
      </c>
      <c r="J21" t="s">
        <v>45</v>
      </c>
      <c r="K21" t="s">
        <v>21</v>
      </c>
      <c r="L21" t="s">
        <v>30</v>
      </c>
      <c r="M21" t="s">
        <v>58</v>
      </c>
      <c r="N21">
        <v>2</v>
      </c>
      <c r="O21" t="s">
        <v>30</v>
      </c>
      <c r="P21" t="s">
        <v>64</v>
      </c>
      <c r="Q21" t="s">
        <v>48</v>
      </c>
      <c r="R21" t="s">
        <v>50</v>
      </c>
      <c r="S21" t="str">
        <f t="shared" si="0"/>
        <v>Less Important</v>
      </c>
    </row>
    <row r="22" spans="1:19" x14ac:dyDescent="0.2">
      <c r="A22" t="s">
        <v>144</v>
      </c>
      <c r="B22" t="s">
        <v>13</v>
      </c>
      <c r="C22" t="s">
        <v>67</v>
      </c>
      <c r="D22">
        <v>5</v>
      </c>
      <c r="E22" t="s">
        <v>34</v>
      </c>
      <c r="F22" t="s">
        <v>50</v>
      </c>
      <c r="G22" t="s">
        <v>35</v>
      </c>
      <c r="H22" t="s">
        <v>55</v>
      </c>
      <c r="I22" t="s">
        <v>55</v>
      </c>
      <c r="J22" t="s">
        <v>20</v>
      </c>
      <c r="K22" t="s">
        <v>55</v>
      </c>
      <c r="L22" t="s">
        <v>24</v>
      </c>
      <c r="M22" t="s">
        <v>58</v>
      </c>
      <c r="N22">
        <v>3</v>
      </c>
      <c r="O22" t="s">
        <v>30</v>
      </c>
      <c r="P22" t="s">
        <v>25</v>
      </c>
      <c r="Q22" t="s">
        <v>34</v>
      </c>
      <c r="R22" t="s">
        <v>50</v>
      </c>
      <c r="S22" t="str">
        <f t="shared" si="0"/>
        <v>Important</v>
      </c>
    </row>
    <row r="23" spans="1:19" x14ac:dyDescent="0.2">
      <c r="A23" t="s">
        <v>148</v>
      </c>
      <c r="B23" t="s">
        <v>13</v>
      </c>
      <c r="C23" t="s">
        <v>67</v>
      </c>
      <c r="D23">
        <v>2</v>
      </c>
      <c r="E23" t="s">
        <v>34</v>
      </c>
      <c r="F23" t="s">
        <v>50</v>
      </c>
      <c r="G23" t="s">
        <v>35</v>
      </c>
      <c r="H23" t="s">
        <v>55</v>
      </c>
      <c r="I23" t="s">
        <v>55</v>
      </c>
      <c r="J23" t="s">
        <v>45</v>
      </c>
      <c r="K23" t="s">
        <v>55</v>
      </c>
      <c r="L23" t="s">
        <v>22</v>
      </c>
      <c r="M23" t="s">
        <v>63</v>
      </c>
      <c r="N23">
        <v>2</v>
      </c>
      <c r="O23" t="s">
        <v>30</v>
      </c>
      <c r="P23" t="s">
        <v>31</v>
      </c>
      <c r="Q23" t="s">
        <v>34</v>
      </c>
      <c r="R23" t="s">
        <v>50</v>
      </c>
      <c r="S23" t="str">
        <f t="shared" si="0"/>
        <v>Less Important</v>
      </c>
    </row>
    <row r="24" spans="1:19" x14ac:dyDescent="0.2">
      <c r="A24" t="s">
        <v>164</v>
      </c>
      <c r="B24" t="s">
        <v>13</v>
      </c>
      <c r="C24" t="s">
        <v>14</v>
      </c>
      <c r="D24">
        <v>3</v>
      </c>
      <c r="E24" t="s">
        <v>48</v>
      </c>
      <c r="F24" t="s">
        <v>50</v>
      </c>
      <c r="G24" t="s">
        <v>35</v>
      </c>
      <c r="H24" t="s">
        <v>55</v>
      </c>
      <c r="I24" t="s">
        <v>55</v>
      </c>
      <c r="J24" t="s">
        <v>20</v>
      </c>
      <c r="K24" t="s">
        <v>55</v>
      </c>
      <c r="L24" t="s">
        <v>22</v>
      </c>
      <c r="M24" t="s">
        <v>63</v>
      </c>
      <c r="N24">
        <v>1</v>
      </c>
      <c r="O24" t="s">
        <v>30</v>
      </c>
      <c r="P24" t="s">
        <v>64</v>
      </c>
      <c r="Q24" t="s">
        <v>48</v>
      </c>
      <c r="R24" t="s">
        <v>50</v>
      </c>
      <c r="S24" t="str">
        <f t="shared" si="0"/>
        <v>Somewhat Important</v>
      </c>
    </row>
    <row r="25" spans="1:19" x14ac:dyDescent="0.2">
      <c r="A25" t="s">
        <v>110</v>
      </c>
      <c r="B25" t="s">
        <v>27</v>
      </c>
      <c r="C25" t="s">
        <v>33</v>
      </c>
      <c r="D25">
        <v>3</v>
      </c>
      <c r="E25" t="s">
        <v>15</v>
      </c>
      <c r="F25" t="s">
        <v>50</v>
      </c>
      <c r="G25" t="s">
        <v>35</v>
      </c>
      <c r="H25" t="s">
        <v>55</v>
      </c>
      <c r="I25" t="s">
        <v>55</v>
      </c>
      <c r="J25" t="s">
        <v>20</v>
      </c>
      <c r="K25" t="s">
        <v>55</v>
      </c>
      <c r="L25" t="s">
        <v>24</v>
      </c>
      <c r="M25" t="s">
        <v>158</v>
      </c>
      <c r="N25">
        <v>4</v>
      </c>
      <c r="O25" t="s">
        <v>30</v>
      </c>
      <c r="P25" t="s">
        <v>81</v>
      </c>
      <c r="Q25" t="s">
        <v>15</v>
      </c>
      <c r="R25" t="s">
        <v>50</v>
      </c>
      <c r="S25" t="str">
        <f t="shared" si="0"/>
        <v>Somewhat Important</v>
      </c>
    </row>
    <row r="26" spans="1:19" x14ac:dyDescent="0.2">
      <c r="A26" t="s">
        <v>168</v>
      </c>
      <c r="B26" t="s">
        <v>13</v>
      </c>
      <c r="C26" t="s">
        <v>53</v>
      </c>
      <c r="D26">
        <v>5</v>
      </c>
      <c r="E26" t="s">
        <v>48</v>
      </c>
      <c r="F26" t="s">
        <v>50</v>
      </c>
      <c r="G26" t="s">
        <v>35</v>
      </c>
      <c r="H26" t="s">
        <v>55</v>
      </c>
      <c r="I26" t="s">
        <v>19</v>
      </c>
      <c r="J26" t="s">
        <v>20</v>
      </c>
      <c r="K26" t="s">
        <v>55</v>
      </c>
      <c r="L26" t="s">
        <v>22</v>
      </c>
      <c r="M26" t="s">
        <v>63</v>
      </c>
      <c r="N26">
        <v>2</v>
      </c>
      <c r="O26" t="s">
        <v>30</v>
      </c>
      <c r="P26" t="s">
        <v>25</v>
      </c>
      <c r="Q26" t="s">
        <v>48</v>
      </c>
      <c r="R26" t="s">
        <v>50</v>
      </c>
      <c r="S26" t="str">
        <f t="shared" si="0"/>
        <v>Important</v>
      </c>
    </row>
    <row r="27" spans="1:19" x14ac:dyDescent="0.2">
      <c r="A27" t="s">
        <v>172</v>
      </c>
      <c r="B27" t="s">
        <v>13</v>
      </c>
      <c r="C27" t="s">
        <v>67</v>
      </c>
      <c r="D27">
        <v>4</v>
      </c>
      <c r="E27" t="s">
        <v>15</v>
      </c>
      <c r="F27" t="s">
        <v>50</v>
      </c>
      <c r="G27" t="s">
        <v>35</v>
      </c>
      <c r="H27" t="s">
        <v>55</v>
      </c>
      <c r="I27" t="s">
        <v>55</v>
      </c>
      <c r="J27" t="s">
        <v>45</v>
      </c>
      <c r="K27" t="s">
        <v>55</v>
      </c>
      <c r="L27" t="s">
        <v>24</v>
      </c>
      <c r="M27" t="s">
        <v>158</v>
      </c>
      <c r="N27">
        <v>3</v>
      </c>
      <c r="O27" t="s">
        <v>30</v>
      </c>
      <c r="P27" t="s">
        <v>173</v>
      </c>
      <c r="Q27" t="s">
        <v>15</v>
      </c>
      <c r="R27" t="s">
        <v>50</v>
      </c>
      <c r="S27" t="str">
        <f t="shared" si="0"/>
        <v>Important</v>
      </c>
    </row>
    <row r="28" spans="1:19" x14ac:dyDescent="0.2">
      <c r="A28" t="s">
        <v>179</v>
      </c>
      <c r="B28" t="s">
        <v>27</v>
      </c>
      <c r="C28" t="s">
        <v>33</v>
      </c>
      <c r="D28">
        <v>3</v>
      </c>
      <c r="E28" t="s">
        <v>15</v>
      </c>
      <c r="F28" t="s">
        <v>50</v>
      </c>
      <c r="G28" t="s">
        <v>35</v>
      </c>
      <c r="H28" t="s">
        <v>55</v>
      </c>
      <c r="I28" t="s">
        <v>44</v>
      </c>
      <c r="J28" t="s">
        <v>45</v>
      </c>
      <c r="K28" t="s">
        <v>37</v>
      </c>
      <c r="L28" t="s">
        <v>22</v>
      </c>
      <c r="M28" t="s">
        <v>158</v>
      </c>
      <c r="N28">
        <v>5</v>
      </c>
      <c r="O28" t="s">
        <v>30</v>
      </c>
      <c r="P28" t="s">
        <v>25</v>
      </c>
      <c r="Q28" t="s">
        <v>15</v>
      </c>
      <c r="R28" t="s">
        <v>50</v>
      </c>
      <c r="S28" t="str">
        <f t="shared" si="0"/>
        <v>Somewhat Important</v>
      </c>
    </row>
    <row r="29" spans="1:19" x14ac:dyDescent="0.2">
      <c r="A29" t="s">
        <v>192</v>
      </c>
      <c r="B29" t="s">
        <v>27</v>
      </c>
      <c r="C29" t="s">
        <v>28</v>
      </c>
      <c r="D29">
        <v>3</v>
      </c>
      <c r="E29" t="s">
        <v>15</v>
      </c>
      <c r="F29" t="s">
        <v>50</v>
      </c>
      <c r="G29" t="s">
        <v>35</v>
      </c>
      <c r="H29" t="s">
        <v>55</v>
      </c>
      <c r="I29" t="s">
        <v>55</v>
      </c>
      <c r="J29" t="s">
        <v>20</v>
      </c>
      <c r="K29" t="s">
        <v>55</v>
      </c>
      <c r="L29" t="s">
        <v>22</v>
      </c>
      <c r="M29" t="s">
        <v>23</v>
      </c>
      <c r="N29">
        <v>3</v>
      </c>
      <c r="O29" t="s">
        <v>30</v>
      </c>
      <c r="P29" t="s">
        <v>64</v>
      </c>
      <c r="Q29" t="s">
        <v>15</v>
      </c>
      <c r="R29" t="s">
        <v>50</v>
      </c>
      <c r="S29" t="str">
        <f t="shared" si="0"/>
        <v>Somewhat Important</v>
      </c>
    </row>
    <row r="30" spans="1:19" x14ac:dyDescent="0.2">
      <c r="A30" t="s">
        <v>197</v>
      </c>
      <c r="B30" t="s">
        <v>13</v>
      </c>
      <c r="C30" t="s">
        <v>14</v>
      </c>
      <c r="D30">
        <v>2</v>
      </c>
      <c r="E30" t="s">
        <v>34</v>
      </c>
      <c r="F30" t="s">
        <v>50</v>
      </c>
      <c r="G30" t="s">
        <v>35</v>
      </c>
      <c r="H30" t="s">
        <v>55</v>
      </c>
      <c r="I30" t="s">
        <v>55</v>
      </c>
      <c r="J30" t="s">
        <v>20</v>
      </c>
      <c r="K30" t="s">
        <v>21</v>
      </c>
      <c r="L30" t="s">
        <v>24</v>
      </c>
      <c r="M30" t="s">
        <v>158</v>
      </c>
      <c r="N30">
        <v>4</v>
      </c>
      <c r="O30" t="s">
        <v>30</v>
      </c>
      <c r="P30" t="s">
        <v>25</v>
      </c>
      <c r="Q30" t="s">
        <v>34</v>
      </c>
      <c r="R30" t="s">
        <v>50</v>
      </c>
      <c r="S30" t="str">
        <f t="shared" si="0"/>
        <v>Less Important</v>
      </c>
    </row>
    <row r="31" spans="1:19" x14ac:dyDescent="0.2">
      <c r="A31" t="s">
        <v>198</v>
      </c>
      <c r="B31" t="s">
        <v>13</v>
      </c>
      <c r="C31" t="s">
        <v>28</v>
      </c>
      <c r="D31">
        <v>3</v>
      </c>
      <c r="E31" t="s">
        <v>34</v>
      </c>
      <c r="F31" t="s">
        <v>16</v>
      </c>
      <c r="G31" t="s">
        <v>35</v>
      </c>
      <c r="H31" t="s">
        <v>55</v>
      </c>
      <c r="I31" t="s">
        <v>55</v>
      </c>
      <c r="J31" t="s">
        <v>20</v>
      </c>
      <c r="K31" t="s">
        <v>21</v>
      </c>
      <c r="L31" t="s">
        <v>24</v>
      </c>
      <c r="M31" t="s">
        <v>158</v>
      </c>
      <c r="N31">
        <v>4</v>
      </c>
      <c r="O31" t="s">
        <v>30</v>
      </c>
      <c r="P31" t="s">
        <v>64</v>
      </c>
      <c r="Q31" t="s">
        <v>34</v>
      </c>
      <c r="R31" t="s">
        <v>16</v>
      </c>
      <c r="S31" t="str">
        <f t="shared" si="0"/>
        <v>Somewhat Important</v>
      </c>
    </row>
    <row r="32" spans="1:19" x14ac:dyDescent="0.2">
      <c r="A32" t="s">
        <v>201</v>
      </c>
      <c r="B32" t="s">
        <v>27</v>
      </c>
      <c r="C32" t="s">
        <v>14</v>
      </c>
      <c r="D32">
        <v>4</v>
      </c>
      <c r="E32" t="s">
        <v>34</v>
      </c>
      <c r="F32" t="s">
        <v>50</v>
      </c>
      <c r="G32" t="s">
        <v>35</v>
      </c>
      <c r="H32" t="s">
        <v>55</v>
      </c>
      <c r="I32" t="s">
        <v>55</v>
      </c>
      <c r="J32" t="s">
        <v>20</v>
      </c>
      <c r="K32" t="s">
        <v>21</v>
      </c>
      <c r="L32" t="s">
        <v>22</v>
      </c>
      <c r="M32" t="s">
        <v>158</v>
      </c>
      <c r="N32">
        <v>3</v>
      </c>
      <c r="O32" t="s">
        <v>30</v>
      </c>
      <c r="P32" t="s">
        <v>31</v>
      </c>
      <c r="Q32" t="s">
        <v>34</v>
      </c>
      <c r="R32" t="s">
        <v>50</v>
      </c>
      <c r="S32" t="str">
        <f t="shared" si="0"/>
        <v>Important</v>
      </c>
    </row>
    <row r="33" spans="1:19" x14ac:dyDescent="0.2">
      <c r="A33" t="s">
        <v>62</v>
      </c>
      <c r="B33" t="s">
        <v>13</v>
      </c>
      <c r="C33" t="s">
        <v>28</v>
      </c>
      <c r="D33">
        <v>5</v>
      </c>
      <c r="E33" t="s">
        <v>34</v>
      </c>
      <c r="F33" t="s">
        <v>50</v>
      </c>
      <c r="G33" t="s">
        <v>29</v>
      </c>
      <c r="H33" t="s">
        <v>55</v>
      </c>
      <c r="I33" t="s">
        <v>55</v>
      </c>
      <c r="J33" t="s">
        <v>20</v>
      </c>
      <c r="K33" t="s">
        <v>55</v>
      </c>
      <c r="L33" t="s">
        <v>22</v>
      </c>
      <c r="M33" t="s">
        <v>63</v>
      </c>
      <c r="N33">
        <v>3</v>
      </c>
      <c r="O33" t="s">
        <v>24</v>
      </c>
      <c r="P33" t="s">
        <v>64</v>
      </c>
      <c r="Q33" t="s">
        <v>34</v>
      </c>
      <c r="R33" t="s">
        <v>50</v>
      </c>
      <c r="S33" t="str">
        <f t="shared" si="0"/>
        <v>Important</v>
      </c>
    </row>
    <row r="34" spans="1:19" x14ac:dyDescent="0.2">
      <c r="A34" t="s">
        <v>94</v>
      </c>
      <c r="B34" t="s">
        <v>13</v>
      </c>
      <c r="C34" t="s">
        <v>14</v>
      </c>
      <c r="D34">
        <v>2</v>
      </c>
      <c r="E34" t="s">
        <v>48</v>
      </c>
      <c r="F34" t="s">
        <v>50</v>
      </c>
      <c r="G34" t="s">
        <v>29</v>
      </c>
      <c r="H34" t="s">
        <v>55</v>
      </c>
      <c r="I34" t="s">
        <v>55</v>
      </c>
      <c r="J34" t="s">
        <v>20</v>
      </c>
      <c r="K34" t="s">
        <v>55</v>
      </c>
      <c r="L34" t="s">
        <v>30</v>
      </c>
      <c r="M34" t="s">
        <v>23</v>
      </c>
      <c r="N34">
        <v>1</v>
      </c>
      <c r="O34" t="s">
        <v>30</v>
      </c>
      <c r="P34" t="s">
        <v>64</v>
      </c>
      <c r="Q34" t="s">
        <v>48</v>
      </c>
      <c r="R34" t="s">
        <v>50</v>
      </c>
      <c r="S34" t="str">
        <f t="shared" si="0"/>
        <v>Less Important</v>
      </c>
    </row>
    <row r="35" spans="1:19" x14ac:dyDescent="0.2">
      <c r="A35" t="s">
        <v>129</v>
      </c>
      <c r="B35" t="s">
        <v>13</v>
      </c>
      <c r="C35" t="s">
        <v>33</v>
      </c>
      <c r="D35">
        <v>4</v>
      </c>
      <c r="E35" t="s">
        <v>34</v>
      </c>
      <c r="F35" t="s">
        <v>50</v>
      </c>
      <c r="G35" t="s">
        <v>29</v>
      </c>
      <c r="H35" t="s">
        <v>55</v>
      </c>
      <c r="I35" t="s">
        <v>55</v>
      </c>
      <c r="J35" t="s">
        <v>20</v>
      </c>
      <c r="K35" t="s">
        <v>55</v>
      </c>
      <c r="L35" t="s">
        <v>30</v>
      </c>
      <c r="M35" t="s">
        <v>58</v>
      </c>
      <c r="N35">
        <v>3</v>
      </c>
      <c r="O35" t="s">
        <v>30</v>
      </c>
      <c r="P35" t="s">
        <v>64</v>
      </c>
      <c r="Q35" t="s">
        <v>34</v>
      </c>
      <c r="R35" t="s">
        <v>50</v>
      </c>
      <c r="S35" t="str">
        <f t="shared" ref="S35:S66" si="1">_xlfn.IFS(D35 &gt;=4,"Important",D35&lt;=2,"Less Important",D35=3,"Somewhat Important")</f>
        <v>Important</v>
      </c>
    </row>
    <row r="36" spans="1:19" x14ac:dyDescent="0.2">
      <c r="A36" t="s">
        <v>152</v>
      </c>
      <c r="B36" t="s">
        <v>13</v>
      </c>
      <c r="C36" t="s">
        <v>14</v>
      </c>
      <c r="D36">
        <v>3</v>
      </c>
      <c r="E36" t="s">
        <v>15</v>
      </c>
      <c r="F36" t="s">
        <v>50</v>
      </c>
      <c r="G36" t="s">
        <v>29</v>
      </c>
      <c r="H36" t="s">
        <v>55</v>
      </c>
      <c r="I36" t="s">
        <v>55</v>
      </c>
      <c r="J36" t="s">
        <v>20</v>
      </c>
      <c r="K36" t="s">
        <v>55</v>
      </c>
      <c r="L36" t="s">
        <v>24</v>
      </c>
      <c r="M36" t="s">
        <v>23</v>
      </c>
      <c r="N36">
        <v>4</v>
      </c>
      <c r="O36" t="s">
        <v>30</v>
      </c>
      <c r="P36" t="s">
        <v>64</v>
      </c>
      <c r="Q36" t="s">
        <v>15</v>
      </c>
      <c r="R36" t="s">
        <v>50</v>
      </c>
      <c r="S36" t="str">
        <f t="shared" si="1"/>
        <v>Somewhat Important</v>
      </c>
    </row>
    <row r="37" spans="1:19" x14ac:dyDescent="0.2">
      <c r="A37" t="s">
        <v>162</v>
      </c>
      <c r="B37" t="s">
        <v>13</v>
      </c>
      <c r="C37" t="s">
        <v>33</v>
      </c>
      <c r="D37">
        <v>3</v>
      </c>
      <c r="E37" t="s">
        <v>34</v>
      </c>
      <c r="F37" t="s">
        <v>50</v>
      </c>
      <c r="G37" t="s">
        <v>29</v>
      </c>
      <c r="H37" t="s">
        <v>55</v>
      </c>
      <c r="I37" t="s">
        <v>55</v>
      </c>
      <c r="J37" t="s">
        <v>20</v>
      </c>
      <c r="K37" t="s">
        <v>55</v>
      </c>
      <c r="L37" t="s">
        <v>22</v>
      </c>
      <c r="M37" t="s">
        <v>23</v>
      </c>
      <c r="N37">
        <v>3</v>
      </c>
      <c r="O37" t="s">
        <v>24</v>
      </c>
      <c r="P37" t="s">
        <v>51</v>
      </c>
      <c r="Q37" t="s">
        <v>34</v>
      </c>
      <c r="R37" t="s">
        <v>50</v>
      </c>
      <c r="S37" t="str">
        <f t="shared" si="1"/>
        <v>Somewhat Important</v>
      </c>
    </row>
    <row r="38" spans="1:19" x14ac:dyDescent="0.2">
      <c r="A38" t="s">
        <v>171</v>
      </c>
      <c r="B38" t="s">
        <v>13</v>
      </c>
      <c r="C38" t="s">
        <v>33</v>
      </c>
      <c r="D38">
        <v>1</v>
      </c>
      <c r="E38" t="s">
        <v>15</v>
      </c>
      <c r="F38" t="s">
        <v>50</v>
      </c>
      <c r="G38" t="s">
        <v>29</v>
      </c>
      <c r="H38" t="s">
        <v>55</v>
      </c>
      <c r="I38" t="s">
        <v>55</v>
      </c>
      <c r="J38" t="s">
        <v>20</v>
      </c>
      <c r="K38" t="s">
        <v>55</v>
      </c>
      <c r="L38" t="s">
        <v>24</v>
      </c>
      <c r="M38" t="s">
        <v>158</v>
      </c>
      <c r="N38">
        <v>3</v>
      </c>
      <c r="O38" t="s">
        <v>30</v>
      </c>
      <c r="P38" t="s">
        <v>25</v>
      </c>
      <c r="Q38" t="s">
        <v>15</v>
      </c>
      <c r="R38" t="s">
        <v>50</v>
      </c>
      <c r="S38" t="str">
        <f t="shared" si="1"/>
        <v>Less Important</v>
      </c>
    </row>
    <row r="39" spans="1:19" x14ac:dyDescent="0.2">
      <c r="A39" t="s">
        <v>178</v>
      </c>
      <c r="B39" t="s">
        <v>13</v>
      </c>
      <c r="C39" t="s">
        <v>14</v>
      </c>
      <c r="D39">
        <v>2</v>
      </c>
      <c r="E39" t="s">
        <v>15</v>
      </c>
      <c r="F39" t="s">
        <v>50</v>
      </c>
      <c r="G39" t="s">
        <v>29</v>
      </c>
      <c r="H39" t="s">
        <v>55</v>
      </c>
      <c r="I39" t="s">
        <v>55</v>
      </c>
      <c r="J39" t="s">
        <v>20</v>
      </c>
      <c r="K39" t="s">
        <v>21</v>
      </c>
      <c r="L39" t="s">
        <v>30</v>
      </c>
      <c r="M39" t="s">
        <v>23</v>
      </c>
      <c r="N39">
        <v>3</v>
      </c>
      <c r="O39" t="s">
        <v>30</v>
      </c>
      <c r="P39" t="s">
        <v>64</v>
      </c>
      <c r="Q39" t="s">
        <v>15</v>
      </c>
      <c r="R39" t="s">
        <v>50</v>
      </c>
      <c r="S39" t="str">
        <f t="shared" si="1"/>
        <v>Less Important</v>
      </c>
    </row>
    <row r="40" spans="1:19" x14ac:dyDescent="0.2">
      <c r="A40" t="s">
        <v>182</v>
      </c>
      <c r="B40" t="s">
        <v>13</v>
      </c>
      <c r="C40" t="s">
        <v>33</v>
      </c>
      <c r="D40">
        <v>2</v>
      </c>
      <c r="E40" t="s">
        <v>34</v>
      </c>
      <c r="F40" t="s">
        <v>50</v>
      </c>
      <c r="G40" t="s">
        <v>29</v>
      </c>
      <c r="H40" t="s">
        <v>55</v>
      </c>
      <c r="I40" t="s">
        <v>55</v>
      </c>
      <c r="J40" t="s">
        <v>20</v>
      </c>
      <c r="K40" t="s">
        <v>55</v>
      </c>
      <c r="L40" t="s">
        <v>24</v>
      </c>
      <c r="M40" t="s">
        <v>158</v>
      </c>
      <c r="N40">
        <v>4</v>
      </c>
      <c r="O40" t="s">
        <v>30</v>
      </c>
      <c r="P40" t="s">
        <v>64</v>
      </c>
      <c r="Q40" t="s">
        <v>34</v>
      </c>
      <c r="R40" t="s">
        <v>50</v>
      </c>
      <c r="S40" t="str">
        <f t="shared" si="1"/>
        <v>Less Important</v>
      </c>
    </row>
    <row r="41" spans="1:19" x14ac:dyDescent="0.2">
      <c r="A41" t="s">
        <v>185</v>
      </c>
      <c r="B41" t="s">
        <v>27</v>
      </c>
      <c r="C41" t="s">
        <v>28</v>
      </c>
      <c r="D41">
        <v>2</v>
      </c>
      <c r="E41" t="s">
        <v>34</v>
      </c>
      <c r="F41" t="s">
        <v>50</v>
      </c>
      <c r="G41" t="s">
        <v>29</v>
      </c>
      <c r="H41" t="s">
        <v>55</v>
      </c>
      <c r="I41" t="s">
        <v>55</v>
      </c>
      <c r="J41" t="s">
        <v>45</v>
      </c>
      <c r="K41" t="s">
        <v>55</v>
      </c>
      <c r="L41" t="s">
        <v>24</v>
      </c>
      <c r="M41" t="s">
        <v>158</v>
      </c>
      <c r="N41">
        <v>3</v>
      </c>
      <c r="O41" t="s">
        <v>24</v>
      </c>
      <c r="P41" t="s">
        <v>51</v>
      </c>
      <c r="Q41" t="s">
        <v>34</v>
      </c>
      <c r="R41" t="s">
        <v>50</v>
      </c>
      <c r="S41" t="str">
        <f t="shared" si="1"/>
        <v>Less Important</v>
      </c>
    </row>
    <row r="42" spans="1:19" x14ac:dyDescent="0.2">
      <c r="A42" t="s">
        <v>141</v>
      </c>
      <c r="B42" t="s">
        <v>13</v>
      </c>
      <c r="C42" t="s">
        <v>14</v>
      </c>
      <c r="D42">
        <v>1</v>
      </c>
      <c r="E42" t="s">
        <v>34</v>
      </c>
      <c r="F42" t="s">
        <v>50</v>
      </c>
      <c r="G42" t="s">
        <v>54</v>
      </c>
      <c r="H42" t="s">
        <v>55</v>
      </c>
      <c r="I42" t="s">
        <v>55</v>
      </c>
      <c r="J42" t="s">
        <v>45</v>
      </c>
      <c r="K42" t="s">
        <v>55</v>
      </c>
      <c r="L42" t="s">
        <v>22</v>
      </c>
      <c r="M42" t="s">
        <v>23</v>
      </c>
      <c r="N42">
        <v>3</v>
      </c>
      <c r="O42" t="s">
        <v>30</v>
      </c>
      <c r="P42" t="s">
        <v>64</v>
      </c>
      <c r="Q42" t="s">
        <v>34</v>
      </c>
      <c r="R42" t="s">
        <v>50</v>
      </c>
      <c r="S42" t="str">
        <f t="shared" si="1"/>
        <v>Less Important</v>
      </c>
    </row>
    <row r="43" spans="1:19" x14ac:dyDescent="0.2">
      <c r="A43" t="s">
        <v>146</v>
      </c>
      <c r="B43" t="s">
        <v>13</v>
      </c>
      <c r="C43" t="s">
        <v>14</v>
      </c>
      <c r="D43">
        <v>3</v>
      </c>
      <c r="E43" t="s">
        <v>15</v>
      </c>
      <c r="F43" t="s">
        <v>50</v>
      </c>
      <c r="G43" t="s">
        <v>54</v>
      </c>
      <c r="H43" t="s">
        <v>55</v>
      </c>
      <c r="I43" t="s">
        <v>55</v>
      </c>
      <c r="J43" t="s">
        <v>20</v>
      </c>
      <c r="K43" t="s">
        <v>55</v>
      </c>
      <c r="L43" t="s">
        <v>22</v>
      </c>
      <c r="M43" t="s">
        <v>23</v>
      </c>
      <c r="N43">
        <v>4</v>
      </c>
      <c r="O43" t="s">
        <v>30</v>
      </c>
      <c r="P43" t="s">
        <v>64</v>
      </c>
      <c r="Q43" t="s">
        <v>15</v>
      </c>
      <c r="R43" t="s">
        <v>50</v>
      </c>
      <c r="S43" t="str">
        <f t="shared" si="1"/>
        <v>Somewhat Important</v>
      </c>
    </row>
    <row r="44" spans="1:19" x14ac:dyDescent="0.2">
      <c r="A44" t="s">
        <v>98</v>
      </c>
      <c r="B44" t="s">
        <v>13</v>
      </c>
      <c r="C44" t="s">
        <v>14</v>
      </c>
      <c r="D44">
        <v>5</v>
      </c>
      <c r="E44" t="s">
        <v>34</v>
      </c>
      <c r="F44" t="s">
        <v>50</v>
      </c>
      <c r="G44" t="s">
        <v>91</v>
      </c>
      <c r="H44" t="s">
        <v>55</v>
      </c>
      <c r="I44" t="s">
        <v>55</v>
      </c>
      <c r="J44" t="s">
        <v>45</v>
      </c>
      <c r="K44" t="s">
        <v>55</v>
      </c>
      <c r="L44" t="s">
        <v>22</v>
      </c>
      <c r="M44" t="s">
        <v>23</v>
      </c>
      <c r="N44">
        <v>3</v>
      </c>
      <c r="O44" t="s">
        <v>24</v>
      </c>
      <c r="P44" t="s">
        <v>81</v>
      </c>
      <c r="Q44" t="s">
        <v>34</v>
      </c>
      <c r="R44" t="s">
        <v>50</v>
      </c>
      <c r="S44" t="str">
        <f t="shared" si="1"/>
        <v>Important</v>
      </c>
    </row>
    <row r="45" spans="1:19" x14ac:dyDescent="0.2">
      <c r="A45" t="s">
        <v>118</v>
      </c>
      <c r="B45" t="s">
        <v>27</v>
      </c>
      <c r="C45" t="s">
        <v>33</v>
      </c>
      <c r="D45">
        <v>4</v>
      </c>
      <c r="E45" t="s">
        <v>34</v>
      </c>
      <c r="F45" t="s">
        <v>50</v>
      </c>
      <c r="G45" t="s">
        <v>35</v>
      </c>
      <c r="H45" t="s">
        <v>119</v>
      </c>
      <c r="I45" t="s">
        <v>55</v>
      </c>
      <c r="J45" t="s">
        <v>45</v>
      </c>
      <c r="K45" t="s">
        <v>37</v>
      </c>
      <c r="L45" t="s">
        <v>22</v>
      </c>
      <c r="M45" t="s">
        <v>63</v>
      </c>
      <c r="N45">
        <v>3</v>
      </c>
      <c r="O45" t="s">
        <v>30</v>
      </c>
      <c r="P45" t="s">
        <v>25</v>
      </c>
      <c r="Q45" t="s">
        <v>34</v>
      </c>
      <c r="R45" t="s">
        <v>50</v>
      </c>
      <c r="S45" t="str">
        <f t="shared" si="1"/>
        <v>Important</v>
      </c>
    </row>
    <row r="46" spans="1:19" x14ac:dyDescent="0.2">
      <c r="A46" t="s">
        <v>112</v>
      </c>
      <c r="B46" t="s">
        <v>27</v>
      </c>
      <c r="C46" t="s">
        <v>67</v>
      </c>
      <c r="D46">
        <v>4</v>
      </c>
      <c r="E46" t="s">
        <v>34</v>
      </c>
      <c r="F46" t="s">
        <v>16</v>
      </c>
      <c r="G46" t="s">
        <v>17</v>
      </c>
      <c r="H46" t="s">
        <v>61</v>
      </c>
      <c r="I46" t="s">
        <v>75</v>
      </c>
      <c r="J46" t="s">
        <v>20</v>
      </c>
      <c r="K46" t="s">
        <v>21</v>
      </c>
      <c r="L46" t="s">
        <v>22</v>
      </c>
      <c r="M46" t="s">
        <v>23</v>
      </c>
      <c r="N46">
        <v>3</v>
      </c>
      <c r="O46" t="s">
        <v>30</v>
      </c>
      <c r="P46" t="s">
        <v>38</v>
      </c>
      <c r="Q46" t="s">
        <v>34</v>
      </c>
      <c r="R46" t="s">
        <v>16</v>
      </c>
      <c r="S46" t="str">
        <f t="shared" si="1"/>
        <v>Important</v>
      </c>
    </row>
    <row r="47" spans="1:19" x14ac:dyDescent="0.2">
      <c r="A47" t="s">
        <v>159</v>
      </c>
      <c r="B47" t="s">
        <v>27</v>
      </c>
      <c r="C47" t="s">
        <v>33</v>
      </c>
      <c r="D47">
        <v>4</v>
      </c>
      <c r="E47" t="s">
        <v>15</v>
      </c>
      <c r="F47" t="s">
        <v>57</v>
      </c>
      <c r="G47" t="s">
        <v>17</v>
      </c>
      <c r="H47" t="s">
        <v>61</v>
      </c>
      <c r="I47" t="s">
        <v>75</v>
      </c>
      <c r="J47" t="s">
        <v>20</v>
      </c>
      <c r="K47" t="s">
        <v>37</v>
      </c>
      <c r="L47" t="s">
        <v>22</v>
      </c>
      <c r="M47" t="s">
        <v>23</v>
      </c>
      <c r="N47">
        <v>3</v>
      </c>
      <c r="O47" t="s">
        <v>30</v>
      </c>
      <c r="P47" t="s">
        <v>25</v>
      </c>
      <c r="Q47" t="s">
        <v>15</v>
      </c>
      <c r="R47" t="s">
        <v>57</v>
      </c>
      <c r="S47" t="str">
        <f t="shared" si="1"/>
        <v>Important</v>
      </c>
    </row>
    <row r="48" spans="1:19" x14ac:dyDescent="0.2">
      <c r="A48" t="s">
        <v>83</v>
      </c>
      <c r="B48" t="s">
        <v>27</v>
      </c>
      <c r="C48" t="s">
        <v>14</v>
      </c>
      <c r="D48">
        <v>4</v>
      </c>
      <c r="E48" t="s">
        <v>15</v>
      </c>
      <c r="F48" t="s">
        <v>16</v>
      </c>
      <c r="G48" t="s">
        <v>35</v>
      </c>
      <c r="H48" t="s">
        <v>61</v>
      </c>
      <c r="I48" t="s">
        <v>44</v>
      </c>
      <c r="J48" t="s">
        <v>84</v>
      </c>
      <c r="K48" t="s">
        <v>46</v>
      </c>
      <c r="L48" t="s">
        <v>22</v>
      </c>
      <c r="M48" t="s">
        <v>23</v>
      </c>
      <c r="N48">
        <v>4</v>
      </c>
      <c r="O48" t="s">
        <v>30</v>
      </c>
      <c r="P48" t="s">
        <v>25</v>
      </c>
      <c r="Q48" t="s">
        <v>15</v>
      </c>
      <c r="R48" t="s">
        <v>16</v>
      </c>
      <c r="S48" t="str">
        <f t="shared" si="1"/>
        <v>Important</v>
      </c>
    </row>
    <row r="49" spans="1:19" x14ac:dyDescent="0.2">
      <c r="A49" t="s">
        <v>174</v>
      </c>
      <c r="B49" t="s">
        <v>13</v>
      </c>
      <c r="C49" t="s">
        <v>33</v>
      </c>
      <c r="D49">
        <v>4</v>
      </c>
      <c r="E49" t="s">
        <v>15</v>
      </c>
      <c r="F49" t="s">
        <v>42</v>
      </c>
      <c r="G49" t="s">
        <v>35</v>
      </c>
      <c r="H49" t="s">
        <v>61</v>
      </c>
      <c r="I49" t="s">
        <v>75</v>
      </c>
      <c r="J49" t="s">
        <v>45</v>
      </c>
      <c r="K49" t="s">
        <v>37</v>
      </c>
      <c r="L49" t="s">
        <v>30</v>
      </c>
      <c r="M49" t="s">
        <v>63</v>
      </c>
      <c r="N49">
        <v>3</v>
      </c>
      <c r="O49" t="s">
        <v>30</v>
      </c>
      <c r="P49" t="s">
        <v>38</v>
      </c>
      <c r="Q49" t="s">
        <v>15</v>
      </c>
      <c r="R49" t="s">
        <v>42</v>
      </c>
      <c r="S49" t="str">
        <f t="shared" si="1"/>
        <v>Important</v>
      </c>
    </row>
    <row r="50" spans="1:19" x14ac:dyDescent="0.2">
      <c r="A50" t="s">
        <v>199</v>
      </c>
      <c r="B50" t="s">
        <v>13</v>
      </c>
      <c r="C50" t="s">
        <v>14</v>
      </c>
      <c r="D50">
        <v>4</v>
      </c>
      <c r="E50" t="s">
        <v>15</v>
      </c>
      <c r="F50" t="s">
        <v>72</v>
      </c>
      <c r="G50" t="s">
        <v>35</v>
      </c>
      <c r="H50" t="s">
        <v>61</v>
      </c>
      <c r="I50" t="s">
        <v>75</v>
      </c>
      <c r="J50" t="s">
        <v>45</v>
      </c>
      <c r="K50" t="s">
        <v>37</v>
      </c>
      <c r="L50" t="s">
        <v>24</v>
      </c>
      <c r="M50" t="s">
        <v>23</v>
      </c>
      <c r="N50">
        <v>4</v>
      </c>
      <c r="O50" t="s">
        <v>24</v>
      </c>
      <c r="P50" t="s">
        <v>38</v>
      </c>
      <c r="Q50" t="s">
        <v>15</v>
      </c>
      <c r="R50" t="s">
        <v>72</v>
      </c>
      <c r="S50" t="str">
        <f t="shared" si="1"/>
        <v>Important</v>
      </c>
    </row>
    <row r="51" spans="1:19" x14ac:dyDescent="0.2">
      <c r="A51" t="s">
        <v>110</v>
      </c>
      <c r="B51" t="s">
        <v>27</v>
      </c>
      <c r="C51" t="s">
        <v>67</v>
      </c>
      <c r="D51">
        <v>3</v>
      </c>
      <c r="E51" t="s">
        <v>34</v>
      </c>
      <c r="F51" t="s">
        <v>16</v>
      </c>
      <c r="G51" t="s">
        <v>29</v>
      </c>
      <c r="H51" t="s">
        <v>61</v>
      </c>
      <c r="I51" t="s">
        <v>75</v>
      </c>
      <c r="J51" t="s">
        <v>45</v>
      </c>
      <c r="K51" t="s">
        <v>46</v>
      </c>
      <c r="L51" t="s">
        <v>30</v>
      </c>
      <c r="M51" t="s">
        <v>111</v>
      </c>
      <c r="N51">
        <v>3</v>
      </c>
      <c r="O51" t="s">
        <v>30</v>
      </c>
      <c r="P51" t="s">
        <v>64</v>
      </c>
      <c r="Q51" t="s">
        <v>34</v>
      </c>
      <c r="R51" t="s">
        <v>16</v>
      </c>
      <c r="S51" t="str">
        <f t="shared" si="1"/>
        <v>Somewhat Important</v>
      </c>
    </row>
    <row r="52" spans="1:19" x14ac:dyDescent="0.2">
      <c r="A52" t="s">
        <v>59</v>
      </c>
      <c r="B52" t="s">
        <v>27</v>
      </c>
      <c r="C52" t="s">
        <v>33</v>
      </c>
      <c r="D52">
        <v>5</v>
      </c>
      <c r="E52" t="s">
        <v>15</v>
      </c>
      <c r="F52" t="s">
        <v>42</v>
      </c>
      <c r="G52" t="s">
        <v>60</v>
      </c>
      <c r="H52" t="s">
        <v>61</v>
      </c>
      <c r="I52" t="s">
        <v>19</v>
      </c>
      <c r="J52" t="s">
        <v>20</v>
      </c>
      <c r="K52" t="s">
        <v>21</v>
      </c>
      <c r="L52" t="s">
        <v>22</v>
      </c>
      <c r="M52" t="s">
        <v>58</v>
      </c>
      <c r="N52">
        <v>4</v>
      </c>
      <c r="O52" t="s">
        <v>30</v>
      </c>
      <c r="P52" t="s">
        <v>51</v>
      </c>
      <c r="Q52" t="s">
        <v>15</v>
      </c>
      <c r="R52" t="s">
        <v>42</v>
      </c>
      <c r="S52" t="str">
        <f t="shared" si="1"/>
        <v>Important</v>
      </c>
    </row>
    <row r="53" spans="1:19" x14ac:dyDescent="0.2">
      <c r="A53" t="s">
        <v>74</v>
      </c>
      <c r="B53" t="s">
        <v>27</v>
      </c>
      <c r="C53" t="s">
        <v>14</v>
      </c>
      <c r="D53">
        <v>5</v>
      </c>
      <c r="E53" t="s">
        <v>69</v>
      </c>
      <c r="F53" t="s">
        <v>42</v>
      </c>
      <c r="G53" t="s">
        <v>60</v>
      </c>
      <c r="H53" t="s">
        <v>61</v>
      </c>
      <c r="I53" t="s">
        <v>75</v>
      </c>
      <c r="J53" t="s">
        <v>20</v>
      </c>
      <c r="K53" t="s">
        <v>46</v>
      </c>
      <c r="L53" t="s">
        <v>22</v>
      </c>
      <c r="M53" t="s">
        <v>23</v>
      </c>
      <c r="N53">
        <v>4</v>
      </c>
      <c r="O53" t="s">
        <v>30</v>
      </c>
      <c r="P53" t="s">
        <v>76</v>
      </c>
      <c r="Q53" t="s">
        <v>69</v>
      </c>
      <c r="R53" t="s">
        <v>42</v>
      </c>
      <c r="S53" t="str">
        <f t="shared" si="1"/>
        <v>Important</v>
      </c>
    </row>
    <row r="54" spans="1:19" x14ac:dyDescent="0.2">
      <c r="A54" t="s">
        <v>135</v>
      </c>
      <c r="B54" t="s">
        <v>27</v>
      </c>
      <c r="C54" t="s">
        <v>33</v>
      </c>
      <c r="D54">
        <v>4</v>
      </c>
      <c r="E54" t="s">
        <v>69</v>
      </c>
      <c r="F54" t="s">
        <v>40</v>
      </c>
      <c r="G54" t="s">
        <v>60</v>
      </c>
      <c r="H54" t="s">
        <v>61</v>
      </c>
      <c r="I54" t="s">
        <v>44</v>
      </c>
      <c r="J54" t="s">
        <v>45</v>
      </c>
      <c r="K54" t="s">
        <v>37</v>
      </c>
      <c r="L54" t="s">
        <v>24</v>
      </c>
      <c r="M54" t="s">
        <v>63</v>
      </c>
      <c r="N54">
        <v>4</v>
      </c>
      <c r="O54" t="s">
        <v>30</v>
      </c>
      <c r="P54" t="s">
        <v>76</v>
      </c>
      <c r="Q54" t="s">
        <v>69</v>
      </c>
      <c r="R54" t="s">
        <v>40</v>
      </c>
      <c r="S54" t="str">
        <f t="shared" si="1"/>
        <v>Important</v>
      </c>
    </row>
    <row r="55" spans="1:19" x14ac:dyDescent="0.2">
      <c r="A55" t="s">
        <v>180</v>
      </c>
      <c r="B55" t="s">
        <v>27</v>
      </c>
      <c r="C55" t="s">
        <v>33</v>
      </c>
      <c r="D55">
        <v>5</v>
      </c>
      <c r="E55" t="s">
        <v>69</v>
      </c>
      <c r="F55" t="s">
        <v>42</v>
      </c>
      <c r="G55" t="s">
        <v>60</v>
      </c>
      <c r="H55" t="s">
        <v>61</v>
      </c>
      <c r="I55" t="s">
        <v>19</v>
      </c>
      <c r="J55" t="s">
        <v>45</v>
      </c>
      <c r="K55" t="s">
        <v>21</v>
      </c>
      <c r="L55" t="s">
        <v>22</v>
      </c>
      <c r="M55" t="s">
        <v>63</v>
      </c>
      <c r="N55">
        <v>3</v>
      </c>
      <c r="O55" t="s">
        <v>24</v>
      </c>
      <c r="P55" t="s">
        <v>25</v>
      </c>
      <c r="Q55" t="s">
        <v>69</v>
      </c>
      <c r="R55" t="s">
        <v>42</v>
      </c>
      <c r="S55" t="str">
        <f t="shared" si="1"/>
        <v>Important</v>
      </c>
    </row>
    <row r="56" spans="1:19" x14ac:dyDescent="0.2">
      <c r="A56" t="s">
        <v>196</v>
      </c>
      <c r="B56" t="s">
        <v>27</v>
      </c>
      <c r="C56" t="s">
        <v>14</v>
      </c>
      <c r="D56">
        <v>4</v>
      </c>
      <c r="E56" t="s">
        <v>69</v>
      </c>
      <c r="F56" t="s">
        <v>40</v>
      </c>
      <c r="G56" t="s">
        <v>60</v>
      </c>
      <c r="H56" t="s">
        <v>61</v>
      </c>
      <c r="I56" t="s">
        <v>75</v>
      </c>
      <c r="J56" t="s">
        <v>20</v>
      </c>
      <c r="K56" t="s">
        <v>46</v>
      </c>
      <c r="L56" t="s">
        <v>22</v>
      </c>
      <c r="M56" t="s">
        <v>23</v>
      </c>
      <c r="N56">
        <v>4</v>
      </c>
      <c r="O56" t="s">
        <v>24</v>
      </c>
      <c r="P56" t="s">
        <v>76</v>
      </c>
      <c r="Q56" t="s">
        <v>69</v>
      </c>
      <c r="R56" t="s">
        <v>40</v>
      </c>
      <c r="S56" t="str">
        <f t="shared" si="1"/>
        <v>Important</v>
      </c>
    </row>
    <row r="57" spans="1:19" x14ac:dyDescent="0.2">
      <c r="A57" t="s">
        <v>204</v>
      </c>
      <c r="B57" t="s">
        <v>27</v>
      </c>
      <c r="C57" t="s">
        <v>53</v>
      </c>
      <c r="D57">
        <v>5</v>
      </c>
      <c r="E57" t="s">
        <v>15</v>
      </c>
      <c r="F57" t="s">
        <v>42</v>
      </c>
      <c r="G57" t="s">
        <v>60</v>
      </c>
      <c r="H57" t="s">
        <v>61</v>
      </c>
      <c r="I57" t="s">
        <v>75</v>
      </c>
      <c r="J57" t="s">
        <v>20</v>
      </c>
      <c r="K57" t="s">
        <v>37</v>
      </c>
      <c r="L57" t="s">
        <v>22</v>
      </c>
      <c r="M57" t="s">
        <v>23</v>
      </c>
      <c r="N57">
        <v>4</v>
      </c>
      <c r="O57" t="s">
        <v>30</v>
      </c>
      <c r="P57" t="s">
        <v>31</v>
      </c>
      <c r="Q57" t="s">
        <v>15</v>
      </c>
      <c r="R57" t="s">
        <v>42</v>
      </c>
      <c r="S57" t="str">
        <f t="shared" si="1"/>
        <v>Important</v>
      </c>
    </row>
    <row r="58" spans="1:19" x14ac:dyDescent="0.2">
      <c r="A58" t="s">
        <v>107</v>
      </c>
      <c r="B58" t="s">
        <v>13</v>
      </c>
      <c r="C58" t="s">
        <v>212</v>
      </c>
      <c r="D58">
        <v>5</v>
      </c>
      <c r="E58" t="s">
        <v>69</v>
      </c>
      <c r="F58" t="s">
        <v>72</v>
      </c>
      <c r="G58" t="s">
        <v>54</v>
      </c>
      <c r="H58" t="s">
        <v>61</v>
      </c>
      <c r="I58" t="s">
        <v>44</v>
      </c>
      <c r="J58" t="s">
        <v>45</v>
      </c>
      <c r="K58" t="s">
        <v>37</v>
      </c>
      <c r="L58" t="s">
        <v>22</v>
      </c>
      <c r="M58" t="s">
        <v>63</v>
      </c>
      <c r="N58">
        <v>4</v>
      </c>
      <c r="O58" t="s">
        <v>24</v>
      </c>
      <c r="P58" t="s">
        <v>25</v>
      </c>
      <c r="Q58" t="s">
        <v>69</v>
      </c>
      <c r="R58" t="s">
        <v>72</v>
      </c>
      <c r="S58" t="str">
        <f t="shared" si="1"/>
        <v>Important</v>
      </c>
    </row>
    <row r="59" spans="1:19" x14ac:dyDescent="0.2">
      <c r="A59" t="s">
        <v>156</v>
      </c>
      <c r="B59" t="s">
        <v>13</v>
      </c>
      <c r="C59" t="s">
        <v>14</v>
      </c>
      <c r="D59">
        <v>3</v>
      </c>
      <c r="E59" t="s">
        <v>34</v>
      </c>
      <c r="F59" t="s">
        <v>57</v>
      </c>
      <c r="G59" t="s">
        <v>157</v>
      </c>
      <c r="H59" t="s">
        <v>61</v>
      </c>
      <c r="I59" t="s">
        <v>75</v>
      </c>
      <c r="J59" t="s">
        <v>20</v>
      </c>
      <c r="K59" t="s">
        <v>46</v>
      </c>
      <c r="L59" t="s">
        <v>22</v>
      </c>
      <c r="M59" t="s">
        <v>58</v>
      </c>
      <c r="N59">
        <v>3</v>
      </c>
      <c r="O59" t="s">
        <v>30</v>
      </c>
      <c r="P59" t="s">
        <v>51</v>
      </c>
      <c r="Q59" t="s">
        <v>34</v>
      </c>
      <c r="R59" t="s">
        <v>57</v>
      </c>
      <c r="S59" t="str">
        <f t="shared" si="1"/>
        <v>Somewhat Important</v>
      </c>
    </row>
    <row r="60" spans="1:19" x14ac:dyDescent="0.2">
      <c r="A60" t="s">
        <v>85</v>
      </c>
      <c r="B60" t="s">
        <v>13</v>
      </c>
      <c r="C60" t="s">
        <v>14</v>
      </c>
      <c r="D60">
        <v>4</v>
      </c>
      <c r="E60" t="s">
        <v>34</v>
      </c>
      <c r="F60" t="s">
        <v>16</v>
      </c>
      <c r="G60" t="s">
        <v>17</v>
      </c>
      <c r="H60" t="s">
        <v>18</v>
      </c>
      <c r="I60" t="s">
        <v>44</v>
      </c>
      <c r="J60" t="s">
        <v>45</v>
      </c>
      <c r="K60" t="s">
        <v>21</v>
      </c>
      <c r="L60" t="s">
        <v>30</v>
      </c>
      <c r="M60" t="s">
        <v>23</v>
      </c>
      <c r="N60">
        <v>3</v>
      </c>
      <c r="O60" t="s">
        <v>24</v>
      </c>
      <c r="P60" t="s">
        <v>25</v>
      </c>
      <c r="Q60" t="s">
        <v>34</v>
      </c>
      <c r="R60" t="s">
        <v>16</v>
      </c>
      <c r="S60" t="str">
        <f t="shared" si="1"/>
        <v>Important</v>
      </c>
    </row>
    <row r="61" spans="1:19" x14ac:dyDescent="0.2">
      <c r="A61" t="s">
        <v>97</v>
      </c>
      <c r="B61" t="s">
        <v>27</v>
      </c>
      <c r="C61" t="s">
        <v>28</v>
      </c>
      <c r="D61">
        <v>5</v>
      </c>
      <c r="E61" t="s">
        <v>15</v>
      </c>
      <c r="F61" t="s">
        <v>16</v>
      </c>
      <c r="G61" t="s">
        <v>17</v>
      </c>
      <c r="H61" t="s">
        <v>18</v>
      </c>
      <c r="I61" t="s">
        <v>19</v>
      </c>
      <c r="J61" t="s">
        <v>45</v>
      </c>
      <c r="K61" t="s">
        <v>21</v>
      </c>
      <c r="L61" t="s">
        <v>24</v>
      </c>
      <c r="M61" t="s">
        <v>23</v>
      </c>
      <c r="N61">
        <v>4</v>
      </c>
      <c r="O61" t="s">
        <v>24</v>
      </c>
      <c r="P61" t="s">
        <v>31</v>
      </c>
      <c r="Q61" t="s">
        <v>15</v>
      </c>
      <c r="R61" t="s">
        <v>16</v>
      </c>
      <c r="S61" t="str">
        <f t="shared" si="1"/>
        <v>Important</v>
      </c>
    </row>
    <row r="62" spans="1:19" x14ac:dyDescent="0.2">
      <c r="A62" t="s">
        <v>101</v>
      </c>
      <c r="B62" t="s">
        <v>13</v>
      </c>
      <c r="C62" t="s">
        <v>14</v>
      </c>
      <c r="D62">
        <v>5</v>
      </c>
      <c r="E62" t="s">
        <v>69</v>
      </c>
      <c r="F62" t="s">
        <v>40</v>
      </c>
      <c r="G62" t="s">
        <v>17</v>
      </c>
      <c r="H62" t="s">
        <v>18</v>
      </c>
      <c r="I62" t="s">
        <v>19</v>
      </c>
      <c r="J62" t="s">
        <v>84</v>
      </c>
      <c r="K62" t="s">
        <v>21</v>
      </c>
      <c r="L62" t="s">
        <v>22</v>
      </c>
      <c r="M62" t="s">
        <v>23</v>
      </c>
      <c r="N62">
        <v>3</v>
      </c>
      <c r="O62" t="s">
        <v>24</v>
      </c>
      <c r="P62" t="s">
        <v>76</v>
      </c>
      <c r="Q62" t="s">
        <v>69</v>
      </c>
      <c r="R62" t="s">
        <v>40</v>
      </c>
      <c r="S62" t="str">
        <f t="shared" si="1"/>
        <v>Important</v>
      </c>
    </row>
    <row r="63" spans="1:19" x14ac:dyDescent="0.2">
      <c r="A63" t="s">
        <v>105</v>
      </c>
      <c r="B63" t="s">
        <v>13</v>
      </c>
      <c r="C63" t="s">
        <v>14</v>
      </c>
      <c r="D63">
        <v>3</v>
      </c>
      <c r="E63" t="s">
        <v>15</v>
      </c>
      <c r="F63" t="s">
        <v>57</v>
      </c>
      <c r="G63" t="s">
        <v>17</v>
      </c>
      <c r="H63" t="s">
        <v>18</v>
      </c>
      <c r="I63" t="s">
        <v>44</v>
      </c>
      <c r="J63" t="s">
        <v>45</v>
      </c>
      <c r="K63" t="s">
        <v>37</v>
      </c>
      <c r="L63" t="s">
        <v>22</v>
      </c>
      <c r="M63" t="s">
        <v>63</v>
      </c>
      <c r="N63">
        <v>3</v>
      </c>
      <c r="O63" t="s">
        <v>30</v>
      </c>
      <c r="P63" t="s">
        <v>51</v>
      </c>
      <c r="Q63" t="s">
        <v>15</v>
      </c>
      <c r="R63" t="s">
        <v>57</v>
      </c>
      <c r="S63" t="str">
        <f t="shared" si="1"/>
        <v>Somewhat Important</v>
      </c>
    </row>
    <row r="64" spans="1:19" x14ac:dyDescent="0.2">
      <c r="A64" t="s">
        <v>109</v>
      </c>
      <c r="B64" t="s">
        <v>27</v>
      </c>
      <c r="C64" t="s">
        <v>14</v>
      </c>
      <c r="D64">
        <v>4</v>
      </c>
      <c r="E64" t="s">
        <v>15</v>
      </c>
      <c r="F64" t="s">
        <v>16</v>
      </c>
      <c r="G64" t="s">
        <v>17</v>
      </c>
      <c r="H64" t="s">
        <v>18</v>
      </c>
      <c r="I64" t="s">
        <v>19</v>
      </c>
      <c r="J64" t="s">
        <v>20</v>
      </c>
      <c r="K64" t="s">
        <v>21</v>
      </c>
      <c r="L64" t="s">
        <v>22</v>
      </c>
      <c r="M64" t="s">
        <v>23</v>
      </c>
      <c r="N64">
        <v>4</v>
      </c>
      <c r="O64" t="s">
        <v>30</v>
      </c>
      <c r="P64" t="s">
        <v>25</v>
      </c>
      <c r="Q64" t="s">
        <v>15</v>
      </c>
      <c r="R64" t="s">
        <v>16</v>
      </c>
      <c r="S64" t="str">
        <f t="shared" si="1"/>
        <v>Important</v>
      </c>
    </row>
    <row r="65" spans="1:19" x14ac:dyDescent="0.2">
      <c r="A65" t="s">
        <v>114</v>
      </c>
      <c r="B65" t="s">
        <v>27</v>
      </c>
      <c r="C65" t="s">
        <v>67</v>
      </c>
      <c r="D65">
        <v>5</v>
      </c>
      <c r="E65" t="s">
        <v>15</v>
      </c>
      <c r="F65" t="s">
        <v>16</v>
      </c>
      <c r="G65" t="s">
        <v>17</v>
      </c>
      <c r="H65" t="s">
        <v>18</v>
      </c>
      <c r="I65" t="s">
        <v>19</v>
      </c>
      <c r="J65" t="s">
        <v>20</v>
      </c>
      <c r="K65" t="s">
        <v>21</v>
      </c>
      <c r="L65" t="s">
        <v>22</v>
      </c>
      <c r="M65" t="s">
        <v>63</v>
      </c>
      <c r="N65">
        <v>4</v>
      </c>
      <c r="O65" t="s">
        <v>30</v>
      </c>
      <c r="P65" t="s">
        <v>38</v>
      </c>
      <c r="Q65" t="s">
        <v>15</v>
      </c>
      <c r="R65" t="s">
        <v>16</v>
      </c>
      <c r="S65" t="str">
        <f t="shared" si="1"/>
        <v>Important</v>
      </c>
    </row>
    <row r="66" spans="1:19" x14ac:dyDescent="0.2">
      <c r="A66" t="s">
        <v>140</v>
      </c>
      <c r="B66" t="s">
        <v>13</v>
      </c>
      <c r="C66" t="s">
        <v>14</v>
      </c>
      <c r="D66">
        <v>3</v>
      </c>
      <c r="E66" t="s">
        <v>34</v>
      </c>
      <c r="F66" t="s">
        <v>16</v>
      </c>
      <c r="G66" t="s">
        <v>17</v>
      </c>
      <c r="H66" t="s">
        <v>18</v>
      </c>
      <c r="I66" t="s">
        <v>44</v>
      </c>
      <c r="J66" t="s">
        <v>45</v>
      </c>
      <c r="K66" t="s">
        <v>37</v>
      </c>
      <c r="L66" t="s">
        <v>22</v>
      </c>
      <c r="M66" t="s">
        <v>63</v>
      </c>
      <c r="N66">
        <v>3</v>
      </c>
      <c r="O66" t="s">
        <v>24</v>
      </c>
      <c r="P66" t="s">
        <v>51</v>
      </c>
      <c r="Q66" t="s">
        <v>34</v>
      </c>
      <c r="R66" t="s">
        <v>16</v>
      </c>
      <c r="S66" t="str">
        <f t="shared" si="1"/>
        <v>Somewhat Important</v>
      </c>
    </row>
    <row r="67" spans="1:19" x14ac:dyDescent="0.2">
      <c r="A67" t="s">
        <v>142</v>
      </c>
      <c r="B67" t="s">
        <v>13</v>
      </c>
      <c r="C67" t="s">
        <v>14</v>
      </c>
      <c r="D67">
        <v>2</v>
      </c>
      <c r="E67" t="s">
        <v>34</v>
      </c>
      <c r="F67" t="s">
        <v>40</v>
      </c>
      <c r="G67" t="s">
        <v>17</v>
      </c>
      <c r="H67" t="s">
        <v>18</v>
      </c>
      <c r="I67" t="s">
        <v>44</v>
      </c>
      <c r="J67" t="s">
        <v>20</v>
      </c>
      <c r="K67" t="s">
        <v>21</v>
      </c>
      <c r="L67" t="s">
        <v>22</v>
      </c>
      <c r="M67" t="s">
        <v>23</v>
      </c>
      <c r="N67">
        <v>3</v>
      </c>
      <c r="O67" t="s">
        <v>30</v>
      </c>
      <c r="P67" t="s">
        <v>25</v>
      </c>
      <c r="Q67" t="s">
        <v>34</v>
      </c>
      <c r="R67" t="s">
        <v>40</v>
      </c>
      <c r="S67" t="str">
        <f t="shared" ref="S67:S98" si="2">_xlfn.IFS(D67 &gt;=4,"Important",D67&lt;=2,"Less Important",D67=3,"Somewhat Important")</f>
        <v>Less Important</v>
      </c>
    </row>
    <row r="68" spans="1:19" x14ac:dyDescent="0.2">
      <c r="A68" t="s">
        <v>165</v>
      </c>
      <c r="B68" t="s">
        <v>13</v>
      </c>
      <c r="C68" t="s">
        <v>53</v>
      </c>
      <c r="D68">
        <v>3</v>
      </c>
      <c r="E68" t="s">
        <v>34</v>
      </c>
      <c r="F68" t="s">
        <v>16</v>
      </c>
      <c r="G68" t="s">
        <v>17</v>
      </c>
      <c r="H68" t="s">
        <v>18</v>
      </c>
      <c r="I68" t="s">
        <v>19</v>
      </c>
      <c r="J68" t="s">
        <v>20</v>
      </c>
      <c r="K68" t="s">
        <v>55</v>
      </c>
      <c r="L68" t="s">
        <v>22</v>
      </c>
      <c r="M68" t="s">
        <v>23</v>
      </c>
      <c r="N68">
        <v>3</v>
      </c>
      <c r="O68" t="s">
        <v>30</v>
      </c>
      <c r="P68" t="s">
        <v>51</v>
      </c>
      <c r="Q68" t="s">
        <v>34</v>
      </c>
      <c r="R68" t="s">
        <v>16</v>
      </c>
      <c r="S68" t="str">
        <f t="shared" si="2"/>
        <v>Somewhat Important</v>
      </c>
    </row>
    <row r="69" spans="1:19" x14ac:dyDescent="0.2">
      <c r="A69" t="s">
        <v>169</v>
      </c>
      <c r="B69" t="s">
        <v>27</v>
      </c>
      <c r="C69" t="s">
        <v>33</v>
      </c>
      <c r="D69">
        <v>3</v>
      </c>
      <c r="E69" t="s">
        <v>15</v>
      </c>
      <c r="F69" t="s">
        <v>16</v>
      </c>
      <c r="G69" t="s">
        <v>17</v>
      </c>
      <c r="H69" t="s">
        <v>18</v>
      </c>
      <c r="I69" t="s">
        <v>19</v>
      </c>
      <c r="J69" t="s">
        <v>45</v>
      </c>
      <c r="K69" t="s">
        <v>37</v>
      </c>
      <c r="L69" t="s">
        <v>30</v>
      </c>
      <c r="M69" t="s">
        <v>23</v>
      </c>
      <c r="N69">
        <v>4</v>
      </c>
      <c r="O69" t="s">
        <v>30</v>
      </c>
      <c r="P69" t="s">
        <v>38</v>
      </c>
      <c r="Q69" t="s">
        <v>15</v>
      </c>
      <c r="R69" t="s">
        <v>16</v>
      </c>
      <c r="S69" t="str">
        <f t="shared" si="2"/>
        <v>Somewhat Important</v>
      </c>
    </row>
    <row r="70" spans="1:19" x14ac:dyDescent="0.2">
      <c r="A70" t="s">
        <v>170</v>
      </c>
      <c r="B70" t="s">
        <v>27</v>
      </c>
      <c r="C70" t="s">
        <v>33</v>
      </c>
      <c r="D70">
        <v>3</v>
      </c>
      <c r="E70" t="s">
        <v>48</v>
      </c>
      <c r="F70" t="s">
        <v>50</v>
      </c>
      <c r="G70" t="s">
        <v>17</v>
      </c>
      <c r="H70" t="s">
        <v>18</v>
      </c>
      <c r="I70" t="s">
        <v>55</v>
      </c>
      <c r="J70" t="s">
        <v>20</v>
      </c>
      <c r="K70" t="s">
        <v>55</v>
      </c>
      <c r="L70" t="s">
        <v>30</v>
      </c>
      <c r="M70" t="s">
        <v>58</v>
      </c>
      <c r="N70">
        <v>2</v>
      </c>
      <c r="O70" t="s">
        <v>30</v>
      </c>
      <c r="P70" t="s">
        <v>25</v>
      </c>
      <c r="Q70" t="s">
        <v>48</v>
      </c>
      <c r="R70" t="s">
        <v>50</v>
      </c>
      <c r="S70" t="str">
        <f t="shared" si="2"/>
        <v>Somewhat Important</v>
      </c>
    </row>
    <row r="71" spans="1:19" x14ac:dyDescent="0.2">
      <c r="A71" t="s">
        <v>175</v>
      </c>
      <c r="B71" t="s">
        <v>13</v>
      </c>
      <c r="C71" t="s">
        <v>33</v>
      </c>
      <c r="D71">
        <v>4</v>
      </c>
      <c r="E71" t="s">
        <v>15</v>
      </c>
      <c r="F71" t="s">
        <v>16</v>
      </c>
      <c r="G71" t="s">
        <v>17</v>
      </c>
      <c r="H71" t="s">
        <v>18</v>
      </c>
      <c r="I71" t="s">
        <v>75</v>
      </c>
      <c r="J71" t="s">
        <v>45</v>
      </c>
      <c r="K71" t="s">
        <v>21</v>
      </c>
      <c r="L71" t="s">
        <v>24</v>
      </c>
      <c r="M71" t="s">
        <v>158</v>
      </c>
      <c r="N71">
        <v>4</v>
      </c>
      <c r="O71" t="s">
        <v>24</v>
      </c>
      <c r="P71" t="s">
        <v>25</v>
      </c>
      <c r="Q71" t="s">
        <v>15</v>
      </c>
      <c r="R71" t="s">
        <v>16</v>
      </c>
      <c r="S71" t="str">
        <f t="shared" si="2"/>
        <v>Important</v>
      </c>
    </row>
    <row r="72" spans="1:19" x14ac:dyDescent="0.2">
      <c r="A72" t="s">
        <v>183</v>
      </c>
      <c r="B72" t="s">
        <v>13</v>
      </c>
      <c r="C72" t="s">
        <v>14</v>
      </c>
      <c r="D72">
        <v>3</v>
      </c>
      <c r="E72" t="s">
        <v>15</v>
      </c>
      <c r="F72" t="s">
        <v>50</v>
      </c>
      <c r="G72" t="s">
        <v>17</v>
      </c>
      <c r="H72" t="s">
        <v>18</v>
      </c>
      <c r="I72" t="s">
        <v>44</v>
      </c>
      <c r="J72" t="s">
        <v>20</v>
      </c>
      <c r="K72" t="s">
        <v>55</v>
      </c>
      <c r="L72" t="s">
        <v>22</v>
      </c>
      <c r="M72" t="s">
        <v>23</v>
      </c>
      <c r="N72">
        <v>3</v>
      </c>
      <c r="O72" t="s">
        <v>24</v>
      </c>
      <c r="P72" t="s">
        <v>81</v>
      </c>
      <c r="Q72" t="s">
        <v>15</v>
      </c>
      <c r="R72" t="s">
        <v>50</v>
      </c>
      <c r="S72" t="str">
        <f t="shared" si="2"/>
        <v>Somewhat Important</v>
      </c>
    </row>
    <row r="73" spans="1:19" x14ac:dyDescent="0.2">
      <c r="A73" t="s">
        <v>189</v>
      </c>
      <c r="B73" t="s">
        <v>13</v>
      </c>
      <c r="C73" t="s">
        <v>28</v>
      </c>
      <c r="D73">
        <v>3</v>
      </c>
      <c r="E73" t="s">
        <v>34</v>
      </c>
      <c r="F73" t="s">
        <v>16</v>
      </c>
      <c r="G73" t="s">
        <v>17</v>
      </c>
      <c r="H73" t="s">
        <v>18</v>
      </c>
      <c r="I73" t="s">
        <v>19</v>
      </c>
      <c r="J73" t="s">
        <v>45</v>
      </c>
      <c r="K73" t="s">
        <v>21</v>
      </c>
      <c r="L73" t="s">
        <v>22</v>
      </c>
      <c r="M73" t="s">
        <v>23</v>
      </c>
      <c r="N73">
        <v>3</v>
      </c>
      <c r="O73" t="s">
        <v>24</v>
      </c>
      <c r="P73" t="s">
        <v>25</v>
      </c>
      <c r="Q73" t="s">
        <v>34</v>
      </c>
      <c r="R73" t="s">
        <v>16</v>
      </c>
      <c r="S73" t="str">
        <f t="shared" si="2"/>
        <v>Somewhat Important</v>
      </c>
    </row>
    <row r="74" spans="1:19" x14ac:dyDescent="0.2">
      <c r="A74" t="s">
        <v>47</v>
      </c>
      <c r="B74" t="s">
        <v>13</v>
      </c>
      <c r="C74" t="s">
        <v>33</v>
      </c>
      <c r="D74">
        <v>4</v>
      </c>
      <c r="E74" t="s">
        <v>48</v>
      </c>
      <c r="F74" t="s">
        <v>16</v>
      </c>
      <c r="G74" t="s">
        <v>35</v>
      </c>
      <c r="H74" t="s">
        <v>18</v>
      </c>
      <c r="I74" t="s">
        <v>19</v>
      </c>
      <c r="J74" t="s">
        <v>45</v>
      </c>
      <c r="K74" t="s">
        <v>21</v>
      </c>
      <c r="L74" t="s">
        <v>30</v>
      </c>
      <c r="M74" t="s">
        <v>23</v>
      </c>
      <c r="N74">
        <v>2</v>
      </c>
      <c r="O74" t="s">
        <v>24</v>
      </c>
      <c r="P74" t="s">
        <v>25</v>
      </c>
      <c r="Q74" t="s">
        <v>48</v>
      </c>
      <c r="R74" t="s">
        <v>16</v>
      </c>
      <c r="S74" t="str">
        <f t="shared" si="2"/>
        <v>Important</v>
      </c>
    </row>
    <row r="75" spans="1:19" x14ac:dyDescent="0.2">
      <c r="A75" t="s">
        <v>49</v>
      </c>
      <c r="B75" t="s">
        <v>27</v>
      </c>
      <c r="C75" t="s">
        <v>33</v>
      </c>
      <c r="D75">
        <v>5</v>
      </c>
      <c r="E75" t="s">
        <v>34</v>
      </c>
      <c r="F75" t="s">
        <v>50</v>
      </c>
      <c r="G75" t="s">
        <v>35</v>
      </c>
      <c r="H75" t="s">
        <v>18</v>
      </c>
      <c r="I75" t="s">
        <v>44</v>
      </c>
      <c r="J75" t="s">
        <v>20</v>
      </c>
      <c r="K75" t="s">
        <v>37</v>
      </c>
      <c r="L75" t="s">
        <v>30</v>
      </c>
      <c r="M75" t="s">
        <v>23</v>
      </c>
      <c r="N75">
        <v>4</v>
      </c>
      <c r="O75" t="s">
        <v>30</v>
      </c>
      <c r="P75" t="s">
        <v>51</v>
      </c>
      <c r="Q75" t="s">
        <v>34</v>
      </c>
      <c r="R75" t="s">
        <v>50</v>
      </c>
      <c r="S75" t="str">
        <f t="shared" si="2"/>
        <v>Important</v>
      </c>
    </row>
    <row r="76" spans="1:19" x14ac:dyDescent="0.2">
      <c r="A76" t="s">
        <v>66</v>
      </c>
      <c r="B76" t="s">
        <v>13</v>
      </c>
      <c r="C76" t="s">
        <v>67</v>
      </c>
      <c r="D76">
        <v>3</v>
      </c>
      <c r="E76" t="s">
        <v>34</v>
      </c>
      <c r="F76" t="s">
        <v>40</v>
      </c>
      <c r="G76" t="s">
        <v>35</v>
      </c>
      <c r="H76" t="s">
        <v>18</v>
      </c>
      <c r="I76" t="s">
        <v>19</v>
      </c>
      <c r="J76" t="s">
        <v>20</v>
      </c>
      <c r="K76" t="s">
        <v>21</v>
      </c>
      <c r="L76" t="s">
        <v>22</v>
      </c>
      <c r="M76" t="s">
        <v>23</v>
      </c>
      <c r="N76">
        <v>3</v>
      </c>
      <c r="O76" t="s">
        <v>30</v>
      </c>
      <c r="P76" t="s">
        <v>51</v>
      </c>
      <c r="Q76" t="s">
        <v>34</v>
      </c>
      <c r="R76" t="s">
        <v>40</v>
      </c>
      <c r="S76" t="str">
        <f t="shared" si="2"/>
        <v>Somewhat Important</v>
      </c>
    </row>
    <row r="77" spans="1:19" x14ac:dyDescent="0.2">
      <c r="A77" t="s">
        <v>79</v>
      </c>
      <c r="B77" t="s">
        <v>27</v>
      </c>
      <c r="C77" t="s">
        <v>28</v>
      </c>
      <c r="D77">
        <v>5</v>
      </c>
      <c r="E77" t="s">
        <v>15</v>
      </c>
      <c r="F77" t="s">
        <v>16</v>
      </c>
      <c r="G77" t="s">
        <v>35</v>
      </c>
      <c r="H77" t="s">
        <v>18</v>
      </c>
      <c r="I77" t="s">
        <v>19</v>
      </c>
      <c r="J77" t="s">
        <v>20</v>
      </c>
      <c r="K77" t="s">
        <v>37</v>
      </c>
      <c r="L77" t="s">
        <v>22</v>
      </c>
      <c r="M77" t="s">
        <v>23</v>
      </c>
      <c r="N77">
        <v>3</v>
      </c>
      <c r="O77" t="s">
        <v>30</v>
      </c>
      <c r="P77" t="s">
        <v>25</v>
      </c>
      <c r="Q77" t="s">
        <v>15</v>
      </c>
      <c r="R77" t="s">
        <v>16</v>
      </c>
      <c r="S77" t="str">
        <f t="shared" si="2"/>
        <v>Important</v>
      </c>
    </row>
    <row r="78" spans="1:19" x14ac:dyDescent="0.2">
      <c r="A78" t="s">
        <v>86</v>
      </c>
      <c r="B78" t="s">
        <v>27</v>
      </c>
      <c r="C78" t="s">
        <v>14</v>
      </c>
      <c r="D78">
        <v>1</v>
      </c>
      <c r="E78" t="s">
        <v>34</v>
      </c>
      <c r="F78" t="s">
        <v>16</v>
      </c>
      <c r="G78" t="s">
        <v>35</v>
      </c>
      <c r="H78" t="s">
        <v>18</v>
      </c>
      <c r="I78" t="s">
        <v>19</v>
      </c>
      <c r="J78" t="s">
        <v>20</v>
      </c>
      <c r="K78" t="s">
        <v>21</v>
      </c>
      <c r="L78" t="s">
        <v>30</v>
      </c>
      <c r="M78" t="s">
        <v>23</v>
      </c>
      <c r="N78">
        <v>3</v>
      </c>
      <c r="O78" t="s">
        <v>30</v>
      </c>
      <c r="P78" t="s">
        <v>25</v>
      </c>
      <c r="Q78" t="s">
        <v>34</v>
      </c>
      <c r="R78" t="s">
        <v>16</v>
      </c>
      <c r="S78" t="str">
        <f t="shared" si="2"/>
        <v>Less Important</v>
      </c>
    </row>
    <row r="79" spans="1:19" x14ac:dyDescent="0.2">
      <c r="A79" t="s">
        <v>96</v>
      </c>
      <c r="B79" t="s">
        <v>13</v>
      </c>
      <c r="C79" t="s">
        <v>14</v>
      </c>
      <c r="D79">
        <v>2</v>
      </c>
      <c r="E79" t="s">
        <v>15</v>
      </c>
      <c r="F79" t="s">
        <v>16</v>
      </c>
      <c r="G79" t="s">
        <v>35</v>
      </c>
      <c r="H79" t="s">
        <v>18</v>
      </c>
      <c r="I79" t="s">
        <v>19</v>
      </c>
      <c r="J79" t="s">
        <v>45</v>
      </c>
      <c r="K79" t="s">
        <v>21</v>
      </c>
      <c r="L79" t="s">
        <v>22</v>
      </c>
      <c r="M79" t="s">
        <v>23</v>
      </c>
      <c r="N79">
        <v>4</v>
      </c>
      <c r="O79" t="s">
        <v>30</v>
      </c>
      <c r="P79" t="s">
        <v>25</v>
      </c>
      <c r="Q79" t="s">
        <v>15</v>
      </c>
      <c r="R79" t="s">
        <v>16</v>
      </c>
      <c r="S79" t="str">
        <f t="shared" si="2"/>
        <v>Less Important</v>
      </c>
    </row>
    <row r="80" spans="1:19" x14ac:dyDescent="0.2">
      <c r="A80" t="s">
        <v>102</v>
      </c>
      <c r="B80" t="s">
        <v>13</v>
      </c>
      <c r="C80" t="s">
        <v>28</v>
      </c>
      <c r="D80">
        <v>4</v>
      </c>
      <c r="E80" t="s">
        <v>34</v>
      </c>
      <c r="F80" t="s">
        <v>16</v>
      </c>
      <c r="G80" t="s">
        <v>35</v>
      </c>
      <c r="H80" t="s">
        <v>18</v>
      </c>
      <c r="I80" t="s">
        <v>19</v>
      </c>
      <c r="J80" t="s">
        <v>45</v>
      </c>
      <c r="K80" t="s">
        <v>37</v>
      </c>
      <c r="L80" t="s">
        <v>22</v>
      </c>
      <c r="M80" t="s">
        <v>23</v>
      </c>
      <c r="N80">
        <v>3</v>
      </c>
      <c r="O80" t="s">
        <v>30</v>
      </c>
      <c r="P80" t="s">
        <v>81</v>
      </c>
      <c r="Q80" t="s">
        <v>34</v>
      </c>
      <c r="R80" t="s">
        <v>16</v>
      </c>
      <c r="S80" t="str">
        <f t="shared" si="2"/>
        <v>Important</v>
      </c>
    </row>
    <row r="81" spans="1:19" x14ac:dyDescent="0.2">
      <c r="A81" t="s">
        <v>106</v>
      </c>
      <c r="B81" t="s">
        <v>13</v>
      </c>
      <c r="C81" t="s">
        <v>67</v>
      </c>
      <c r="D81">
        <v>4</v>
      </c>
      <c r="E81" t="s">
        <v>34</v>
      </c>
      <c r="F81" t="s">
        <v>50</v>
      </c>
      <c r="G81" t="s">
        <v>35</v>
      </c>
      <c r="H81" t="s">
        <v>18</v>
      </c>
      <c r="I81" t="s">
        <v>55</v>
      </c>
      <c r="J81" t="s">
        <v>20</v>
      </c>
      <c r="K81" t="s">
        <v>55</v>
      </c>
      <c r="L81" t="s">
        <v>30</v>
      </c>
      <c r="M81" t="s">
        <v>63</v>
      </c>
      <c r="N81">
        <v>2</v>
      </c>
      <c r="O81" t="s">
        <v>30</v>
      </c>
      <c r="P81" t="s">
        <v>38</v>
      </c>
      <c r="Q81" t="s">
        <v>34</v>
      </c>
      <c r="R81" t="s">
        <v>50</v>
      </c>
      <c r="S81" t="str">
        <f t="shared" si="2"/>
        <v>Important</v>
      </c>
    </row>
    <row r="82" spans="1:19" x14ac:dyDescent="0.2">
      <c r="A82" t="s">
        <v>116</v>
      </c>
      <c r="B82" t="s">
        <v>13</v>
      </c>
      <c r="C82" t="s">
        <v>14</v>
      </c>
      <c r="D82">
        <v>5</v>
      </c>
      <c r="E82" t="s">
        <v>15</v>
      </c>
      <c r="F82" t="s">
        <v>16</v>
      </c>
      <c r="G82" t="s">
        <v>35</v>
      </c>
      <c r="H82" t="s">
        <v>18</v>
      </c>
      <c r="I82" t="s">
        <v>19</v>
      </c>
      <c r="J82" t="s">
        <v>20</v>
      </c>
      <c r="K82" t="s">
        <v>21</v>
      </c>
      <c r="L82" t="s">
        <v>22</v>
      </c>
      <c r="M82" t="s">
        <v>63</v>
      </c>
      <c r="N82">
        <v>4</v>
      </c>
      <c r="O82" t="s">
        <v>30</v>
      </c>
      <c r="P82" t="s">
        <v>31</v>
      </c>
      <c r="Q82" t="s">
        <v>15</v>
      </c>
      <c r="R82" t="s">
        <v>16</v>
      </c>
      <c r="S82" t="str">
        <f t="shared" si="2"/>
        <v>Important</v>
      </c>
    </row>
    <row r="83" spans="1:19" x14ac:dyDescent="0.2">
      <c r="A83" t="s">
        <v>117</v>
      </c>
      <c r="B83" t="s">
        <v>13</v>
      </c>
      <c r="C83" t="s">
        <v>14</v>
      </c>
      <c r="D83">
        <v>3</v>
      </c>
      <c r="E83" t="s">
        <v>15</v>
      </c>
      <c r="F83" t="s">
        <v>16</v>
      </c>
      <c r="G83" t="s">
        <v>35</v>
      </c>
      <c r="H83" t="s">
        <v>18</v>
      </c>
      <c r="I83" t="s">
        <v>44</v>
      </c>
      <c r="J83" t="s">
        <v>20</v>
      </c>
      <c r="K83" t="s">
        <v>21</v>
      </c>
      <c r="L83" t="s">
        <v>22</v>
      </c>
      <c r="M83" t="s">
        <v>63</v>
      </c>
      <c r="N83">
        <v>4</v>
      </c>
      <c r="O83" t="s">
        <v>30</v>
      </c>
      <c r="P83" t="s">
        <v>51</v>
      </c>
      <c r="Q83" t="s">
        <v>15</v>
      </c>
      <c r="R83" t="s">
        <v>16</v>
      </c>
      <c r="S83" t="str">
        <f t="shared" si="2"/>
        <v>Somewhat Important</v>
      </c>
    </row>
    <row r="84" spans="1:19" x14ac:dyDescent="0.2">
      <c r="A84" t="s">
        <v>123</v>
      </c>
      <c r="B84" t="s">
        <v>13</v>
      </c>
      <c r="C84" t="s">
        <v>33</v>
      </c>
      <c r="D84">
        <v>3</v>
      </c>
      <c r="E84" t="s">
        <v>34</v>
      </c>
      <c r="F84" t="s">
        <v>16</v>
      </c>
      <c r="G84" t="s">
        <v>35</v>
      </c>
      <c r="H84" t="s">
        <v>18</v>
      </c>
      <c r="I84" t="s">
        <v>19</v>
      </c>
      <c r="J84" t="s">
        <v>20</v>
      </c>
      <c r="K84" t="s">
        <v>55</v>
      </c>
      <c r="L84" t="s">
        <v>22</v>
      </c>
      <c r="M84" t="s">
        <v>63</v>
      </c>
      <c r="N84">
        <v>3</v>
      </c>
      <c r="O84" t="s">
        <v>30</v>
      </c>
      <c r="P84" t="s">
        <v>25</v>
      </c>
      <c r="Q84" t="s">
        <v>34</v>
      </c>
      <c r="R84" t="s">
        <v>16</v>
      </c>
      <c r="S84" t="str">
        <f t="shared" si="2"/>
        <v>Somewhat Important</v>
      </c>
    </row>
    <row r="85" spans="1:19" x14ac:dyDescent="0.2">
      <c r="A85" t="s">
        <v>124</v>
      </c>
      <c r="B85" t="s">
        <v>13</v>
      </c>
      <c r="C85" t="s">
        <v>14</v>
      </c>
      <c r="D85">
        <v>4</v>
      </c>
      <c r="E85" t="s">
        <v>15</v>
      </c>
      <c r="F85" t="s">
        <v>16</v>
      </c>
      <c r="G85" t="s">
        <v>35</v>
      </c>
      <c r="H85" t="s">
        <v>18</v>
      </c>
      <c r="I85" t="s">
        <v>44</v>
      </c>
      <c r="J85" t="s">
        <v>45</v>
      </c>
      <c r="K85" t="s">
        <v>21</v>
      </c>
      <c r="L85" t="s">
        <v>30</v>
      </c>
      <c r="M85" t="s">
        <v>23</v>
      </c>
      <c r="N85">
        <v>4</v>
      </c>
      <c r="O85" t="s">
        <v>24</v>
      </c>
      <c r="P85" t="s">
        <v>25</v>
      </c>
      <c r="Q85" t="s">
        <v>15</v>
      </c>
      <c r="R85" t="s">
        <v>16</v>
      </c>
      <c r="S85" t="str">
        <f t="shared" si="2"/>
        <v>Important</v>
      </c>
    </row>
    <row r="86" spans="1:19" x14ac:dyDescent="0.2">
      <c r="A86" t="s">
        <v>125</v>
      </c>
      <c r="B86" t="s">
        <v>13</v>
      </c>
      <c r="C86" t="s">
        <v>14</v>
      </c>
      <c r="D86">
        <v>4</v>
      </c>
      <c r="E86" t="s">
        <v>15</v>
      </c>
      <c r="F86" t="s">
        <v>16</v>
      </c>
      <c r="G86" t="s">
        <v>35</v>
      </c>
      <c r="H86" t="s">
        <v>18</v>
      </c>
      <c r="I86" t="s">
        <v>19</v>
      </c>
      <c r="J86" t="s">
        <v>45</v>
      </c>
      <c r="K86" t="s">
        <v>21</v>
      </c>
      <c r="L86" t="s">
        <v>30</v>
      </c>
      <c r="M86" t="s">
        <v>58</v>
      </c>
      <c r="N86">
        <v>4</v>
      </c>
      <c r="O86" t="s">
        <v>24</v>
      </c>
      <c r="P86" t="s">
        <v>38</v>
      </c>
      <c r="Q86" t="s">
        <v>15</v>
      </c>
      <c r="R86" t="s">
        <v>16</v>
      </c>
      <c r="S86" t="str">
        <f t="shared" si="2"/>
        <v>Important</v>
      </c>
    </row>
    <row r="87" spans="1:19" x14ac:dyDescent="0.2">
      <c r="A87" t="s">
        <v>128</v>
      </c>
      <c r="B87" t="s">
        <v>13</v>
      </c>
      <c r="C87" t="s">
        <v>14</v>
      </c>
      <c r="D87">
        <v>2</v>
      </c>
      <c r="E87" t="s">
        <v>34</v>
      </c>
      <c r="F87" t="s">
        <v>50</v>
      </c>
      <c r="G87" t="s">
        <v>35</v>
      </c>
      <c r="H87" t="s">
        <v>18</v>
      </c>
      <c r="I87" t="s">
        <v>55</v>
      </c>
      <c r="J87" t="s">
        <v>45</v>
      </c>
      <c r="K87" t="s">
        <v>55</v>
      </c>
      <c r="L87" t="s">
        <v>24</v>
      </c>
      <c r="M87" t="s">
        <v>23</v>
      </c>
      <c r="N87">
        <v>3</v>
      </c>
      <c r="O87" t="s">
        <v>30</v>
      </c>
      <c r="P87" t="s">
        <v>25</v>
      </c>
      <c r="Q87" t="s">
        <v>34</v>
      </c>
      <c r="R87" t="s">
        <v>50</v>
      </c>
      <c r="S87" t="str">
        <f t="shared" si="2"/>
        <v>Less Important</v>
      </c>
    </row>
    <row r="88" spans="1:19" x14ac:dyDescent="0.2">
      <c r="A88" t="s">
        <v>130</v>
      </c>
      <c r="B88" t="s">
        <v>13</v>
      </c>
      <c r="C88" t="s">
        <v>14</v>
      </c>
      <c r="D88">
        <v>3</v>
      </c>
      <c r="E88" t="s">
        <v>34</v>
      </c>
      <c r="F88" t="s">
        <v>16</v>
      </c>
      <c r="G88" t="s">
        <v>35</v>
      </c>
      <c r="H88" t="s">
        <v>18</v>
      </c>
      <c r="I88" t="s">
        <v>75</v>
      </c>
      <c r="J88" t="s">
        <v>20</v>
      </c>
      <c r="K88" t="s">
        <v>21</v>
      </c>
      <c r="L88" t="s">
        <v>22</v>
      </c>
      <c r="M88" t="s">
        <v>58</v>
      </c>
      <c r="N88">
        <v>3</v>
      </c>
      <c r="O88" t="s">
        <v>30</v>
      </c>
      <c r="P88" t="s">
        <v>51</v>
      </c>
      <c r="Q88" t="s">
        <v>34</v>
      </c>
      <c r="R88" t="s">
        <v>16</v>
      </c>
      <c r="S88" t="str">
        <f t="shared" si="2"/>
        <v>Somewhat Important</v>
      </c>
    </row>
    <row r="89" spans="1:19" x14ac:dyDescent="0.2">
      <c r="A89" t="s">
        <v>131</v>
      </c>
      <c r="B89" t="s">
        <v>27</v>
      </c>
      <c r="C89" t="s">
        <v>14</v>
      </c>
      <c r="D89">
        <v>3</v>
      </c>
      <c r="E89" t="s">
        <v>34</v>
      </c>
      <c r="F89" t="s">
        <v>16</v>
      </c>
      <c r="G89" t="s">
        <v>35</v>
      </c>
      <c r="H89" t="s">
        <v>18</v>
      </c>
      <c r="I89" t="s">
        <v>44</v>
      </c>
      <c r="J89" t="s">
        <v>45</v>
      </c>
      <c r="K89" t="s">
        <v>21</v>
      </c>
      <c r="L89" t="s">
        <v>30</v>
      </c>
      <c r="M89" t="s">
        <v>58</v>
      </c>
      <c r="N89">
        <v>3</v>
      </c>
      <c r="O89" t="s">
        <v>30</v>
      </c>
      <c r="P89" t="s">
        <v>38</v>
      </c>
      <c r="Q89" t="s">
        <v>34</v>
      </c>
      <c r="R89" t="s">
        <v>16</v>
      </c>
      <c r="S89" t="str">
        <f t="shared" si="2"/>
        <v>Somewhat Important</v>
      </c>
    </row>
    <row r="90" spans="1:19" x14ac:dyDescent="0.2">
      <c r="A90" t="s">
        <v>132</v>
      </c>
      <c r="B90" t="s">
        <v>13</v>
      </c>
      <c r="C90" t="s">
        <v>67</v>
      </c>
      <c r="D90">
        <v>3</v>
      </c>
      <c r="E90" t="s">
        <v>34</v>
      </c>
      <c r="F90" t="s">
        <v>16</v>
      </c>
      <c r="G90" t="s">
        <v>35</v>
      </c>
      <c r="H90" t="s">
        <v>18</v>
      </c>
      <c r="I90" t="s">
        <v>75</v>
      </c>
      <c r="J90" t="s">
        <v>20</v>
      </c>
      <c r="K90" t="s">
        <v>37</v>
      </c>
      <c r="L90" t="s">
        <v>24</v>
      </c>
      <c r="M90" t="s">
        <v>63</v>
      </c>
      <c r="N90">
        <v>3</v>
      </c>
      <c r="O90" t="s">
        <v>30</v>
      </c>
      <c r="P90" t="s">
        <v>38</v>
      </c>
      <c r="Q90" t="s">
        <v>34</v>
      </c>
      <c r="R90" t="s">
        <v>16</v>
      </c>
      <c r="S90" t="str">
        <f t="shared" si="2"/>
        <v>Somewhat Important</v>
      </c>
    </row>
    <row r="91" spans="1:19" x14ac:dyDescent="0.2">
      <c r="A91" t="s">
        <v>137</v>
      </c>
      <c r="B91" t="s">
        <v>13</v>
      </c>
      <c r="C91" t="s">
        <v>67</v>
      </c>
      <c r="D91">
        <v>2</v>
      </c>
      <c r="E91" t="s">
        <v>69</v>
      </c>
      <c r="F91" t="s">
        <v>50</v>
      </c>
      <c r="G91" t="s">
        <v>35</v>
      </c>
      <c r="H91" t="s">
        <v>18</v>
      </c>
      <c r="I91" t="s">
        <v>44</v>
      </c>
      <c r="J91" t="s">
        <v>45</v>
      </c>
      <c r="K91" t="s">
        <v>21</v>
      </c>
      <c r="L91" t="s">
        <v>22</v>
      </c>
      <c r="M91" t="s">
        <v>23</v>
      </c>
      <c r="N91">
        <v>4</v>
      </c>
      <c r="O91" t="s">
        <v>30</v>
      </c>
      <c r="P91" t="s">
        <v>51</v>
      </c>
      <c r="Q91" t="s">
        <v>69</v>
      </c>
      <c r="R91" t="s">
        <v>50</v>
      </c>
      <c r="S91" t="str">
        <f t="shared" si="2"/>
        <v>Less Important</v>
      </c>
    </row>
    <row r="92" spans="1:19" x14ac:dyDescent="0.2">
      <c r="A92" t="s">
        <v>138</v>
      </c>
      <c r="B92" t="s">
        <v>13</v>
      </c>
      <c r="C92" t="s">
        <v>33</v>
      </c>
      <c r="D92">
        <v>3</v>
      </c>
      <c r="E92" t="s">
        <v>15</v>
      </c>
      <c r="F92" t="s">
        <v>72</v>
      </c>
      <c r="G92" t="s">
        <v>35</v>
      </c>
      <c r="H92" t="s">
        <v>18</v>
      </c>
      <c r="I92" t="s">
        <v>44</v>
      </c>
      <c r="J92" t="s">
        <v>45</v>
      </c>
      <c r="K92" t="s">
        <v>21</v>
      </c>
      <c r="L92" t="s">
        <v>22</v>
      </c>
      <c r="M92" t="s">
        <v>58</v>
      </c>
      <c r="N92">
        <v>3</v>
      </c>
      <c r="O92" t="s">
        <v>30</v>
      </c>
      <c r="P92" t="s">
        <v>139</v>
      </c>
      <c r="Q92" t="s">
        <v>15</v>
      </c>
      <c r="R92" t="s">
        <v>72</v>
      </c>
      <c r="S92" t="str">
        <f t="shared" si="2"/>
        <v>Somewhat Important</v>
      </c>
    </row>
    <row r="93" spans="1:19" x14ac:dyDescent="0.2">
      <c r="A93" t="s">
        <v>147</v>
      </c>
      <c r="B93" t="s">
        <v>13</v>
      </c>
      <c r="C93" t="s">
        <v>67</v>
      </c>
      <c r="D93">
        <v>5</v>
      </c>
      <c r="E93" t="s">
        <v>34</v>
      </c>
      <c r="F93" t="s">
        <v>16</v>
      </c>
      <c r="G93" t="s">
        <v>35</v>
      </c>
      <c r="H93" t="s">
        <v>18</v>
      </c>
      <c r="I93" t="s">
        <v>19</v>
      </c>
      <c r="J93" t="s">
        <v>20</v>
      </c>
      <c r="K93" t="s">
        <v>21</v>
      </c>
      <c r="L93" t="s">
        <v>22</v>
      </c>
      <c r="M93" t="s">
        <v>63</v>
      </c>
      <c r="N93">
        <v>3</v>
      </c>
      <c r="O93" t="s">
        <v>24</v>
      </c>
      <c r="P93" t="s">
        <v>25</v>
      </c>
      <c r="Q93" t="s">
        <v>34</v>
      </c>
      <c r="R93" t="s">
        <v>16</v>
      </c>
      <c r="S93" t="str">
        <f t="shared" si="2"/>
        <v>Important</v>
      </c>
    </row>
    <row r="94" spans="1:19" x14ac:dyDescent="0.2">
      <c r="A94" t="s">
        <v>150</v>
      </c>
      <c r="B94" t="s">
        <v>27</v>
      </c>
      <c r="C94" t="s">
        <v>67</v>
      </c>
      <c r="D94">
        <v>3</v>
      </c>
      <c r="E94" t="s">
        <v>48</v>
      </c>
      <c r="F94" t="s">
        <v>57</v>
      </c>
      <c r="G94" t="s">
        <v>35</v>
      </c>
      <c r="H94" t="s">
        <v>18</v>
      </c>
      <c r="I94" t="s">
        <v>19</v>
      </c>
      <c r="J94" t="s">
        <v>20</v>
      </c>
      <c r="K94" t="s">
        <v>21</v>
      </c>
      <c r="L94" t="s">
        <v>30</v>
      </c>
      <c r="M94" t="s">
        <v>63</v>
      </c>
      <c r="N94">
        <v>3</v>
      </c>
      <c r="O94" t="s">
        <v>30</v>
      </c>
      <c r="P94" t="s">
        <v>31</v>
      </c>
      <c r="Q94" t="s">
        <v>48</v>
      </c>
      <c r="R94" t="s">
        <v>57</v>
      </c>
      <c r="S94" t="str">
        <f t="shared" si="2"/>
        <v>Somewhat Important</v>
      </c>
    </row>
    <row r="95" spans="1:19" x14ac:dyDescent="0.2">
      <c r="A95" t="s">
        <v>138</v>
      </c>
      <c r="B95" t="s">
        <v>13</v>
      </c>
      <c r="C95" t="s">
        <v>33</v>
      </c>
      <c r="D95">
        <v>3</v>
      </c>
      <c r="E95" t="s">
        <v>34</v>
      </c>
      <c r="F95" t="s">
        <v>72</v>
      </c>
      <c r="G95" t="s">
        <v>35</v>
      </c>
      <c r="H95" t="s">
        <v>18</v>
      </c>
      <c r="I95" t="s">
        <v>75</v>
      </c>
      <c r="J95" t="s">
        <v>45</v>
      </c>
      <c r="K95" t="s">
        <v>21</v>
      </c>
      <c r="L95" t="s">
        <v>22</v>
      </c>
      <c r="M95" t="s">
        <v>58</v>
      </c>
      <c r="N95">
        <v>4</v>
      </c>
      <c r="O95" t="s">
        <v>30</v>
      </c>
      <c r="P95" t="s">
        <v>160</v>
      </c>
      <c r="Q95" t="s">
        <v>34</v>
      </c>
      <c r="R95" t="s">
        <v>72</v>
      </c>
      <c r="S95" t="str">
        <f t="shared" si="2"/>
        <v>Somewhat Important</v>
      </c>
    </row>
    <row r="96" spans="1:19" x14ac:dyDescent="0.2">
      <c r="A96" t="s">
        <v>161</v>
      </c>
      <c r="B96" t="s">
        <v>13</v>
      </c>
      <c r="C96" t="s">
        <v>33</v>
      </c>
      <c r="D96">
        <v>4</v>
      </c>
      <c r="E96" t="s">
        <v>34</v>
      </c>
      <c r="F96" t="s">
        <v>57</v>
      </c>
      <c r="G96" t="s">
        <v>35</v>
      </c>
      <c r="H96" t="s">
        <v>18</v>
      </c>
      <c r="I96" t="s">
        <v>19</v>
      </c>
      <c r="J96" t="s">
        <v>20</v>
      </c>
      <c r="K96" t="s">
        <v>21</v>
      </c>
      <c r="L96" t="s">
        <v>30</v>
      </c>
      <c r="M96" t="s">
        <v>23</v>
      </c>
      <c r="N96">
        <v>2</v>
      </c>
      <c r="O96" t="s">
        <v>30</v>
      </c>
      <c r="P96" t="s">
        <v>51</v>
      </c>
      <c r="Q96" t="s">
        <v>34</v>
      </c>
      <c r="R96" t="s">
        <v>57</v>
      </c>
      <c r="S96" t="str">
        <f t="shared" si="2"/>
        <v>Important</v>
      </c>
    </row>
    <row r="97" spans="1:19" x14ac:dyDescent="0.2">
      <c r="A97" t="s">
        <v>141</v>
      </c>
      <c r="B97" t="s">
        <v>13</v>
      </c>
      <c r="C97" t="s">
        <v>33</v>
      </c>
      <c r="D97">
        <v>3</v>
      </c>
      <c r="E97" t="s">
        <v>15</v>
      </c>
      <c r="F97" t="s">
        <v>50</v>
      </c>
      <c r="G97" t="s">
        <v>35</v>
      </c>
      <c r="H97" t="s">
        <v>18</v>
      </c>
      <c r="I97" t="s">
        <v>55</v>
      </c>
      <c r="J97" t="s">
        <v>45</v>
      </c>
      <c r="K97" t="s">
        <v>55</v>
      </c>
      <c r="L97" t="s">
        <v>22</v>
      </c>
      <c r="M97" t="s">
        <v>63</v>
      </c>
      <c r="N97">
        <v>2</v>
      </c>
      <c r="O97" t="s">
        <v>30</v>
      </c>
      <c r="P97" t="s">
        <v>38</v>
      </c>
      <c r="Q97" t="s">
        <v>15</v>
      </c>
      <c r="R97" t="s">
        <v>50</v>
      </c>
      <c r="S97" t="str">
        <f t="shared" si="2"/>
        <v>Somewhat Important</v>
      </c>
    </row>
    <row r="98" spans="1:19" x14ac:dyDescent="0.2">
      <c r="A98" t="s">
        <v>166</v>
      </c>
      <c r="B98" t="s">
        <v>27</v>
      </c>
      <c r="C98" t="s">
        <v>33</v>
      </c>
      <c r="D98">
        <v>5</v>
      </c>
      <c r="E98" t="s">
        <v>34</v>
      </c>
      <c r="F98" t="s">
        <v>50</v>
      </c>
      <c r="G98" t="s">
        <v>35</v>
      </c>
      <c r="H98" t="s">
        <v>18</v>
      </c>
      <c r="I98" t="s">
        <v>55</v>
      </c>
      <c r="J98" t="s">
        <v>20</v>
      </c>
      <c r="K98" t="s">
        <v>55</v>
      </c>
      <c r="L98" t="s">
        <v>22</v>
      </c>
      <c r="M98" t="s">
        <v>63</v>
      </c>
      <c r="N98">
        <v>3</v>
      </c>
      <c r="O98" t="s">
        <v>30</v>
      </c>
      <c r="P98" t="s">
        <v>25</v>
      </c>
      <c r="Q98" t="s">
        <v>34</v>
      </c>
      <c r="R98" t="s">
        <v>50</v>
      </c>
      <c r="S98" t="str">
        <f t="shared" si="2"/>
        <v>Important</v>
      </c>
    </row>
    <row r="99" spans="1:19" x14ac:dyDescent="0.2">
      <c r="A99" t="s">
        <v>167</v>
      </c>
      <c r="B99" t="s">
        <v>13</v>
      </c>
      <c r="C99" t="s">
        <v>33</v>
      </c>
      <c r="D99">
        <v>3</v>
      </c>
      <c r="E99" t="s">
        <v>15</v>
      </c>
      <c r="F99" t="s">
        <v>57</v>
      </c>
      <c r="G99" t="s">
        <v>35</v>
      </c>
      <c r="H99" t="s">
        <v>18</v>
      </c>
      <c r="I99" t="s">
        <v>19</v>
      </c>
      <c r="J99" t="s">
        <v>20</v>
      </c>
      <c r="K99" t="s">
        <v>55</v>
      </c>
      <c r="L99" t="s">
        <v>30</v>
      </c>
      <c r="M99" t="s">
        <v>63</v>
      </c>
      <c r="N99">
        <v>3</v>
      </c>
      <c r="O99" t="s">
        <v>30</v>
      </c>
      <c r="P99" t="s">
        <v>38</v>
      </c>
      <c r="Q99" t="s">
        <v>15</v>
      </c>
      <c r="R99" t="s">
        <v>57</v>
      </c>
      <c r="S99" t="str">
        <f t="shared" ref="S99:S130" si="3">_xlfn.IFS(D99 &gt;=4,"Important",D99&lt;=2,"Less Important",D99=3,"Somewhat Important")</f>
        <v>Somewhat Important</v>
      </c>
    </row>
    <row r="100" spans="1:19" x14ac:dyDescent="0.2">
      <c r="A100" t="s">
        <v>176</v>
      </c>
      <c r="B100" t="s">
        <v>13</v>
      </c>
      <c r="C100" t="s">
        <v>28</v>
      </c>
      <c r="D100">
        <v>3</v>
      </c>
      <c r="E100" t="s">
        <v>34</v>
      </c>
      <c r="F100" t="s">
        <v>16</v>
      </c>
      <c r="G100" t="s">
        <v>35</v>
      </c>
      <c r="H100" t="s">
        <v>18</v>
      </c>
      <c r="I100" t="s">
        <v>19</v>
      </c>
      <c r="J100" t="s">
        <v>45</v>
      </c>
      <c r="K100" t="s">
        <v>21</v>
      </c>
      <c r="L100" t="s">
        <v>30</v>
      </c>
      <c r="M100" t="s">
        <v>111</v>
      </c>
      <c r="N100">
        <v>3</v>
      </c>
      <c r="O100" t="s">
        <v>30</v>
      </c>
      <c r="P100" t="s">
        <v>38</v>
      </c>
      <c r="Q100" t="s">
        <v>34</v>
      </c>
      <c r="R100" t="s">
        <v>16</v>
      </c>
      <c r="S100" t="str">
        <f t="shared" si="3"/>
        <v>Somewhat Important</v>
      </c>
    </row>
    <row r="101" spans="1:19" x14ac:dyDescent="0.2">
      <c r="A101" t="s">
        <v>181</v>
      </c>
      <c r="B101" t="s">
        <v>13</v>
      </c>
      <c r="C101" t="s">
        <v>67</v>
      </c>
      <c r="D101">
        <v>5</v>
      </c>
      <c r="E101" t="s">
        <v>15</v>
      </c>
      <c r="F101" t="s">
        <v>16</v>
      </c>
      <c r="G101" t="s">
        <v>35</v>
      </c>
      <c r="H101" t="s">
        <v>18</v>
      </c>
      <c r="I101" t="s">
        <v>19</v>
      </c>
      <c r="J101" t="s">
        <v>20</v>
      </c>
      <c r="K101" t="s">
        <v>37</v>
      </c>
      <c r="L101" t="s">
        <v>24</v>
      </c>
      <c r="M101" t="s">
        <v>158</v>
      </c>
      <c r="N101">
        <v>5</v>
      </c>
      <c r="O101" t="s">
        <v>30</v>
      </c>
      <c r="P101" t="s">
        <v>25</v>
      </c>
      <c r="Q101" t="s">
        <v>15</v>
      </c>
      <c r="R101" t="s">
        <v>16</v>
      </c>
      <c r="S101" t="str">
        <f t="shared" si="3"/>
        <v>Important</v>
      </c>
    </row>
    <row r="102" spans="1:19" x14ac:dyDescent="0.2">
      <c r="A102" t="s">
        <v>186</v>
      </c>
      <c r="B102" t="s">
        <v>27</v>
      </c>
      <c r="C102" t="s">
        <v>33</v>
      </c>
      <c r="D102">
        <v>4</v>
      </c>
      <c r="E102" t="s">
        <v>15</v>
      </c>
      <c r="F102" t="s">
        <v>57</v>
      </c>
      <c r="G102" t="s">
        <v>35</v>
      </c>
      <c r="H102" t="s">
        <v>18</v>
      </c>
      <c r="I102" t="s">
        <v>19</v>
      </c>
      <c r="J102" t="s">
        <v>20</v>
      </c>
      <c r="K102" t="s">
        <v>21</v>
      </c>
      <c r="L102" t="s">
        <v>22</v>
      </c>
      <c r="M102" t="s">
        <v>23</v>
      </c>
      <c r="N102">
        <v>3</v>
      </c>
      <c r="O102" t="s">
        <v>30</v>
      </c>
      <c r="P102" t="s">
        <v>51</v>
      </c>
      <c r="Q102" t="s">
        <v>15</v>
      </c>
      <c r="R102" t="s">
        <v>57</v>
      </c>
      <c r="S102" t="str">
        <f t="shared" si="3"/>
        <v>Important</v>
      </c>
    </row>
    <row r="103" spans="1:19" x14ac:dyDescent="0.2">
      <c r="A103" t="s">
        <v>187</v>
      </c>
      <c r="B103" t="s">
        <v>27</v>
      </c>
      <c r="C103" t="s">
        <v>14</v>
      </c>
      <c r="D103">
        <v>4</v>
      </c>
      <c r="E103" t="s">
        <v>15</v>
      </c>
      <c r="F103" t="s">
        <v>57</v>
      </c>
      <c r="G103" t="s">
        <v>35</v>
      </c>
      <c r="H103" t="s">
        <v>18</v>
      </c>
      <c r="I103" t="s">
        <v>19</v>
      </c>
      <c r="J103" t="s">
        <v>45</v>
      </c>
      <c r="K103" t="s">
        <v>37</v>
      </c>
      <c r="L103" t="s">
        <v>22</v>
      </c>
      <c r="M103" t="s">
        <v>23</v>
      </c>
      <c r="N103">
        <v>3</v>
      </c>
      <c r="O103" t="s">
        <v>30</v>
      </c>
      <c r="P103" t="s">
        <v>31</v>
      </c>
      <c r="Q103" t="s">
        <v>15</v>
      </c>
      <c r="R103" t="s">
        <v>57</v>
      </c>
      <c r="S103" t="str">
        <f t="shared" si="3"/>
        <v>Important</v>
      </c>
    </row>
    <row r="104" spans="1:19" x14ac:dyDescent="0.2">
      <c r="A104" t="s">
        <v>207</v>
      </c>
      <c r="B104" t="s">
        <v>13</v>
      </c>
      <c r="C104" t="s">
        <v>28</v>
      </c>
      <c r="D104">
        <v>3</v>
      </c>
      <c r="E104" t="s">
        <v>122</v>
      </c>
      <c r="F104" t="s">
        <v>16</v>
      </c>
      <c r="G104" t="s">
        <v>35</v>
      </c>
      <c r="H104" t="s">
        <v>18</v>
      </c>
      <c r="I104" t="s">
        <v>19</v>
      </c>
      <c r="J104" t="s">
        <v>45</v>
      </c>
      <c r="K104" t="s">
        <v>21</v>
      </c>
      <c r="L104" t="s">
        <v>22</v>
      </c>
      <c r="M104" t="s">
        <v>158</v>
      </c>
      <c r="N104">
        <v>4</v>
      </c>
      <c r="O104" t="s">
        <v>24</v>
      </c>
      <c r="P104" t="s">
        <v>31</v>
      </c>
      <c r="Q104" t="s">
        <v>122</v>
      </c>
      <c r="R104" t="s">
        <v>16</v>
      </c>
      <c r="S104" t="str">
        <f t="shared" si="3"/>
        <v>Somewhat Important</v>
      </c>
    </row>
    <row r="105" spans="1:19" x14ac:dyDescent="0.2">
      <c r="A105" t="s">
        <v>26</v>
      </c>
      <c r="B105" t="s">
        <v>27</v>
      </c>
      <c r="C105" t="s">
        <v>28</v>
      </c>
      <c r="D105">
        <v>3</v>
      </c>
      <c r="E105" t="s">
        <v>15</v>
      </c>
      <c r="F105" t="s">
        <v>16</v>
      </c>
      <c r="G105" t="s">
        <v>29</v>
      </c>
      <c r="H105" t="s">
        <v>18</v>
      </c>
      <c r="I105" t="s">
        <v>19</v>
      </c>
      <c r="J105" t="s">
        <v>20</v>
      </c>
      <c r="K105" t="s">
        <v>21</v>
      </c>
      <c r="L105" t="s">
        <v>30</v>
      </c>
      <c r="M105" t="s">
        <v>23</v>
      </c>
      <c r="N105">
        <v>3</v>
      </c>
      <c r="O105" t="s">
        <v>30</v>
      </c>
      <c r="P105" t="s">
        <v>31</v>
      </c>
      <c r="Q105" t="s">
        <v>15</v>
      </c>
      <c r="R105" t="s">
        <v>16</v>
      </c>
      <c r="S105" t="str">
        <f t="shared" si="3"/>
        <v>Somewhat Important</v>
      </c>
    </row>
    <row r="106" spans="1:19" x14ac:dyDescent="0.2">
      <c r="A106" t="s">
        <v>168</v>
      </c>
      <c r="B106" t="s">
        <v>13</v>
      </c>
      <c r="C106" t="s">
        <v>14</v>
      </c>
      <c r="D106">
        <v>3</v>
      </c>
      <c r="E106" t="s">
        <v>69</v>
      </c>
      <c r="F106" t="s">
        <v>16</v>
      </c>
      <c r="G106" t="s">
        <v>29</v>
      </c>
      <c r="H106" t="s">
        <v>18</v>
      </c>
      <c r="I106" t="s">
        <v>44</v>
      </c>
      <c r="J106" t="s">
        <v>20</v>
      </c>
      <c r="K106" t="s">
        <v>21</v>
      </c>
      <c r="L106" t="s">
        <v>24</v>
      </c>
      <c r="M106" t="s">
        <v>111</v>
      </c>
      <c r="N106">
        <v>3</v>
      </c>
      <c r="O106" t="s">
        <v>30</v>
      </c>
      <c r="P106" t="s">
        <v>25</v>
      </c>
      <c r="Q106" t="s">
        <v>69</v>
      </c>
      <c r="R106" t="s">
        <v>16</v>
      </c>
      <c r="S106" t="str">
        <f t="shared" si="3"/>
        <v>Somewhat Important</v>
      </c>
    </row>
    <row r="107" spans="1:19" x14ac:dyDescent="0.2">
      <c r="A107" t="s">
        <v>203</v>
      </c>
      <c r="B107" t="s">
        <v>13</v>
      </c>
      <c r="C107" t="s">
        <v>14</v>
      </c>
      <c r="D107">
        <v>2</v>
      </c>
      <c r="E107" t="s">
        <v>15</v>
      </c>
      <c r="F107" t="s">
        <v>16</v>
      </c>
      <c r="G107" t="s">
        <v>29</v>
      </c>
      <c r="H107" t="s">
        <v>18</v>
      </c>
      <c r="I107" t="s">
        <v>19</v>
      </c>
      <c r="J107" t="s">
        <v>45</v>
      </c>
      <c r="K107" t="s">
        <v>21</v>
      </c>
      <c r="L107" t="s">
        <v>22</v>
      </c>
      <c r="M107" t="s">
        <v>23</v>
      </c>
      <c r="N107">
        <v>3</v>
      </c>
      <c r="O107" t="s">
        <v>30</v>
      </c>
      <c r="P107" t="s">
        <v>38</v>
      </c>
      <c r="Q107" t="s">
        <v>15</v>
      </c>
      <c r="R107" t="s">
        <v>16</v>
      </c>
      <c r="S107" t="str">
        <f t="shared" si="3"/>
        <v>Less Important</v>
      </c>
    </row>
    <row r="108" spans="1:19" x14ac:dyDescent="0.2">
      <c r="A108" t="s">
        <v>208</v>
      </c>
      <c r="B108" t="s">
        <v>27</v>
      </c>
      <c r="C108" t="s">
        <v>33</v>
      </c>
      <c r="D108">
        <v>3</v>
      </c>
      <c r="E108" t="s">
        <v>15</v>
      </c>
      <c r="F108" t="s">
        <v>40</v>
      </c>
      <c r="G108" t="s">
        <v>29</v>
      </c>
      <c r="H108" t="s">
        <v>18</v>
      </c>
      <c r="I108" t="s">
        <v>19</v>
      </c>
      <c r="J108" t="s">
        <v>45</v>
      </c>
      <c r="K108" t="s">
        <v>21</v>
      </c>
      <c r="L108" t="s">
        <v>22</v>
      </c>
      <c r="M108" t="s">
        <v>23</v>
      </c>
      <c r="N108">
        <v>3</v>
      </c>
      <c r="O108" t="s">
        <v>30</v>
      </c>
      <c r="P108" t="s">
        <v>38</v>
      </c>
      <c r="Q108" t="s">
        <v>15</v>
      </c>
      <c r="R108" t="s">
        <v>40</v>
      </c>
      <c r="S108" t="str">
        <f t="shared" si="3"/>
        <v>Somewhat Important</v>
      </c>
    </row>
    <row r="109" spans="1:19" x14ac:dyDescent="0.2">
      <c r="A109" t="s">
        <v>71</v>
      </c>
      <c r="B109" t="s">
        <v>27</v>
      </c>
      <c r="C109" t="s">
        <v>28</v>
      </c>
      <c r="D109">
        <v>4</v>
      </c>
      <c r="E109" t="s">
        <v>69</v>
      </c>
      <c r="F109" t="s">
        <v>72</v>
      </c>
      <c r="G109" t="s">
        <v>60</v>
      </c>
      <c r="H109" t="s">
        <v>18</v>
      </c>
      <c r="I109" t="s">
        <v>19</v>
      </c>
      <c r="J109" t="s">
        <v>20</v>
      </c>
      <c r="K109" t="s">
        <v>37</v>
      </c>
      <c r="L109" t="s">
        <v>22</v>
      </c>
      <c r="M109" t="s">
        <v>58</v>
      </c>
      <c r="N109">
        <v>3</v>
      </c>
      <c r="O109" t="s">
        <v>24</v>
      </c>
      <c r="P109" t="s">
        <v>25</v>
      </c>
      <c r="Q109" t="s">
        <v>69</v>
      </c>
      <c r="R109" t="s">
        <v>72</v>
      </c>
      <c r="S109" t="str">
        <f t="shared" si="3"/>
        <v>Important</v>
      </c>
    </row>
    <row r="110" spans="1:19" x14ac:dyDescent="0.2">
      <c r="A110" t="s">
        <v>78</v>
      </c>
      <c r="B110" t="s">
        <v>27</v>
      </c>
      <c r="C110" t="s">
        <v>28</v>
      </c>
      <c r="D110">
        <v>5</v>
      </c>
      <c r="E110" t="s">
        <v>15</v>
      </c>
      <c r="F110" t="s">
        <v>42</v>
      </c>
      <c r="G110" t="s">
        <v>60</v>
      </c>
      <c r="H110" t="s">
        <v>18</v>
      </c>
      <c r="I110" t="s">
        <v>19</v>
      </c>
      <c r="J110" t="s">
        <v>20</v>
      </c>
      <c r="K110" t="s">
        <v>21</v>
      </c>
      <c r="L110" t="s">
        <v>22</v>
      </c>
      <c r="M110" t="s">
        <v>63</v>
      </c>
      <c r="N110">
        <v>3</v>
      </c>
      <c r="O110" t="s">
        <v>24</v>
      </c>
      <c r="P110" t="s">
        <v>25</v>
      </c>
      <c r="Q110" t="s">
        <v>15</v>
      </c>
      <c r="R110" t="s">
        <v>42</v>
      </c>
      <c r="S110" t="str">
        <f t="shared" si="3"/>
        <v>Important</v>
      </c>
    </row>
    <row r="111" spans="1:19" x14ac:dyDescent="0.2">
      <c r="A111" t="s">
        <v>100</v>
      </c>
      <c r="B111" t="s">
        <v>27</v>
      </c>
      <c r="C111" t="s">
        <v>67</v>
      </c>
      <c r="D111">
        <v>3</v>
      </c>
      <c r="E111" t="s">
        <v>34</v>
      </c>
      <c r="F111" t="s">
        <v>50</v>
      </c>
      <c r="G111" t="s">
        <v>60</v>
      </c>
      <c r="H111" t="s">
        <v>18</v>
      </c>
      <c r="I111" t="s">
        <v>19</v>
      </c>
      <c r="J111" t="s">
        <v>20</v>
      </c>
      <c r="K111" t="s">
        <v>37</v>
      </c>
      <c r="L111" t="s">
        <v>30</v>
      </c>
      <c r="M111" t="s">
        <v>63</v>
      </c>
      <c r="N111">
        <v>5</v>
      </c>
      <c r="O111" t="s">
        <v>30</v>
      </c>
      <c r="P111" t="s">
        <v>51</v>
      </c>
      <c r="Q111" t="s">
        <v>34</v>
      </c>
      <c r="R111" t="s">
        <v>50</v>
      </c>
      <c r="S111" t="str">
        <f t="shared" si="3"/>
        <v>Somewhat Important</v>
      </c>
    </row>
    <row r="112" spans="1:19" x14ac:dyDescent="0.2">
      <c r="A112" t="s">
        <v>177</v>
      </c>
      <c r="B112" t="s">
        <v>27</v>
      </c>
      <c r="C112" t="s">
        <v>33</v>
      </c>
      <c r="D112">
        <v>5</v>
      </c>
      <c r="E112" t="s">
        <v>15</v>
      </c>
      <c r="F112" t="s">
        <v>42</v>
      </c>
      <c r="G112" t="s">
        <v>60</v>
      </c>
      <c r="H112" t="s">
        <v>18</v>
      </c>
      <c r="I112" t="s">
        <v>19</v>
      </c>
      <c r="J112" t="s">
        <v>20</v>
      </c>
      <c r="K112" t="s">
        <v>21</v>
      </c>
      <c r="L112" t="s">
        <v>24</v>
      </c>
      <c r="M112" t="s">
        <v>23</v>
      </c>
      <c r="N112">
        <v>3</v>
      </c>
      <c r="O112" t="s">
        <v>30</v>
      </c>
      <c r="P112" t="s">
        <v>25</v>
      </c>
      <c r="Q112" t="s">
        <v>15</v>
      </c>
      <c r="R112" t="s">
        <v>42</v>
      </c>
      <c r="S112" t="str">
        <f t="shared" si="3"/>
        <v>Important</v>
      </c>
    </row>
    <row r="113" spans="1:19" x14ac:dyDescent="0.2">
      <c r="A113" t="s">
        <v>190</v>
      </c>
      <c r="B113" t="s">
        <v>13</v>
      </c>
      <c r="C113" t="s">
        <v>28</v>
      </c>
      <c r="D113">
        <v>5</v>
      </c>
      <c r="E113" t="s">
        <v>122</v>
      </c>
      <c r="F113" t="s">
        <v>40</v>
      </c>
      <c r="G113" t="s">
        <v>60</v>
      </c>
      <c r="H113" t="s">
        <v>18</v>
      </c>
      <c r="I113" t="s">
        <v>19</v>
      </c>
      <c r="J113" t="s">
        <v>45</v>
      </c>
      <c r="K113" t="s">
        <v>21</v>
      </c>
      <c r="L113" t="s">
        <v>24</v>
      </c>
      <c r="M113" t="s">
        <v>158</v>
      </c>
      <c r="N113">
        <v>5</v>
      </c>
      <c r="O113" t="s">
        <v>30</v>
      </c>
      <c r="P113" t="s">
        <v>25</v>
      </c>
      <c r="Q113" t="s">
        <v>122</v>
      </c>
      <c r="R113" t="s">
        <v>40</v>
      </c>
      <c r="S113" t="str">
        <f t="shared" si="3"/>
        <v>Important</v>
      </c>
    </row>
    <row r="114" spans="1:19" x14ac:dyDescent="0.2">
      <c r="A114" t="s">
        <v>191</v>
      </c>
      <c r="B114" t="s">
        <v>27</v>
      </c>
      <c r="C114" t="s">
        <v>28</v>
      </c>
      <c r="D114">
        <v>3</v>
      </c>
      <c r="E114" t="s">
        <v>15</v>
      </c>
      <c r="F114" t="s">
        <v>40</v>
      </c>
      <c r="G114" t="s">
        <v>60</v>
      </c>
      <c r="H114" t="s">
        <v>18</v>
      </c>
      <c r="I114" t="s">
        <v>19</v>
      </c>
      <c r="J114" t="s">
        <v>20</v>
      </c>
      <c r="K114" t="s">
        <v>37</v>
      </c>
      <c r="L114" t="s">
        <v>22</v>
      </c>
      <c r="M114" t="s">
        <v>158</v>
      </c>
      <c r="N114">
        <v>4</v>
      </c>
      <c r="O114" t="s">
        <v>30</v>
      </c>
      <c r="P114" t="s">
        <v>31</v>
      </c>
      <c r="Q114" t="s">
        <v>15</v>
      </c>
      <c r="R114" t="s">
        <v>40</v>
      </c>
      <c r="S114" t="str">
        <f t="shared" si="3"/>
        <v>Somewhat Important</v>
      </c>
    </row>
    <row r="115" spans="1:19" x14ac:dyDescent="0.2">
      <c r="A115" t="s">
        <v>195</v>
      </c>
      <c r="B115" t="s">
        <v>27</v>
      </c>
      <c r="C115" t="s">
        <v>28</v>
      </c>
      <c r="D115">
        <v>5</v>
      </c>
      <c r="E115" t="s">
        <v>15</v>
      </c>
      <c r="F115" t="s">
        <v>42</v>
      </c>
      <c r="G115" t="s">
        <v>60</v>
      </c>
      <c r="H115" t="s">
        <v>18</v>
      </c>
      <c r="I115" t="s">
        <v>19</v>
      </c>
      <c r="J115" t="s">
        <v>20</v>
      </c>
      <c r="K115" t="s">
        <v>37</v>
      </c>
      <c r="L115" t="s">
        <v>22</v>
      </c>
      <c r="M115" t="s">
        <v>158</v>
      </c>
      <c r="N115">
        <v>5</v>
      </c>
      <c r="O115" t="s">
        <v>30</v>
      </c>
      <c r="P115" t="s">
        <v>25</v>
      </c>
      <c r="Q115" t="s">
        <v>15</v>
      </c>
      <c r="R115" t="s">
        <v>42</v>
      </c>
      <c r="S115" t="str">
        <f t="shared" si="3"/>
        <v>Important</v>
      </c>
    </row>
    <row r="116" spans="1:19" x14ac:dyDescent="0.2">
      <c r="A116" t="s">
        <v>195</v>
      </c>
      <c r="B116" t="s">
        <v>27</v>
      </c>
      <c r="C116" t="s">
        <v>28</v>
      </c>
      <c r="D116">
        <v>5</v>
      </c>
      <c r="E116" t="s">
        <v>15</v>
      </c>
      <c r="F116" t="s">
        <v>42</v>
      </c>
      <c r="G116" t="s">
        <v>60</v>
      </c>
      <c r="H116" t="s">
        <v>18</v>
      </c>
      <c r="I116" t="s">
        <v>19</v>
      </c>
      <c r="J116" t="s">
        <v>20</v>
      </c>
      <c r="K116" t="s">
        <v>37</v>
      </c>
      <c r="L116" t="s">
        <v>22</v>
      </c>
      <c r="M116" t="s">
        <v>158</v>
      </c>
      <c r="N116">
        <v>5</v>
      </c>
      <c r="O116" t="s">
        <v>30</v>
      </c>
      <c r="P116" t="s">
        <v>25</v>
      </c>
      <c r="Q116" t="s">
        <v>15</v>
      </c>
      <c r="R116" t="s">
        <v>42</v>
      </c>
      <c r="S116" t="str">
        <f t="shared" si="3"/>
        <v>Important</v>
      </c>
    </row>
    <row r="117" spans="1:19" x14ac:dyDescent="0.2">
      <c r="A117" t="s">
        <v>198</v>
      </c>
      <c r="B117" t="s">
        <v>27</v>
      </c>
      <c r="C117" t="s">
        <v>28</v>
      </c>
      <c r="D117">
        <v>5</v>
      </c>
      <c r="E117" t="s">
        <v>34</v>
      </c>
      <c r="F117" t="s">
        <v>40</v>
      </c>
      <c r="G117" t="s">
        <v>60</v>
      </c>
      <c r="H117" t="s">
        <v>18</v>
      </c>
      <c r="I117" t="s">
        <v>19</v>
      </c>
      <c r="J117" t="s">
        <v>20</v>
      </c>
      <c r="K117" t="s">
        <v>37</v>
      </c>
      <c r="L117" t="s">
        <v>24</v>
      </c>
      <c r="M117" t="s">
        <v>158</v>
      </c>
      <c r="N117">
        <v>3</v>
      </c>
      <c r="O117" t="s">
        <v>30</v>
      </c>
      <c r="P117" t="s">
        <v>25</v>
      </c>
      <c r="Q117" t="s">
        <v>34</v>
      </c>
      <c r="R117" t="s">
        <v>40</v>
      </c>
      <c r="S117" t="str">
        <f t="shared" si="3"/>
        <v>Important</v>
      </c>
    </row>
    <row r="118" spans="1:19" x14ac:dyDescent="0.2">
      <c r="A118" t="s">
        <v>163</v>
      </c>
      <c r="B118" t="s">
        <v>13</v>
      </c>
      <c r="C118" t="s">
        <v>212</v>
      </c>
      <c r="D118">
        <v>4</v>
      </c>
      <c r="E118" t="s">
        <v>15</v>
      </c>
      <c r="F118" t="s">
        <v>16</v>
      </c>
      <c r="G118" t="s">
        <v>70</v>
      </c>
      <c r="H118" t="s">
        <v>18</v>
      </c>
      <c r="I118" t="s">
        <v>19</v>
      </c>
      <c r="J118" t="s">
        <v>20</v>
      </c>
      <c r="K118" t="s">
        <v>21</v>
      </c>
      <c r="L118" t="s">
        <v>22</v>
      </c>
      <c r="M118" t="s">
        <v>23</v>
      </c>
      <c r="N118">
        <v>3</v>
      </c>
      <c r="O118" t="s">
        <v>30</v>
      </c>
      <c r="P118" t="s">
        <v>25</v>
      </c>
      <c r="Q118" t="s">
        <v>15</v>
      </c>
      <c r="R118" t="s">
        <v>16</v>
      </c>
      <c r="S118" t="str">
        <f t="shared" si="3"/>
        <v>Important</v>
      </c>
    </row>
    <row r="119" spans="1:19" x14ac:dyDescent="0.2">
      <c r="A119" t="s">
        <v>52</v>
      </c>
      <c r="B119" t="s">
        <v>13</v>
      </c>
      <c r="C119" t="s">
        <v>14</v>
      </c>
      <c r="D119">
        <v>4</v>
      </c>
      <c r="E119" t="s">
        <v>15</v>
      </c>
      <c r="F119" t="s">
        <v>50</v>
      </c>
      <c r="G119" t="s">
        <v>54</v>
      </c>
      <c r="H119" t="s">
        <v>18</v>
      </c>
      <c r="I119" t="s">
        <v>44</v>
      </c>
      <c r="J119" t="s">
        <v>45</v>
      </c>
      <c r="K119" t="s">
        <v>55</v>
      </c>
      <c r="L119" t="s">
        <v>22</v>
      </c>
      <c r="M119" t="s">
        <v>23</v>
      </c>
      <c r="N119">
        <v>3</v>
      </c>
      <c r="O119" t="s">
        <v>30</v>
      </c>
      <c r="P119" t="s">
        <v>31</v>
      </c>
      <c r="Q119" t="s">
        <v>15</v>
      </c>
      <c r="R119" t="s">
        <v>50</v>
      </c>
      <c r="S119" t="str">
        <f t="shared" si="3"/>
        <v>Important</v>
      </c>
    </row>
    <row r="120" spans="1:19" x14ac:dyDescent="0.2">
      <c r="A120" t="s">
        <v>68</v>
      </c>
      <c r="B120" t="s">
        <v>13</v>
      </c>
      <c r="C120" t="s">
        <v>14</v>
      </c>
      <c r="D120">
        <v>5</v>
      </c>
      <c r="E120" t="s">
        <v>69</v>
      </c>
      <c r="F120" t="s">
        <v>16</v>
      </c>
      <c r="G120" t="s">
        <v>54</v>
      </c>
      <c r="H120" t="s">
        <v>18</v>
      </c>
      <c r="I120" t="s">
        <v>19</v>
      </c>
      <c r="J120" t="s">
        <v>45</v>
      </c>
      <c r="K120" t="s">
        <v>21</v>
      </c>
      <c r="L120" t="s">
        <v>22</v>
      </c>
      <c r="M120" t="s">
        <v>23</v>
      </c>
      <c r="N120">
        <v>3</v>
      </c>
      <c r="O120" t="s">
        <v>24</v>
      </c>
      <c r="P120" t="s">
        <v>51</v>
      </c>
      <c r="Q120" t="s">
        <v>69</v>
      </c>
      <c r="R120" t="s">
        <v>16</v>
      </c>
      <c r="S120" t="str">
        <f t="shared" si="3"/>
        <v>Important</v>
      </c>
    </row>
    <row r="121" spans="1:19" x14ac:dyDescent="0.2">
      <c r="A121" t="s">
        <v>77</v>
      </c>
      <c r="B121" t="s">
        <v>13</v>
      </c>
      <c r="C121" t="s">
        <v>14</v>
      </c>
      <c r="D121">
        <v>4</v>
      </c>
      <c r="E121" t="s">
        <v>15</v>
      </c>
      <c r="F121" t="s">
        <v>40</v>
      </c>
      <c r="G121" t="s">
        <v>54</v>
      </c>
      <c r="H121" t="s">
        <v>18</v>
      </c>
      <c r="I121" t="s">
        <v>75</v>
      </c>
      <c r="J121" t="s">
        <v>45</v>
      </c>
      <c r="K121" t="s">
        <v>37</v>
      </c>
      <c r="L121" t="s">
        <v>24</v>
      </c>
      <c r="M121" t="s">
        <v>23</v>
      </c>
      <c r="N121">
        <v>4</v>
      </c>
      <c r="O121" t="s">
        <v>30</v>
      </c>
      <c r="P121" t="s">
        <v>25</v>
      </c>
      <c r="Q121" t="s">
        <v>15</v>
      </c>
      <c r="R121" t="s">
        <v>40</v>
      </c>
      <c r="S121" t="str">
        <f t="shared" si="3"/>
        <v>Important</v>
      </c>
    </row>
    <row r="122" spans="1:19" x14ac:dyDescent="0.2">
      <c r="A122" t="s">
        <v>202</v>
      </c>
      <c r="B122" t="s">
        <v>13</v>
      </c>
      <c r="C122" t="s">
        <v>14</v>
      </c>
      <c r="D122">
        <v>3</v>
      </c>
      <c r="E122" t="s">
        <v>34</v>
      </c>
      <c r="F122" t="s">
        <v>50</v>
      </c>
      <c r="G122" t="s">
        <v>54</v>
      </c>
      <c r="H122" t="s">
        <v>18</v>
      </c>
      <c r="I122" t="s">
        <v>44</v>
      </c>
      <c r="J122" t="s">
        <v>20</v>
      </c>
      <c r="K122" t="s">
        <v>21</v>
      </c>
      <c r="L122" t="s">
        <v>24</v>
      </c>
      <c r="M122" t="s">
        <v>23</v>
      </c>
      <c r="N122">
        <v>3</v>
      </c>
      <c r="O122" t="s">
        <v>30</v>
      </c>
      <c r="P122" t="s">
        <v>25</v>
      </c>
      <c r="Q122" t="s">
        <v>34</v>
      </c>
      <c r="R122" t="s">
        <v>50</v>
      </c>
      <c r="S122" t="str">
        <f t="shared" si="3"/>
        <v>Somewhat Important</v>
      </c>
    </row>
    <row r="123" spans="1:19" x14ac:dyDescent="0.2">
      <c r="A123" t="s">
        <v>90</v>
      </c>
      <c r="B123" t="s">
        <v>13</v>
      </c>
      <c r="C123" t="s">
        <v>14</v>
      </c>
      <c r="D123">
        <v>3</v>
      </c>
      <c r="E123" t="s">
        <v>15</v>
      </c>
      <c r="F123" t="s">
        <v>42</v>
      </c>
      <c r="G123" t="s">
        <v>91</v>
      </c>
      <c r="H123" t="s">
        <v>18</v>
      </c>
      <c r="I123" t="s">
        <v>44</v>
      </c>
      <c r="J123" t="s">
        <v>45</v>
      </c>
      <c r="K123" t="s">
        <v>21</v>
      </c>
      <c r="L123" t="s">
        <v>30</v>
      </c>
      <c r="M123" t="s">
        <v>58</v>
      </c>
      <c r="N123">
        <v>3</v>
      </c>
      <c r="O123" t="s">
        <v>30</v>
      </c>
      <c r="P123" t="s">
        <v>92</v>
      </c>
      <c r="Q123" t="s">
        <v>15</v>
      </c>
      <c r="R123" t="s">
        <v>42</v>
      </c>
      <c r="S123" t="str">
        <f t="shared" si="3"/>
        <v>Somewhat Important</v>
      </c>
    </row>
    <row r="124" spans="1:19" x14ac:dyDescent="0.2">
      <c r="A124" t="s">
        <v>99</v>
      </c>
      <c r="B124" t="s">
        <v>13</v>
      </c>
      <c r="C124" t="s">
        <v>212</v>
      </c>
      <c r="D124">
        <v>4</v>
      </c>
      <c r="E124" t="s">
        <v>15</v>
      </c>
      <c r="F124" t="s">
        <v>50</v>
      </c>
      <c r="G124" t="s">
        <v>91</v>
      </c>
      <c r="H124" t="s">
        <v>18</v>
      </c>
      <c r="I124" t="s">
        <v>55</v>
      </c>
      <c r="J124" t="s">
        <v>20</v>
      </c>
      <c r="K124" t="s">
        <v>55</v>
      </c>
      <c r="L124" t="s">
        <v>22</v>
      </c>
      <c r="M124" t="s">
        <v>23</v>
      </c>
      <c r="N124">
        <v>4</v>
      </c>
      <c r="O124" t="s">
        <v>30</v>
      </c>
      <c r="P124" t="s">
        <v>31</v>
      </c>
      <c r="Q124" t="s">
        <v>15</v>
      </c>
      <c r="R124" t="s">
        <v>50</v>
      </c>
      <c r="S124" t="str">
        <f t="shared" si="3"/>
        <v>Important</v>
      </c>
    </row>
    <row r="125" spans="1:19" x14ac:dyDescent="0.2">
      <c r="A125" t="s">
        <v>56</v>
      </c>
      <c r="B125" t="s">
        <v>13</v>
      </c>
      <c r="C125" t="s">
        <v>28</v>
      </c>
      <c r="D125">
        <v>5</v>
      </c>
      <c r="E125" t="s">
        <v>15</v>
      </c>
      <c r="F125" t="s">
        <v>57</v>
      </c>
      <c r="G125" t="s">
        <v>17</v>
      </c>
      <c r="H125" t="s">
        <v>36</v>
      </c>
      <c r="I125" t="s">
        <v>19</v>
      </c>
      <c r="J125" t="s">
        <v>20</v>
      </c>
      <c r="K125" t="s">
        <v>21</v>
      </c>
      <c r="L125" t="s">
        <v>22</v>
      </c>
      <c r="M125" t="s">
        <v>58</v>
      </c>
      <c r="N125">
        <v>3</v>
      </c>
      <c r="O125" t="s">
        <v>30</v>
      </c>
      <c r="P125" t="s">
        <v>25</v>
      </c>
      <c r="Q125" t="s">
        <v>15</v>
      </c>
      <c r="R125" t="s">
        <v>57</v>
      </c>
      <c r="S125" t="str">
        <f t="shared" si="3"/>
        <v>Important</v>
      </c>
    </row>
    <row r="126" spans="1:19" x14ac:dyDescent="0.2">
      <c r="A126" t="s">
        <v>184</v>
      </c>
      <c r="B126" t="s">
        <v>13</v>
      </c>
      <c r="C126" t="s">
        <v>14</v>
      </c>
      <c r="D126">
        <v>3</v>
      </c>
      <c r="E126" t="s">
        <v>34</v>
      </c>
      <c r="F126" t="s">
        <v>50</v>
      </c>
      <c r="G126" t="s">
        <v>17</v>
      </c>
      <c r="H126" t="s">
        <v>36</v>
      </c>
      <c r="I126" t="s">
        <v>19</v>
      </c>
      <c r="J126" t="s">
        <v>20</v>
      </c>
      <c r="K126" t="s">
        <v>55</v>
      </c>
      <c r="L126" t="s">
        <v>22</v>
      </c>
      <c r="M126" t="s">
        <v>23</v>
      </c>
      <c r="N126">
        <v>3</v>
      </c>
      <c r="O126" t="s">
        <v>30</v>
      </c>
      <c r="P126" t="s">
        <v>64</v>
      </c>
      <c r="Q126" t="s">
        <v>34</v>
      </c>
      <c r="R126" t="s">
        <v>50</v>
      </c>
      <c r="S126" t="str">
        <f t="shared" si="3"/>
        <v>Somewhat Important</v>
      </c>
    </row>
    <row r="127" spans="1:19" x14ac:dyDescent="0.2">
      <c r="A127" t="s">
        <v>194</v>
      </c>
      <c r="B127" t="s">
        <v>27</v>
      </c>
      <c r="C127" t="s">
        <v>33</v>
      </c>
      <c r="D127">
        <v>4</v>
      </c>
      <c r="E127" t="s">
        <v>15</v>
      </c>
      <c r="F127" t="s">
        <v>72</v>
      </c>
      <c r="G127" t="s">
        <v>17</v>
      </c>
      <c r="H127" t="s">
        <v>36</v>
      </c>
      <c r="I127" t="s">
        <v>19</v>
      </c>
      <c r="J127" t="s">
        <v>20</v>
      </c>
      <c r="K127" t="s">
        <v>21</v>
      </c>
      <c r="L127" t="s">
        <v>22</v>
      </c>
      <c r="M127" t="s">
        <v>58</v>
      </c>
      <c r="N127">
        <v>3</v>
      </c>
      <c r="O127" t="s">
        <v>24</v>
      </c>
      <c r="P127" t="s">
        <v>25</v>
      </c>
      <c r="Q127" t="s">
        <v>15</v>
      </c>
      <c r="R127" t="s">
        <v>72</v>
      </c>
      <c r="S127" t="str">
        <f t="shared" si="3"/>
        <v>Important</v>
      </c>
    </row>
    <row r="128" spans="1:19" x14ac:dyDescent="0.2">
      <c r="A128" t="s">
        <v>200</v>
      </c>
      <c r="B128" t="s">
        <v>13</v>
      </c>
      <c r="C128" t="s">
        <v>28</v>
      </c>
      <c r="D128">
        <v>5</v>
      </c>
      <c r="E128" t="s">
        <v>15</v>
      </c>
      <c r="F128" t="s">
        <v>40</v>
      </c>
      <c r="G128" t="s">
        <v>17</v>
      </c>
      <c r="H128" t="s">
        <v>36</v>
      </c>
      <c r="I128" t="s">
        <v>19</v>
      </c>
      <c r="J128" t="s">
        <v>20</v>
      </c>
      <c r="K128" t="s">
        <v>21</v>
      </c>
      <c r="L128" t="s">
        <v>24</v>
      </c>
      <c r="M128" t="s">
        <v>158</v>
      </c>
      <c r="N128">
        <v>3</v>
      </c>
      <c r="O128" t="s">
        <v>30</v>
      </c>
      <c r="P128" t="s">
        <v>51</v>
      </c>
      <c r="Q128" t="s">
        <v>15</v>
      </c>
      <c r="R128" t="s">
        <v>40</v>
      </c>
      <c r="S128" t="str">
        <f t="shared" si="3"/>
        <v>Important</v>
      </c>
    </row>
    <row r="129" spans="1:19" x14ac:dyDescent="0.2">
      <c r="A129" t="s">
        <v>32</v>
      </c>
      <c r="B129" t="s">
        <v>13</v>
      </c>
      <c r="C129" t="s">
        <v>33</v>
      </c>
      <c r="D129">
        <v>3</v>
      </c>
      <c r="E129" t="s">
        <v>34</v>
      </c>
      <c r="F129" t="s">
        <v>16</v>
      </c>
      <c r="G129" t="s">
        <v>35</v>
      </c>
      <c r="H129" t="s">
        <v>36</v>
      </c>
      <c r="I129" t="s">
        <v>19</v>
      </c>
      <c r="J129" t="s">
        <v>20</v>
      </c>
      <c r="K129" t="s">
        <v>37</v>
      </c>
      <c r="L129" t="s">
        <v>22</v>
      </c>
      <c r="M129" t="s">
        <v>23</v>
      </c>
      <c r="N129">
        <v>4</v>
      </c>
      <c r="O129" t="s">
        <v>30</v>
      </c>
      <c r="P129" t="s">
        <v>38</v>
      </c>
      <c r="Q129" t="s">
        <v>34</v>
      </c>
      <c r="R129" t="s">
        <v>16</v>
      </c>
      <c r="S129" t="str">
        <f t="shared" si="3"/>
        <v>Somewhat Important</v>
      </c>
    </row>
    <row r="130" spans="1:19" x14ac:dyDescent="0.2">
      <c r="A130" t="s">
        <v>39</v>
      </c>
      <c r="B130" t="s">
        <v>13</v>
      </c>
      <c r="C130" t="s">
        <v>33</v>
      </c>
      <c r="D130">
        <v>4</v>
      </c>
      <c r="E130" t="s">
        <v>15</v>
      </c>
      <c r="F130" t="s">
        <v>40</v>
      </c>
      <c r="G130" t="s">
        <v>35</v>
      </c>
      <c r="H130" t="s">
        <v>36</v>
      </c>
      <c r="I130" t="s">
        <v>19</v>
      </c>
      <c r="J130" t="s">
        <v>20</v>
      </c>
      <c r="K130" t="s">
        <v>21</v>
      </c>
      <c r="L130" t="s">
        <v>24</v>
      </c>
      <c r="M130" t="s">
        <v>23</v>
      </c>
      <c r="N130">
        <v>4</v>
      </c>
      <c r="O130" t="s">
        <v>30</v>
      </c>
      <c r="P130" t="s">
        <v>31</v>
      </c>
      <c r="Q130" t="s">
        <v>15</v>
      </c>
      <c r="R130" t="s">
        <v>40</v>
      </c>
      <c r="S130" t="str">
        <f t="shared" si="3"/>
        <v>Important</v>
      </c>
    </row>
    <row r="131" spans="1:19" x14ac:dyDescent="0.2">
      <c r="A131" t="s">
        <v>133</v>
      </c>
      <c r="B131" t="s">
        <v>27</v>
      </c>
      <c r="C131" t="s">
        <v>33</v>
      </c>
      <c r="D131">
        <v>4</v>
      </c>
      <c r="E131" t="s">
        <v>34</v>
      </c>
      <c r="F131" t="s">
        <v>50</v>
      </c>
      <c r="G131" t="s">
        <v>35</v>
      </c>
      <c r="H131" t="s">
        <v>36</v>
      </c>
      <c r="I131" t="s">
        <v>19</v>
      </c>
      <c r="J131" t="s">
        <v>20</v>
      </c>
      <c r="K131" t="s">
        <v>37</v>
      </c>
      <c r="L131" t="s">
        <v>30</v>
      </c>
      <c r="M131" t="s">
        <v>63</v>
      </c>
      <c r="N131">
        <v>2</v>
      </c>
      <c r="O131" t="s">
        <v>30</v>
      </c>
      <c r="P131" t="s">
        <v>25</v>
      </c>
      <c r="Q131" t="s">
        <v>34</v>
      </c>
      <c r="R131" t="s">
        <v>50</v>
      </c>
      <c r="S131" t="str">
        <f t="shared" ref="S131:S142" si="4">_xlfn.IFS(D131 &gt;=4,"Important",D131&lt;=2,"Less Important",D131=3,"Somewhat Important")</f>
        <v>Important</v>
      </c>
    </row>
    <row r="132" spans="1:19" x14ac:dyDescent="0.2">
      <c r="A132" t="s">
        <v>145</v>
      </c>
      <c r="B132" t="s">
        <v>13</v>
      </c>
      <c r="C132" t="s">
        <v>14</v>
      </c>
      <c r="D132">
        <v>4</v>
      </c>
      <c r="E132" t="s">
        <v>15</v>
      </c>
      <c r="F132" t="s">
        <v>72</v>
      </c>
      <c r="G132" t="s">
        <v>35</v>
      </c>
      <c r="H132" t="s">
        <v>36</v>
      </c>
      <c r="I132" t="s">
        <v>19</v>
      </c>
      <c r="J132" t="s">
        <v>20</v>
      </c>
      <c r="K132" t="s">
        <v>21</v>
      </c>
      <c r="L132" t="s">
        <v>22</v>
      </c>
      <c r="M132" t="s">
        <v>23</v>
      </c>
      <c r="N132">
        <v>3</v>
      </c>
      <c r="O132" t="s">
        <v>24</v>
      </c>
      <c r="P132" t="s">
        <v>25</v>
      </c>
      <c r="Q132" t="s">
        <v>15</v>
      </c>
      <c r="R132" t="s">
        <v>72</v>
      </c>
      <c r="S132" t="str">
        <f t="shared" si="4"/>
        <v>Important</v>
      </c>
    </row>
    <row r="133" spans="1:19" x14ac:dyDescent="0.2">
      <c r="A133" t="s">
        <v>151</v>
      </c>
      <c r="B133" t="s">
        <v>13</v>
      </c>
      <c r="C133" t="s">
        <v>67</v>
      </c>
      <c r="D133">
        <v>5</v>
      </c>
      <c r="E133" t="s">
        <v>48</v>
      </c>
      <c r="F133" t="s">
        <v>50</v>
      </c>
      <c r="G133" t="s">
        <v>35</v>
      </c>
      <c r="H133" t="s">
        <v>36</v>
      </c>
      <c r="I133" t="s">
        <v>55</v>
      </c>
      <c r="J133" t="s">
        <v>20</v>
      </c>
      <c r="K133" t="s">
        <v>55</v>
      </c>
      <c r="L133" t="s">
        <v>30</v>
      </c>
      <c r="M133" t="s">
        <v>63</v>
      </c>
      <c r="N133">
        <v>1</v>
      </c>
      <c r="O133" t="s">
        <v>30</v>
      </c>
      <c r="P133" t="s">
        <v>51</v>
      </c>
      <c r="Q133" t="s">
        <v>48</v>
      </c>
      <c r="R133" t="s">
        <v>50</v>
      </c>
      <c r="S133" t="str">
        <f t="shared" si="4"/>
        <v>Important</v>
      </c>
    </row>
    <row r="134" spans="1:19" x14ac:dyDescent="0.2">
      <c r="A134" t="s">
        <v>153</v>
      </c>
      <c r="B134" t="s">
        <v>13</v>
      </c>
      <c r="C134" t="s">
        <v>14</v>
      </c>
      <c r="D134">
        <v>3</v>
      </c>
      <c r="E134" t="s">
        <v>15</v>
      </c>
      <c r="F134" t="s">
        <v>16</v>
      </c>
      <c r="G134" t="s">
        <v>35</v>
      </c>
      <c r="H134" t="s">
        <v>36</v>
      </c>
      <c r="I134" t="s">
        <v>75</v>
      </c>
      <c r="J134" t="s">
        <v>84</v>
      </c>
      <c r="K134" t="s">
        <v>37</v>
      </c>
      <c r="L134" t="s">
        <v>22</v>
      </c>
      <c r="M134" t="s">
        <v>23</v>
      </c>
      <c r="N134">
        <v>3</v>
      </c>
      <c r="O134" t="s">
        <v>24</v>
      </c>
      <c r="P134" t="s">
        <v>31</v>
      </c>
      <c r="Q134" t="s">
        <v>15</v>
      </c>
      <c r="R134" t="s">
        <v>16</v>
      </c>
      <c r="S134" t="str">
        <f t="shared" si="4"/>
        <v>Somewhat Important</v>
      </c>
    </row>
    <row r="135" spans="1:19" x14ac:dyDescent="0.2">
      <c r="A135" t="s">
        <v>154</v>
      </c>
      <c r="B135" t="s">
        <v>13</v>
      </c>
      <c r="C135" t="s">
        <v>14</v>
      </c>
      <c r="D135">
        <v>4</v>
      </c>
      <c r="E135" t="s">
        <v>69</v>
      </c>
      <c r="F135" t="s">
        <v>16</v>
      </c>
      <c r="G135" t="s">
        <v>35</v>
      </c>
      <c r="H135" t="s">
        <v>36</v>
      </c>
      <c r="I135" t="s">
        <v>19</v>
      </c>
      <c r="J135" t="s">
        <v>45</v>
      </c>
      <c r="K135" t="s">
        <v>21</v>
      </c>
      <c r="L135" t="s">
        <v>22</v>
      </c>
      <c r="M135" t="s">
        <v>23</v>
      </c>
      <c r="N135">
        <v>3</v>
      </c>
      <c r="O135" t="s">
        <v>30</v>
      </c>
      <c r="P135" t="s">
        <v>25</v>
      </c>
      <c r="Q135" t="s">
        <v>69</v>
      </c>
      <c r="R135" t="s">
        <v>16</v>
      </c>
      <c r="S135" t="str">
        <f t="shared" si="4"/>
        <v>Important</v>
      </c>
    </row>
    <row r="136" spans="1:19" x14ac:dyDescent="0.2">
      <c r="A136" t="s">
        <v>73</v>
      </c>
      <c r="B136" t="s">
        <v>13</v>
      </c>
      <c r="C136" t="s">
        <v>28</v>
      </c>
      <c r="D136">
        <v>4</v>
      </c>
      <c r="E136" t="s">
        <v>15</v>
      </c>
      <c r="F136" t="s">
        <v>42</v>
      </c>
      <c r="G136" t="s">
        <v>60</v>
      </c>
      <c r="H136" t="s">
        <v>36</v>
      </c>
      <c r="I136" t="s">
        <v>19</v>
      </c>
      <c r="J136" t="s">
        <v>20</v>
      </c>
      <c r="K136" t="s">
        <v>21</v>
      </c>
      <c r="L136" t="s">
        <v>22</v>
      </c>
      <c r="M136" t="s">
        <v>63</v>
      </c>
      <c r="N136">
        <v>4</v>
      </c>
      <c r="O136" t="s">
        <v>30</v>
      </c>
      <c r="P136" t="s">
        <v>31</v>
      </c>
      <c r="Q136" t="s">
        <v>15</v>
      </c>
      <c r="R136" t="s">
        <v>42</v>
      </c>
      <c r="S136" t="str">
        <f t="shared" si="4"/>
        <v>Important</v>
      </c>
    </row>
    <row r="137" spans="1:19" x14ac:dyDescent="0.2">
      <c r="A137" t="s">
        <v>93</v>
      </c>
      <c r="B137" t="s">
        <v>13</v>
      </c>
      <c r="C137" t="s">
        <v>67</v>
      </c>
      <c r="D137">
        <v>5</v>
      </c>
      <c r="E137" t="s">
        <v>34</v>
      </c>
      <c r="F137" t="s">
        <v>42</v>
      </c>
      <c r="G137" t="s">
        <v>60</v>
      </c>
      <c r="H137" t="s">
        <v>36</v>
      </c>
      <c r="I137" t="s">
        <v>19</v>
      </c>
      <c r="J137" t="s">
        <v>20</v>
      </c>
      <c r="K137" t="s">
        <v>21</v>
      </c>
      <c r="L137" t="s">
        <v>24</v>
      </c>
      <c r="M137" t="s">
        <v>23</v>
      </c>
      <c r="N137">
        <v>3</v>
      </c>
      <c r="O137" t="s">
        <v>30</v>
      </c>
      <c r="P137" t="s">
        <v>25</v>
      </c>
      <c r="Q137" t="s">
        <v>34</v>
      </c>
      <c r="R137" t="s">
        <v>42</v>
      </c>
      <c r="S137" t="str">
        <f t="shared" si="4"/>
        <v>Important</v>
      </c>
    </row>
    <row r="138" spans="1:19" x14ac:dyDescent="0.2">
      <c r="A138" t="s">
        <v>127</v>
      </c>
      <c r="B138" t="s">
        <v>13</v>
      </c>
      <c r="C138" t="s">
        <v>14</v>
      </c>
      <c r="D138">
        <v>5</v>
      </c>
      <c r="E138" t="s">
        <v>15</v>
      </c>
      <c r="F138" t="s">
        <v>42</v>
      </c>
      <c r="G138" t="s">
        <v>60</v>
      </c>
      <c r="H138" t="s">
        <v>36</v>
      </c>
      <c r="I138" t="s">
        <v>19</v>
      </c>
      <c r="J138" t="s">
        <v>20</v>
      </c>
      <c r="K138" t="s">
        <v>21</v>
      </c>
      <c r="L138" t="s">
        <v>30</v>
      </c>
      <c r="M138" t="s">
        <v>23</v>
      </c>
      <c r="N138">
        <v>3</v>
      </c>
      <c r="O138" t="s">
        <v>30</v>
      </c>
      <c r="P138" t="s">
        <v>51</v>
      </c>
      <c r="Q138" t="s">
        <v>15</v>
      </c>
      <c r="R138" t="s">
        <v>42</v>
      </c>
      <c r="S138" t="str">
        <f t="shared" si="4"/>
        <v>Important</v>
      </c>
    </row>
    <row r="139" spans="1:19" x14ac:dyDescent="0.2">
      <c r="A139" t="s">
        <v>149</v>
      </c>
      <c r="B139" t="s">
        <v>27</v>
      </c>
      <c r="C139" t="s">
        <v>212</v>
      </c>
      <c r="D139">
        <v>5</v>
      </c>
      <c r="E139" t="s">
        <v>34</v>
      </c>
      <c r="F139" t="s">
        <v>42</v>
      </c>
      <c r="G139" t="s">
        <v>54</v>
      </c>
      <c r="H139" t="s">
        <v>36</v>
      </c>
      <c r="I139" t="s">
        <v>19</v>
      </c>
      <c r="J139" t="s">
        <v>20</v>
      </c>
      <c r="K139" t="s">
        <v>37</v>
      </c>
      <c r="L139" t="s">
        <v>22</v>
      </c>
      <c r="M139" t="s">
        <v>23</v>
      </c>
      <c r="N139">
        <v>3</v>
      </c>
      <c r="O139" t="s">
        <v>30</v>
      </c>
      <c r="P139" t="s">
        <v>38</v>
      </c>
      <c r="Q139" t="s">
        <v>34</v>
      </c>
      <c r="R139" t="s">
        <v>42</v>
      </c>
      <c r="S139" t="str">
        <f t="shared" si="4"/>
        <v>Important</v>
      </c>
    </row>
    <row r="140" spans="1:19" x14ac:dyDescent="0.2">
      <c r="A140" t="s">
        <v>88</v>
      </c>
      <c r="B140" t="s">
        <v>13</v>
      </c>
      <c r="C140" t="s">
        <v>33</v>
      </c>
      <c r="D140">
        <v>3</v>
      </c>
      <c r="E140" t="s">
        <v>15</v>
      </c>
      <c r="F140" t="s">
        <v>42</v>
      </c>
      <c r="G140" t="s">
        <v>35</v>
      </c>
      <c r="H140" t="s">
        <v>89</v>
      </c>
      <c r="I140" t="s">
        <v>75</v>
      </c>
      <c r="J140" t="s">
        <v>20</v>
      </c>
      <c r="K140" t="s">
        <v>46</v>
      </c>
      <c r="L140" t="s">
        <v>22</v>
      </c>
      <c r="M140" t="s">
        <v>63</v>
      </c>
      <c r="N140">
        <v>3</v>
      </c>
      <c r="O140" t="s">
        <v>30</v>
      </c>
      <c r="P140" t="s">
        <v>81</v>
      </c>
      <c r="Q140" t="s">
        <v>15</v>
      </c>
      <c r="R140" t="s">
        <v>42</v>
      </c>
      <c r="S140" t="str">
        <f t="shared" si="4"/>
        <v>Somewhat Important</v>
      </c>
    </row>
    <row r="141" spans="1:19" x14ac:dyDescent="0.2">
      <c r="A141" t="s">
        <v>205</v>
      </c>
      <c r="B141" t="s">
        <v>13</v>
      </c>
      <c r="C141" t="s">
        <v>33</v>
      </c>
      <c r="D141">
        <v>5</v>
      </c>
      <c r="E141" t="s">
        <v>69</v>
      </c>
      <c r="F141" t="s">
        <v>42</v>
      </c>
      <c r="G141" t="s">
        <v>35</v>
      </c>
      <c r="H141" t="s">
        <v>89</v>
      </c>
      <c r="I141" t="s">
        <v>136</v>
      </c>
      <c r="J141" t="s">
        <v>45</v>
      </c>
      <c r="K141" t="s">
        <v>37</v>
      </c>
      <c r="L141" t="s">
        <v>22</v>
      </c>
      <c r="M141" t="s">
        <v>63</v>
      </c>
      <c r="N141">
        <v>4</v>
      </c>
      <c r="O141" t="s">
        <v>24</v>
      </c>
      <c r="P141" t="s">
        <v>38</v>
      </c>
      <c r="Q141" t="s">
        <v>69</v>
      </c>
      <c r="R141" t="s">
        <v>42</v>
      </c>
      <c r="S141" t="str">
        <f t="shared" si="4"/>
        <v>Important</v>
      </c>
    </row>
    <row r="142" spans="1:19" x14ac:dyDescent="0.2">
      <c r="A142" t="s">
        <v>104</v>
      </c>
      <c r="B142" t="s">
        <v>13</v>
      </c>
      <c r="C142" t="s">
        <v>14</v>
      </c>
      <c r="D142">
        <v>4</v>
      </c>
      <c r="E142" t="s">
        <v>15</v>
      </c>
      <c r="F142" t="s">
        <v>16</v>
      </c>
      <c r="G142" t="s">
        <v>29</v>
      </c>
      <c r="H142" t="s">
        <v>89</v>
      </c>
      <c r="I142" t="s">
        <v>75</v>
      </c>
      <c r="J142" t="s">
        <v>45</v>
      </c>
      <c r="K142" t="s">
        <v>37</v>
      </c>
      <c r="L142" t="s">
        <v>30</v>
      </c>
      <c r="M142" t="s">
        <v>23</v>
      </c>
      <c r="N142">
        <v>4</v>
      </c>
      <c r="O142" t="s">
        <v>24</v>
      </c>
      <c r="P142" t="s">
        <v>51</v>
      </c>
      <c r="Q142" t="s">
        <v>15</v>
      </c>
      <c r="R142" t="s">
        <v>16</v>
      </c>
      <c r="S142" t="str">
        <f t="shared" si="4"/>
        <v>Important</v>
      </c>
    </row>
    <row r="144" spans="1:19" ht="19" x14ac:dyDescent="0.25">
      <c r="A144" s="24" t="s">
        <v>215</v>
      </c>
      <c r="B144" s="25"/>
      <c r="C144" s="25"/>
      <c r="D144" s="25"/>
      <c r="E144" s="26"/>
    </row>
    <row r="145" spans="1:5" x14ac:dyDescent="0.2">
      <c r="A145" s="13" t="s">
        <v>211</v>
      </c>
      <c r="B145" s="14"/>
      <c r="C145" s="14"/>
      <c r="D145" s="14"/>
      <c r="E145" s="15"/>
    </row>
    <row r="146" spans="1:5" x14ac:dyDescent="0.2">
      <c r="A146" s="16" t="s">
        <v>209</v>
      </c>
      <c r="B146" s="17"/>
      <c r="C146" s="17"/>
      <c r="D146" s="17">
        <f>COUNTIF(Table1[[Gender ]],"Female")</f>
        <v>91</v>
      </c>
      <c r="E146" s="15" t="s">
        <v>228</v>
      </c>
    </row>
    <row r="147" spans="1:5" x14ac:dyDescent="0.2">
      <c r="A147" s="16" t="s">
        <v>210</v>
      </c>
      <c r="B147" s="17"/>
      <c r="C147" s="17"/>
      <c r="D147" s="17">
        <f>COUNTIF(Table1[[Gender ]],"Male")</f>
        <v>49</v>
      </c>
      <c r="E147" s="15" t="s">
        <v>228</v>
      </c>
    </row>
    <row r="148" spans="1:5" x14ac:dyDescent="0.2">
      <c r="A148" s="16"/>
      <c r="B148" s="17"/>
      <c r="C148" s="17"/>
      <c r="D148" s="17"/>
      <c r="E148" s="15"/>
    </row>
    <row r="149" spans="1:5" x14ac:dyDescent="0.2">
      <c r="A149" s="13" t="s">
        <v>221</v>
      </c>
      <c r="B149" s="14"/>
      <c r="C149" s="14"/>
      <c r="D149" s="17"/>
      <c r="E149" s="15"/>
    </row>
    <row r="150" spans="1:5" x14ac:dyDescent="0.2">
      <c r="A150" s="18" t="s">
        <v>222</v>
      </c>
      <c r="B150" s="19"/>
      <c r="C150" s="19"/>
      <c r="D150" s="17">
        <f>VLOOKUP(Dashboard!A7,Dashboard!A3:D8,3,FALSE)</f>
        <v>6</v>
      </c>
      <c r="E150" s="15" t="s">
        <v>226</v>
      </c>
    </row>
    <row r="151" spans="1:5" x14ac:dyDescent="0.2">
      <c r="A151" s="20" t="s">
        <v>223</v>
      </c>
      <c r="B151" s="21"/>
      <c r="C151" s="21"/>
      <c r="D151" s="22">
        <f>HLOOKUP(Dashboard!B3,Dashboard!A3:D8,3,FALSE)</f>
        <v>4</v>
      </c>
      <c r="E151" s="23" t="s">
        <v>227</v>
      </c>
    </row>
  </sheetData>
  <mergeCells count="6">
    <mergeCell ref="A145:D145"/>
    <mergeCell ref="A1:S1"/>
    <mergeCell ref="A150:C150"/>
    <mergeCell ref="A151:C151"/>
    <mergeCell ref="A149:C149"/>
    <mergeCell ref="A144:E144"/>
  </mergeCells>
  <phoneticPr fontId="18" type="noConversion"/>
  <conditionalFormatting sqref="T5">
    <cfRule type="containsText" dxfId="0" priority="1" operator="containsText" text="important">
      <formula>NOT(ISERROR(SEARCH("important",T5)))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AC1E-8494-764D-A336-D7CACFF03CD9}">
  <dimension ref="A1:E57"/>
  <sheetViews>
    <sheetView workbookViewId="0">
      <selection activeCell="D63" sqref="D63"/>
    </sheetView>
  </sheetViews>
  <sheetFormatPr baseColWidth="10" defaultRowHeight="16" x14ac:dyDescent="0.2"/>
  <cols>
    <col min="1" max="1" width="42.1640625" bestFit="1" customWidth="1"/>
    <col min="2" max="2" width="15.5" bestFit="1" customWidth="1"/>
    <col min="3" max="3" width="13.33203125" bestFit="1" customWidth="1"/>
    <col min="4" max="4" width="18.83203125" bestFit="1" customWidth="1"/>
    <col min="5" max="5" width="10.83203125" bestFit="1" customWidth="1"/>
    <col min="6" max="6" width="7.83203125" bestFit="1" customWidth="1"/>
    <col min="7" max="7" width="12.1640625" bestFit="1" customWidth="1"/>
    <col min="8" max="8" width="10.83203125" bestFit="1" customWidth="1"/>
    <col min="9" max="9" width="20.1640625" bestFit="1" customWidth="1"/>
    <col min="10" max="10" width="42.6640625" bestFit="1" customWidth="1"/>
    <col min="11" max="11" width="16.6640625" bestFit="1" customWidth="1"/>
    <col min="12" max="12" width="20.1640625" bestFit="1" customWidth="1"/>
    <col min="13" max="13" width="10.83203125" bestFit="1" customWidth="1"/>
    <col min="14" max="14" width="10" bestFit="1" customWidth="1"/>
    <col min="15" max="15" width="5.33203125" bestFit="1" customWidth="1"/>
    <col min="16" max="16" width="12.5" bestFit="1" customWidth="1"/>
    <col min="17" max="17" width="14.33203125" bestFit="1" customWidth="1"/>
    <col min="18" max="18" width="5.33203125" bestFit="1" customWidth="1"/>
    <col min="19" max="19" width="17" bestFit="1" customWidth="1"/>
  </cols>
  <sheetData>
    <row r="1" spans="1:4" x14ac:dyDescent="0.2">
      <c r="A1" s="8" t="s">
        <v>221</v>
      </c>
      <c r="B1" s="5" t="s">
        <v>220</v>
      </c>
      <c r="C1" s="5"/>
      <c r="D1" s="5"/>
    </row>
    <row r="2" spans="1:4" x14ac:dyDescent="0.2">
      <c r="A2" s="5" t="s">
        <v>218</v>
      </c>
      <c r="B2" s="5" t="s">
        <v>13</v>
      </c>
      <c r="C2" s="5" t="s">
        <v>27</v>
      </c>
      <c r="D2" s="5" t="s">
        <v>219</v>
      </c>
    </row>
    <row r="3" spans="1:4" x14ac:dyDescent="0.2">
      <c r="A3" s="2" t="s">
        <v>14</v>
      </c>
      <c r="B3" s="3">
        <v>42</v>
      </c>
      <c r="C3" s="3">
        <v>11</v>
      </c>
      <c r="D3" s="3">
        <v>53</v>
      </c>
    </row>
    <row r="4" spans="1:4" x14ac:dyDescent="0.2">
      <c r="A4" s="2" t="s">
        <v>33</v>
      </c>
      <c r="B4" s="3">
        <v>22</v>
      </c>
      <c r="C4" s="3">
        <v>19</v>
      </c>
      <c r="D4" s="3">
        <v>41</v>
      </c>
    </row>
    <row r="5" spans="1:4" x14ac:dyDescent="0.2">
      <c r="A5" s="2" t="s">
        <v>212</v>
      </c>
      <c r="B5" s="3">
        <v>4</v>
      </c>
      <c r="C5" s="3">
        <v>1</v>
      </c>
      <c r="D5" s="3">
        <v>5</v>
      </c>
    </row>
    <row r="6" spans="1:4" x14ac:dyDescent="0.2">
      <c r="A6" s="2" t="s">
        <v>53</v>
      </c>
      <c r="B6" s="3">
        <v>2</v>
      </c>
      <c r="C6" s="3">
        <v>1</v>
      </c>
      <c r="D6" s="3">
        <v>3</v>
      </c>
    </row>
    <row r="7" spans="1:4" x14ac:dyDescent="0.2">
      <c r="A7" s="2" t="s">
        <v>67</v>
      </c>
      <c r="B7" s="3">
        <v>11</v>
      </c>
      <c r="C7" s="3">
        <v>6</v>
      </c>
      <c r="D7" s="3">
        <v>17</v>
      </c>
    </row>
    <row r="8" spans="1:4" x14ac:dyDescent="0.2">
      <c r="A8" s="2" t="s">
        <v>28</v>
      </c>
      <c r="B8" s="3">
        <v>10</v>
      </c>
      <c r="C8" s="3">
        <v>11</v>
      </c>
      <c r="D8" s="3">
        <v>21</v>
      </c>
    </row>
    <row r="9" spans="1:4" x14ac:dyDescent="0.2">
      <c r="A9" s="4" t="s">
        <v>219</v>
      </c>
      <c r="B9" s="6">
        <v>91</v>
      </c>
      <c r="C9" s="6">
        <v>49</v>
      </c>
      <c r="D9" s="6">
        <v>140</v>
      </c>
    </row>
    <row r="10" spans="1:4" x14ac:dyDescent="0.2">
      <c r="A10" s="4"/>
      <c r="B10" s="6"/>
      <c r="C10" s="6"/>
      <c r="D10" s="6"/>
    </row>
    <row r="11" spans="1:4" x14ac:dyDescent="0.2">
      <c r="A11" s="7"/>
    </row>
    <row r="14" spans="1:4" x14ac:dyDescent="0.2">
      <c r="A14" s="9" t="s">
        <v>1334</v>
      </c>
      <c r="B14" s="1" t="s">
        <v>220</v>
      </c>
    </row>
    <row r="15" spans="1:4" x14ac:dyDescent="0.2">
      <c r="A15" s="1" t="s">
        <v>218</v>
      </c>
      <c r="B15" t="s">
        <v>13</v>
      </c>
      <c r="C15" t="s">
        <v>27</v>
      </c>
      <c r="D15" t="s">
        <v>219</v>
      </c>
    </row>
    <row r="16" spans="1:4" x14ac:dyDescent="0.2">
      <c r="A16" s="2" t="s">
        <v>17</v>
      </c>
      <c r="B16" s="3">
        <v>18</v>
      </c>
      <c r="C16" s="3">
        <v>11</v>
      </c>
      <c r="D16" s="3">
        <v>29</v>
      </c>
    </row>
    <row r="17" spans="1:4" x14ac:dyDescent="0.2">
      <c r="A17" s="2" t="s">
        <v>35</v>
      </c>
      <c r="B17" s="3">
        <v>44</v>
      </c>
      <c r="C17" s="3">
        <v>18</v>
      </c>
      <c r="D17" s="3">
        <v>62</v>
      </c>
    </row>
    <row r="18" spans="1:4" x14ac:dyDescent="0.2">
      <c r="A18" s="2" t="s">
        <v>29</v>
      </c>
      <c r="B18" s="3">
        <v>11</v>
      </c>
      <c r="C18" s="3">
        <v>5</v>
      </c>
      <c r="D18" s="3">
        <v>16</v>
      </c>
    </row>
    <row r="19" spans="1:4" x14ac:dyDescent="0.2">
      <c r="A19" s="2" t="s">
        <v>60</v>
      </c>
      <c r="B19" s="3">
        <v>5</v>
      </c>
      <c r="C19" s="3">
        <v>14</v>
      </c>
      <c r="D19" s="3">
        <v>19</v>
      </c>
    </row>
    <row r="20" spans="1:4" x14ac:dyDescent="0.2">
      <c r="A20" s="2" t="s">
        <v>70</v>
      </c>
      <c r="B20" s="3">
        <v>1</v>
      </c>
      <c r="C20" s="3"/>
      <c r="D20" s="3">
        <v>1</v>
      </c>
    </row>
    <row r="21" spans="1:4" x14ac:dyDescent="0.2">
      <c r="A21" s="2" t="s">
        <v>54</v>
      </c>
      <c r="B21" s="3">
        <v>8</v>
      </c>
      <c r="C21" s="3">
        <v>1</v>
      </c>
      <c r="D21" s="3">
        <v>9</v>
      </c>
    </row>
    <row r="22" spans="1:4" x14ac:dyDescent="0.2">
      <c r="A22" s="2" t="s">
        <v>91</v>
      </c>
      <c r="B22" s="3">
        <v>3</v>
      </c>
      <c r="C22" s="3"/>
      <c r="D22" s="3">
        <v>3</v>
      </c>
    </row>
    <row r="23" spans="1:4" x14ac:dyDescent="0.2">
      <c r="A23" s="2" t="s">
        <v>157</v>
      </c>
      <c r="B23" s="3">
        <v>1</v>
      </c>
      <c r="C23" s="3"/>
      <c r="D23" s="3">
        <v>1</v>
      </c>
    </row>
    <row r="24" spans="1:4" x14ac:dyDescent="0.2">
      <c r="A24" s="2" t="s">
        <v>219</v>
      </c>
      <c r="B24" s="3">
        <v>91</v>
      </c>
      <c r="C24" s="3">
        <v>49</v>
      </c>
      <c r="D24" s="3">
        <v>140</v>
      </c>
    </row>
    <row r="44" spans="1:5" x14ac:dyDescent="0.2">
      <c r="A44" s="10" t="s">
        <v>1330</v>
      </c>
      <c r="B44" s="10" t="s">
        <v>220</v>
      </c>
      <c r="C44" s="10"/>
      <c r="D44" s="10"/>
      <c r="E44" s="10"/>
    </row>
    <row r="45" spans="1:5" x14ac:dyDescent="0.2">
      <c r="A45" s="10" t="s">
        <v>218</v>
      </c>
      <c r="B45" s="10" t="s">
        <v>1331</v>
      </c>
      <c r="C45" s="10" t="s">
        <v>1332</v>
      </c>
      <c r="D45" s="10" t="s">
        <v>1333</v>
      </c>
      <c r="E45" s="10" t="s">
        <v>219</v>
      </c>
    </row>
    <row r="46" spans="1:5" x14ac:dyDescent="0.2">
      <c r="A46" s="2" t="s">
        <v>139</v>
      </c>
      <c r="B46" s="3"/>
      <c r="C46" s="3"/>
      <c r="D46" s="3">
        <v>1</v>
      </c>
      <c r="E46" s="3">
        <v>1</v>
      </c>
    </row>
    <row r="47" spans="1:5" x14ac:dyDescent="0.2">
      <c r="A47" s="2" t="s">
        <v>92</v>
      </c>
      <c r="B47" s="3"/>
      <c r="C47" s="3"/>
      <c r="D47" s="3">
        <v>1</v>
      </c>
      <c r="E47" s="3">
        <v>1</v>
      </c>
    </row>
    <row r="48" spans="1:5" x14ac:dyDescent="0.2">
      <c r="A48" s="2" t="s">
        <v>76</v>
      </c>
      <c r="B48" s="3">
        <v>4</v>
      </c>
      <c r="C48" s="3"/>
      <c r="D48" s="3"/>
      <c r="E48" s="3">
        <v>4</v>
      </c>
    </row>
    <row r="49" spans="1:5" x14ac:dyDescent="0.2">
      <c r="A49" s="2" t="s">
        <v>25</v>
      </c>
      <c r="B49" s="3">
        <v>36</v>
      </c>
      <c r="C49" s="3">
        <v>6</v>
      </c>
      <c r="D49" s="3">
        <v>8</v>
      </c>
      <c r="E49" s="3">
        <v>50</v>
      </c>
    </row>
    <row r="50" spans="1:5" x14ac:dyDescent="0.2">
      <c r="A50" s="2" t="s">
        <v>31</v>
      </c>
      <c r="B50" s="3">
        <v>9</v>
      </c>
      <c r="C50" s="3">
        <v>1</v>
      </c>
      <c r="D50" s="3">
        <v>5</v>
      </c>
      <c r="E50" s="3">
        <v>15</v>
      </c>
    </row>
    <row r="51" spans="1:5" x14ac:dyDescent="0.2">
      <c r="A51" s="2" t="s">
        <v>81</v>
      </c>
      <c r="B51" s="3">
        <v>3</v>
      </c>
      <c r="C51" s="3">
        <v>1</v>
      </c>
      <c r="D51" s="3">
        <v>3</v>
      </c>
      <c r="E51" s="3">
        <v>7</v>
      </c>
    </row>
    <row r="52" spans="1:5" x14ac:dyDescent="0.2">
      <c r="A52" s="2" t="s">
        <v>51</v>
      </c>
      <c r="B52" s="3">
        <v>14</v>
      </c>
      <c r="C52" s="3">
        <v>2</v>
      </c>
      <c r="D52" s="3">
        <v>10</v>
      </c>
      <c r="E52" s="3">
        <v>26</v>
      </c>
    </row>
    <row r="53" spans="1:5" x14ac:dyDescent="0.2">
      <c r="A53" s="2" t="s">
        <v>38</v>
      </c>
      <c r="B53" s="3">
        <v>8</v>
      </c>
      <c r="C53" s="3">
        <v>1</v>
      </c>
      <c r="D53" s="3">
        <v>8</v>
      </c>
      <c r="E53" s="3">
        <v>17</v>
      </c>
    </row>
    <row r="54" spans="1:5" x14ac:dyDescent="0.2">
      <c r="A54" s="2" t="s">
        <v>64</v>
      </c>
      <c r="B54" s="3">
        <v>3</v>
      </c>
      <c r="C54" s="3">
        <v>6</v>
      </c>
      <c r="D54" s="3">
        <v>8</v>
      </c>
      <c r="E54" s="3">
        <v>17</v>
      </c>
    </row>
    <row r="55" spans="1:5" x14ac:dyDescent="0.2">
      <c r="A55" s="2" t="s">
        <v>173</v>
      </c>
      <c r="B55" s="3">
        <v>1</v>
      </c>
      <c r="C55" s="3"/>
      <c r="D55" s="3"/>
      <c r="E55" s="3">
        <v>1</v>
      </c>
    </row>
    <row r="56" spans="1:5" x14ac:dyDescent="0.2">
      <c r="A56" s="2" t="s">
        <v>160</v>
      </c>
      <c r="B56" s="3"/>
      <c r="C56" s="3"/>
      <c r="D56" s="3">
        <v>1</v>
      </c>
      <c r="E56" s="3">
        <v>1</v>
      </c>
    </row>
    <row r="57" spans="1:5" x14ac:dyDescent="0.2">
      <c r="A57" s="11" t="s">
        <v>219</v>
      </c>
      <c r="B57" s="12">
        <v>78</v>
      </c>
      <c r="C57" s="12">
        <v>17</v>
      </c>
      <c r="D57" s="12">
        <v>45</v>
      </c>
      <c r="E57" s="12">
        <v>140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Fitness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2022-01-11T11:46:56Z</dcterms:created>
  <dcterms:modified xsi:type="dcterms:W3CDTF">2022-01-12T20:19:15Z</dcterms:modified>
</cp:coreProperties>
</file>