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pivotTables/pivotTable19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0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21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22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23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24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25.xml" ContentType="application/vnd.openxmlformats-officedocument.spreadsheetml.pivotTab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26.xml" ContentType="application/vnd.openxmlformats-officedocument.spreadsheetml.pivotTab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27.xml" ContentType="application/vnd.openxmlformats-officedocument.spreadsheetml.pivotTab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pivotTables/pivotTable28.xml" ContentType="application/vnd.openxmlformats-officedocument.spreadsheetml.pivotTab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pivotTables/pivotTable29.xml" ContentType="application/vnd.openxmlformats-officedocument.spreadsheetml.pivotTab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pivotTables/pivotTable30.xml" ContentType="application/vnd.openxmlformats-officedocument.spreadsheetml.pivotTable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pivotTables/pivotTable31.xml" ContentType="application/vnd.openxmlformats-officedocument.spreadsheetml.pivotTable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14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pivotTables/pivotTable32.xml" ContentType="application/vnd.openxmlformats-officedocument.spreadsheetml.pivotTable+xml"/>
  <Override PartName="/xl/drawings/drawing15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16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HP\OneDrive\Desktop\Internship folder\"/>
    </mc:Choice>
  </mc:AlternateContent>
  <xr:revisionPtr revIDLastSave="0" documentId="13_ncr:1_{D1807683-576A-4138-AB8D-1D32615FD061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Google Form Data" sheetId="1" r:id="rId1"/>
    <sheet name="Commcare Form Data" sheetId="2" r:id="rId2"/>
    <sheet name="ODK Form Data" sheetId="3" r:id="rId3"/>
    <sheet name="Consolidated Sheet" sheetId="4" r:id="rId4"/>
    <sheet name="Survey Data" sheetId="9" r:id="rId5"/>
    <sheet name="Work Sheet" sheetId="8" r:id="rId6"/>
    <sheet name="Visual 1" sheetId="10" r:id="rId7"/>
    <sheet name="Visual 2" sheetId="11" r:id="rId8"/>
    <sheet name="Visual 3" sheetId="12" r:id="rId9"/>
    <sheet name="Visual 4" sheetId="13" r:id="rId10"/>
    <sheet name="Visual 5" sheetId="14" r:id="rId11"/>
    <sheet name="Visual 6" sheetId="16" r:id="rId12"/>
    <sheet name="Visual 7" sheetId="17" r:id="rId13"/>
    <sheet name="Visual 8" sheetId="18" r:id="rId14"/>
    <sheet name="Visual 9" sheetId="19" r:id="rId15"/>
    <sheet name="Visual 10" sheetId="20" r:id="rId16"/>
    <sheet name="Visual 11" sheetId="21" r:id="rId17"/>
    <sheet name="Visual 12" sheetId="22" r:id="rId18"/>
    <sheet name="Visual 13" sheetId="23" r:id="rId19"/>
    <sheet name="Visual 14" sheetId="24" r:id="rId20"/>
    <sheet name="Visual 15" sheetId="25" r:id="rId21"/>
    <sheet name="Dashboard" sheetId="6" r:id="rId22"/>
  </sheets>
  <definedNames>
    <definedName name="_xlnm._FilterDatabase" localSheetId="5" hidden="1">'Work Sheet'!$S$20:$S$135</definedName>
    <definedName name="ExternalData_2" localSheetId="4" hidden="1">'Survey Data'!$A$1:$AC$117</definedName>
  </definedNames>
  <calcPr calcId="191029"/>
  <pivotCaches>
    <pivotCache cacheId="72" r:id="rId23"/>
    <pivotCache cacheId="97" r:id="rId2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20" i="8" l="1"/>
  <c r="T20" i="8" a="1"/>
  <c r="T20" i="8" s="1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436450F-B5FB-4D1B-9788-A087351543E7}" keepAlive="1" name="Query - Survey Data" description="Connection to the 'Survey Data' query in the workbook." type="5" refreshedVersion="7" background="1" saveData="1">
    <dbPr connection="Provider=Microsoft.Mashup.OleDb.1;Data Source=$Workbook$;Location=&quot;Survey Data&quot;;Extended Properties=&quot;&quot;" command="SELECT * FROM [Survey Data]"/>
  </connection>
  <connection id="2" xr16:uid="{B73AF94D-86F9-450E-976B-CB6FA8B3D4CA}" keepAlive="1" name="Query - Survey_Data" description="Connection to the 'Survey_Data' query in the workbook." type="5" refreshedVersion="7" background="1" saveData="1">
    <dbPr connection="Provider=Microsoft.Mashup.OleDb.1;Data Source=$Workbook$;Location=Survey_Data;Extended Properties=&quot;&quot;" command="SELECT * FROM [Survey_Data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<sst xmlns="http://schemas.openxmlformats.org/spreadsheetml/2006/main" count="7639" uniqueCount="695">
  <si>
    <t>Timestamp</t>
  </si>
  <si>
    <t>Email Address</t>
  </si>
  <si>
    <t>Full Name</t>
  </si>
  <si>
    <t>What is your age?</t>
  </si>
  <si>
    <t>What is your gender?</t>
  </si>
  <si>
    <t>What is your level  of Education?</t>
  </si>
  <si>
    <t>What is your Occupation Status?</t>
  </si>
  <si>
    <t>Are you a Nigerian?</t>
  </si>
  <si>
    <t>If yes, which state?</t>
  </si>
  <si>
    <t>Do you know what Human Rights are?</t>
  </si>
  <si>
    <t xml:space="preserve">Can you select some basic human rights you know of? </t>
  </si>
  <si>
    <t xml:space="preserve">Are you aware of any government agencies or organizations that protect human rights?  </t>
  </si>
  <si>
    <t>Have you ever experienced or witnessed a human rights violation?</t>
  </si>
  <si>
    <t xml:space="preserve">If yes, did you know how to report the violation?  </t>
  </si>
  <si>
    <t xml:space="preserve">Are you aware of the laws that protect victims of domestic violence? </t>
  </si>
  <si>
    <t xml:space="preserve">Do you know where to seek help if you or someone you know is experiencing domestic violence? </t>
  </si>
  <si>
    <t xml:space="preserve">Have you ever received information or training on human rights? </t>
  </si>
  <si>
    <t>If yes, where did you receive this information or training?</t>
  </si>
  <si>
    <t>Would you be willing to participate in community workshops or discussions about human rights and protection polices?</t>
  </si>
  <si>
    <t>Do you believe that educating the community about human rights could help improve the protection of individuals right?</t>
  </si>
  <si>
    <t>ngoziheukwumere@gmail.com</t>
  </si>
  <si>
    <t xml:space="preserve">Iheukwumere ngozi Adaobi </t>
  </si>
  <si>
    <t>25-34</t>
  </si>
  <si>
    <t>Female</t>
  </si>
  <si>
    <t>Tertiary Education</t>
  </si>
  <si>
    <t>Unemployed</t>
  </si>
  <si>
    <t>Yes</t>
  </si>
  <si>
    <t xml:space="preserve">Abia state </t>
  </si>
  <si>
    <t xml:space="preserve">Freedom of expression, Right to a fair hearing, Freedom of religion, Right to personal liberty, </t>
  </si>
  <si>
    <t xml:space="preserve">Government agency, Media, </t>
  </si>
  <si>
    <t>emmanueliheanacho3@gmail.com</t>
  </si>
  <si>
    <t xml:space="preserve">Emmanuel Iheanacho </t>
  </si>
  <si>
    <t>35-44</t>
  </si>
  <si>
    <t>Male</t>
  </si>
  <si>
    <t>Post Graduate Education</t>
  </si>
  <si>
    <t>Employed</t>
  </si>
  <si>
    <t xml:space="preserve">Abia </t>
  </si>
  <si>
    <t>Right to life, Freedom of expression, Right to a fair hearing, Freedom of movement, Freedom of religion</t>
  </si>
  <si>
    <t>No</t>
  </si>
  <si>
    <t>okechukwuchimezie1@gmail.com</t>
  </si>
  <si>
    <t>Okechukwu Chimezie</t>
  </si>
  <si>
    <t>Lagos</t>
  </si>
  <si>
    <t>Right to life, Freedom of expression, Right to a fair hearing, Freedom of movement, Freedom of religion, Right to personal liberty</t>
  </si>
  <si>
    <t>School</t>
  </si>
  <si>
    <t>offorelochukwu2@gmail.com</t>
  </si>
  <si>
    <t xml:space="preserve">Offor Elochukwu Stanislaus </t>
  </si>
  <si>
    <t>Self employed</t>
  </si>
  <si>
    <t xml:space="preserve">Imo state </t>
  </si>
  <si>
    <t>Right to life, Freedom of movement, Right to personal liberty</t>
  </si>
  <si>
    <t>egbuhuzorflorence@gmail.com</t>
  </si>
  <si>
    <t xml:space="preserve">Egbuhuzor Florence Anuri </t>
  </si>
  <si>
    <t>victoriaokiyivictoria@gmail.com</t>
  </si>
  <si>
    <t>Victoria</t>
  </si>
  <si>
    <t>Edo</t>
  </si>
  <si>
    <t>ebukhaa@gmail.com</t>
  </si>
  <si>
    <t xml:space="preserve">Azubuike Chukwuebuka </t>
  </si>
  <si>
    <t>Others</t>
  </si>
  <si>
    <t xml:space="preserve">Abia State </t>
  </si>
  <si>
    <t>Media</t>
  </si>
  <si>
    <t>obinnakingdavid352@gmail.com</t>
  </si>
  <si>
    <t xml:space="preserve">Obinna Kingdavid Chisom </t>
  </si>
  <si>
    <t>18-24</t>
  </si>
  <si>
    <t>Student</t>
  </si>
  <si>
    <t>Freedom of expression, Right to a fair hearing, Freedom of movement, Freedom of religion, Right to personal liberty</t>
  </si>
  <si>
    <t>Maybe</t>
  </si>
  <si>
    <t>uhegwudpromise@gmail.com</t>
  </si>
  <si>
    <t xml:space="preserve">Uhegwu Promise Daberechi </t>
  </si>
  <si>
    <t>Abia</t>
  </si>
  <si>
    <t>None</t>
  </si>
  <si>
    <t>atuorahkingsley@gmail.com</t>
  </si>
  <si>
    <t>Kingsley Atuorah</t>
  </si>
  <si>
    <t>mercyjacobs16@gmail.com</t>
  </si>
  <si>
    <t>Uchechi Jacob</t>
  </si>
  <si>
    <t>Right to life, Freedom of expression, Freedom of movement</t>
  </si>
  <si>
    <t>najamuhd3@gmail.com</t>
  </si>
  <si>
    <t xml:space="preserve">Naja'atu Muhammad </t>
  </si>
  <si>
    <t>Kano</t>
  </si>
  <si>
    <t>olayemi.adedire@gmail.com</t>
  </si>
  <si>
    <t xml:space="preserve">Olayemi Adedire </t>
  </si>
  <si>
    <t>Osun state</t>
  </si>
  <si>
    <t>chidinmaanokwurugly506@gmail.com</t>
  </si>
  <si>
    <t xml:space="preserve">Chidinma Anokwuru </t>
  </si>
  <si>
    <t>Imo</t>
  </si>
  <si>
    <t>School, Media</t>
  </si>
  <si>
    <t>leonardibeako@gmail.com</t>
  </si>
  <si>
    <t xml:space="preserve">Ibeako Leonard uzochukwu </t>
  </si>
  <si>
    <t>SSCE</t>
  </si>
  <si>
    <t>Right to life</t>
  </si>
  <si>
    <t>nneamakaobiazor@gmail.com</t>
  </si>
  <si>
    <t>Nneamaka Obiazor</t>
  </si>
  <si>
    <t>Delta</t>
  </si>
  <si>
    <t>ugoberthram@gmail.com</t>
  </si>
  <si>
    <t>Ugochukwu Anyanwu</t>
  </si>
  <si>
    <t>Imo State</t>
  </si>
  <si>
    <t>amarachiesther24@gmail.com</t>
  </si>
  <si>
    <t xml:space="preserve">Amarachi Esther Anurunkem </t>
  </si>
  <si>
    <t>muhdahmad4130@gmail.com</t>
  </si>
  <si>
    <t>Muhammad Ahmad</t>
  </si>
  <si>
    <t>Jigawa state</t>
  </si>
  <si>
    <t>zainabmuhammed185@gmail.com</t>
  </si>
  <si>
    <t>Zainab Muhammed</t>
  </si>
  <si>
    <t xml:space="preserve">Katsina </t>
  </si>
  <si>
    <t>deborahoniyide@gmail.com</t>
  </si>
  <si>
    <t xml:space="preserve">Deborah Oniyide </t>
  </si>
  <si>
    <t xml:space="preserve">Ogun state </t>
  </si>
  <si>
    <t>patiencemecha03@gmail.com</t>
  </si>
  <si>
    <t xml:space="preserve">Patsie Mecha </t>
  </si>
  <si>
    <t>Right to life, Freedom of expression, Right to a fair hearing, Right to personal liberty</t>
  </si>
  <si>
    <t>hallysalam81@gmail.com</t>
  </si>
  <si>
    <t xml:space="preserve">Salami Funmilade Halimat </t>
  </si>
  <si>
    <t>Oyo</t>
  </si>
  <si>
    <t>nwaiwuugochi122@gmail.com</t>
  </si>
  <si>
    <t>Nwaiwu Blessing Ugochi</t>
  </si>
  <si>
    <t>Imo state</t>
  </si>
  <si>
    <t>Right to life, Freedom of expression, Freedom of movement, Freedom of religion, Right to personal liberty</t>
  </si>
  <si>
    <t>oyeromayowa3@gmail.com</t>
  </si>
  <si>
    <t>Oyero Mayowa</t>
  </si>
  <si>
    <t>Oyo state</t>
  </si>
  <si>
    <t>School, Community Organization, Government agency, Religious centers, Media</t>
  </si>
  <si>
    <t>ifeyinwa.osaji6@gmail.com</t>
  </si>
  <si>
    <t xml:space="preserve">Ifeyinwa osaji </t>
  </si>
  <si>
    <t>chukwuesther549@gmail.com</t>
  </si>
  <si>
    <t xml:space="preserve">Chukwu Esther </t>
  </si>
  <si>
    <t>ek2allman@gmail.com</t>
  </si>
  <si>
    <t xml:space="preserve">Eke Oke Eke </t>
  </si>
  <si>
    <t>suitanddaniels@gmail.com</t>
  </si>
  <si>
    <t xml:space="preserve">Chief </t>
  </si>
  <si>
    <t>ogbonnaenyichukwu@gmail.com</t>
  </si>
  <si>
    <t xml:space="preserve">Ogbonna Enyichukwu </t>
  </si>
  <si>
    <t>titilayoajayi245@gmail.com</t>
  </si>
  <si>
    <t xml:space="preserve">Titilayo Ajayi </t>
  </si>
  <si>
    <t xml:space="preserve">Lagos </t>
  </si>
  <si>
    <t>Government agency</t>
  </si>
  <si>
    <t>jacintaogbonna58@gmail.com</t>
  </si>
  <si>
    <t xml:space="preserve">Jacinta Ogbonna </t>
  </si>
  <si>
    <t>Enugu</t>
  </si>
  <si>
    <t>danielbassey923@gmail.com</t>
  </si>
  <si>
    <t xml:space="preserve">Bassey Daniel </t>
  </si>
  <si>
    <t xml:space="preserve">Akwa-Ibom State </t>
  </si>
  <si>
    <t>cbassey65@gmail.com</t>
  </si>
  <si>
    <t xml:space="preserve">Ewa Christian Bassey </t>
  </si>
  <si>
    <t xml:space="preserve">Cross River </t>
  </si>
  <si>
    <t>School, Workplace, Government agency, Religious centers, Media</t>
  </si>
  <si>
    <t>jacobhope273@gmail.com</t>
  </si>
  <si>
    <t>Jacob Hope Onyekachi</t>
  </si>
  <si>
    <t>emmanueluzodinmajames@gmail.com</t>
  </si>
  <si>
    <t>Emmanuel Uzodinma James</t>
  </si>
  <si>
    <t>School, Workplace</t>
  </si>
  <si>
    <t>nwabisisamuel@gmail.com</t>
  </si>
  <si>
    <t xml:space="preserve">Nwabisi Samuel Okwuchukwu </t>
  </si>
  <si>
    <t>ANAMBRA STATE</t>
  </si>
  <si>
    <t xml:space="preserve">Right to life, Freedom of expression, Right to a fair hearing, Freedom of movement, Freedom of religion, Right to personal liberty, Right to vote and be voted for, Right to freedom of Assembly </t>
  </si>
  <si>
    <t>abigailferanmi527@gmail.com</t>
  </si>
  <si>
    <t xml:space="preserve">Babatunde Abigail </t>
  </si>
  <si>
    <t>www.princewilliams85@gmail.com</t>
  </si>
  <si>
    <t>Williams Prince Linus</t>
  </si>
  <si>
    <t xml:space="preserve">Akwaibom State </t>
  </si>
  <si>
    <t>sifeanyistephen@gmail.com</t>
  </si>
  <si>
    <t xml:space="preserve">Smith Ifeanyi Stephen </t>
  </si>
  <si>
    <t>Workplace, Community Organization</t>
  </si>
  <si>
    <t>donperomail2@gmail.com</t>
  </si>
  <si>
    <t>Nnamdi Ogbonnaya</t>
  </si>
  <si>
    <t>Ebonyi</t>
  </si>
  <si>
    <t>figurelambo3@gmail.com</t>
  </si>
  <si>
    <t>Onuoha Ugochi</t>
  </si>
  <si>
    <t>bukipearl@gmail.com</t>
  </si>
  <si>
    <t xml:space="preserve">Bukola Olajide </t>
  </si>
  <si>
    <t>Ogun</t>
  </si>
  <si>
    <t>ezinnepeace90@gmail.com</t>
  </si>
  <si>
    <t xml:space="preserve">Peace Ezinne </t>
  </si>
  <si>
    <t>Freedom of religion</t>
  </si>
  <si>
    <t xml:space="preserve">Ezinne Ikechukwu </t>
  </si>
  <si>
    <t>Freedom of expression</t>
  </si>
  <si>
    <t>yomiisfavored@gmail.com</t>
  </si>
  <si>
    <t>Yomi Tosin</t>
  </si>
  <si>
    <t>School, Religious centers, Media</t>
  </si>
  <si>
    <t>ijeomachimaobi68@gmail.com</t>
  </si>
  <si>
    <t xml:space="preserve">Chimaobi ijeoma </t>
  </si>
  <si>
    <t>Workplace, Media</t>
  </si>
  <si>
    <t>ogbonnayafaith9@gmail.com</t>
  </si>
  <si>
    <t xml:space="preserve">Faith Ogbonnaya </t>
  </si>
  <si>
    <t>kentorky@gmail.com</t>
  </si>
  <si>
    <t>Eyoma</t>
  </si>
  <si>
    <t>45-54</t>
  </si>
  <si>
    <t xml:space="preserve">Akwa ibom </t>
  </si>
  <si>
    <t>uniquebeauty992@gmail.com</t>
  </si>
  <si>
    <t>Adebanji Damilola</t>
  </si>
  <si>
    <t>Ondo</t>
  </si>
  <si>
    <t>uchechijioke3510@gmail.com</t>
  </si>
  <si>
    <t xml:space="preserve">Uche CHIJIOKE </t>
  </si>
  <si>
    <t xml:space="preserve">Right to life, Freedom of expression, Right to a fair hearing, Freedom of movement, Freedom of religion, Right to personal liberty, </t>
  </si>
  <si>
    <t>amakacalists@gmail.com</t>
  </si>
  <si>
    <t>Ossai Calista</t>
  </si>
  <si>
    <t>dnskelechi@gmail.com</t>
  </si>
  <si>
    <t xml:space="preserve">Kelechi Joan Nwaigbo </t>
  </si>
  <si>
    <t xml:space="preserve">Anambra </t>
  </si>
  <si>
    <t>School, Workplace, Community Organization, Government agency, Religious centers, Media</t>
  </si>
  <si>
    <t>vininajite141@gmail.com</t>
  </si>
  <si>
    <t>Ighavini Nicole najite</t>
  </si>
  <si>
    <t>sazhafi3rce@gmail.com</t>
  </si>
  <si>
    <t>ANYANWU ANASTACIA ADAUGO</t>
  </si>
  <si>
    <t xml:space="preserve">IMO STATE </t>
  </si>
  <si>
    <t>Workplace, Government agency</t>
  </si>
  <si>
    <t>uchaayumunna@gmail.com</t>
  </si>
  <si>
    <t xml:space="preserve">Umunna Uchechukwu Emmanuel </t>
  </si>
  <si>
    <t xml:space="preserve">Delta </t>
  </si>
  <si>
    <t>Right to life, Freedom of expression, Right to a fair hearing, Freedom of religion, Right to personal liberty</t>
  </si>
  <si>
    <t>My sense</t>
  </si>
  <si>
    <t>fit.howard1@gmail.com</t>
  </si>
  <si>
    <t>Nnamadu Atubu</t>
  </si>
  <si>
    <t>ogbonnachigo@gmail.com</t>
  </si>
  <si>
    <t xml:space="preserve">Chigozirim Jidechi Ogbonna </t>
  </si>
  <si>
    <t>Lagos State</t>
  </si>
  <si>
    <t>innocentokeugo83@gmail.com</t>
  </si>
  <si>
    <t xml:space="preserve">Okeugo Innocent Kelechi </t>
  </si>
  <si>
    <t>verannamani351@gmail.com</t>
  </si>
  <si>
    <t xml:space="preserve">Veronica Nnamani </t>
  </si>
  <si>
    <t xml:space="preserve">Enugu </t>
  </si>
  <si>
    <t>Community Organization</t>
  </si>
  <si>
    <t>florence.a.adebanji@gmail.com</t>
  </si>
  <si>
    <t>Adesegha Abosede</t>
  </si>
  <si>
    <t>opeyemitaylor@gmail.com</t>
  </si>
  <si>
    <t xml:space="preserve">Taylor Adebayo Opeyemi </t>
  </si>
  <si>
    <t xml:space="preserve">Lagos state </t>
  </si>
  <si>
    <t xml:space="preserve">Right to life, Freedom of expression, Right to a fair hearing, Freedom of movement, Freedom of religion, Right to personal liberty, Right to own a property </t>
  </si>
  <si>
    <t>School, Workplace, Community Organization, Government agency, Media</t>
  </si>
  <si>
    <t>preciouschigbu55@gmail.com</t>
  </si>
  <si>
    <t xml:space="preserve">Chigbu Precious </t>
  </si>
  <si>
    <t>Rivers State</t>
  </si>
  <si>
    <t>gloriaiheanacho4@gmail.com</t>
  </si>
  <si>
    <t>Gloria Iheanacho</t>
  </si>
  <si>
    <t>olayinkatoyin123@gmail.com</t>
  </si>
  <si>
    <t>Toyin Olayinka</t>
  </si>
  <si>
    <t>Osun</t>
  </si>
  <si>
    <t>gihananuruddha69@gmail.com</t>
  </si>
  <si>
    <t xml:space="preserve">Gihan Anuruddha </t>
  </si>
  <si>
    <t>Sri Lankan</t>
  </si>
  <si>
    <t>Colombo</t>
  </si>
  <si>
    <t>okechukwusamuel171@gmail.com</t>
  </si>
  <si>
    <t xml:space="preserve">Okechukwu O Samuel </t>
  </si>
  <si>
    <t>sales.tosin@iogr-group.com</t>
  </si>
  <si>
    <t>Ayodele Tosin</t>
  </si>
  <si>
    <t>Ondo state</t>
  </si>
  <si>
    <t>Right to life, Right to a fair hearing, Freedom of movement, Freedom of religion</t>
  </si>
  <si>
    <t>theodorasonsy@gmail.com</t>
  </si>
  <si>
    <t xml:space="preserve">Egemonu Theodora Osinachi </t>
  </si>
  <si>
    <t xml:space="preserve">Imo State </t>
  </si>
  <si>
    <t xml:space="preserve">Right to life, Freedom of expression, Right to a fair hearing, Freedom of movement, Freedom of religion, Right to personal liberty, Right to Education </t>
  </si>
  <si>
    <t xml:space="preserve">I haven't received </t>
  </si>
  <si>
    <t>izu.nwokocha@gmail.com</t>
  </si>
  <si>
    <t xml:space="preserve">Izuchukwu Clement </t>
  </si>
  <si>
    <t xml:space="preserve">Amaka Obiazor </t>
  </si>
  <si>
    <t>nellyjeremiah56@gmail.com</t>
  </si>
  <si>
    <t xml:space="preserve">Goodness Nduka Success </t>
  </si>
  <si>
    <t>number</t>
  </si>
  <si>
    <t>formid</t>
  </si>
  <si>
    <t>form.full_name</t>
  </si>
  <si>
    <t>form.your_email</t>
  </si>
  <si>
    <t>form.what_is_your_age</t>
  </si>
  <si>
    <t>form.what_is_your_gender</t>
  </si>
  <si>
    <t>form.what_is_your_level_of_education</t>
  </si>
  <si>
    <t>form.what_is_your_occupation</t>
  </si>
  <si>
    <t>form.are_you_a_nigerian</t>
  </si>
  <si>
    <t>form.if_yes_which_state</t>
  </si>
  <si>
    <t>form.do_you_know_what_human_rights_are</t>
  </si>
  <si>
    <t>form.can_you_select_some_basic_human_rights_you_know_of</t>
  </si>
  <si>
    <t>form.are_you_aware_of_any_government_agencies_or_organizations_that_protect_huma</t>
  </si>
  <si>
    <t>form.have_you_ever_experienced_or_witnessed_a_human_rights_violation</t>
  </si>
  <si>
    <t>form.do_you_know_how_to_report_the_violation</t>
  </si>
  <si>
    <t>form.are_you_aware_of_the_laws_that_protect_victims_of_domestic_violence</t>
  </si>
  <si>
    <t>form.do_you_know_where_to_seek_help_if_you_or_someone_you_know_is_experiencing_d</t>
  </si>
  <si>
    <t>form.have_you_ever_received_information_or_training_on_human_rights</t>
  </si>
  <si>
    <t>form.where_did_you_receive_this_information_or_training</t>
  </si>
  <si>
    <t>form.would_you_be_willing_to_participate_in_community_workshops_or_discussions_a</t>
  </si>
  <si>
    <t>form.do_you_believe_that_educating_the_community_about_human_rights_could_help_i</t>
  </si>
  <si>
    <t>completed_time</t>
  </si>
  <si>
    <t>started_time</t>
  </si>
  <si>
    <t>username</t>
  </si>
  <si>
    <t>received_on</t>
  </si>
  <si>
    <t>form_link</t>
  </si>
  <si>
    <t>hq_user</t>
  </si>
  <si>
    <t>0</t>
  </si>
  <si>
    <t>67e0a9ba-c632-40ee-afb6-3fb8842f29f6</t>
  </si>
  <si>
    <t>Rhoda Runo</t>
  </si>
  <si>
    <t>uchegirl4emma@gmail.com</t>
  </si>
  <si>
    <t>choice6</t>
  </si>
  <si>
    <t>female</t>
  </si>
  <si>
    <t>ssce</t>
  </si>
  <si>
    <t>student</t>
  </si>
  <si>
    <t>yes</t>
  </si>
  <si>
    <t>right_of_life freedom_of_expression freedom_of_movement freedom_of_religion</t>
  </si>
  <si>
    <t>not_sure</t>
  </si>
  <si>
    <t>no</t>
  </si>
  <si>
    <t>school</t>
  </si>
  <si>
    <t>2024-11-21 21:06:31</t>
  </si>
  <si>
    <t>2024-11-21 21:01:39</t>
  </si>
  <si>
    <t>uche</t>
  </si>
  <si>
    <t>2024-11-21 21:06:33</t>
  </si>
  <si>
    <t>https://www.commcarehq.org/a/community-knowledge-human/reports/form_data/67e0a9ba-c632-40ee-afb6-3fb8842f29f6/</t>
  </si>
  <si>
    <t>1</t>
  </si>
  <si>
    <t>d9bc6f3a-8816-4e8d-9e2c-08a8e2685c8b</t>
  </si>
  <si>
    <t>Philip Okechukwu</t>
  </si>
  <si>
    <t>philipokechukwu@gmail.com</t>
  </si>
  <si>
    <t>choice12</t>
  </si>
  <si>
    <t>male</t>
  </si>
  <si>
    <t>no_formal_education</t>
  </si>
  <si>
    <t>unemployed</t>
  </si>
  <si>
    <t>freedom_of_expression right_to_a_fair_hearing freedom_of_movement</t>
  </si>
  <si>
    <t>---</t>
  </si>
  <si>
    <t>2024-11-24 09:55:55</t>
  </si>
  <si>
    <t>2024-11-24 09:51:55</t>
  </si>
  <si>
    <t>https://www.commcarehq.org/a/community-knowledge-human/reports/form_data/d9bc6f3a-8816-4e8d-9e2c-08a8e2685c8b/</t>
  </si>
  <si>
    <t>2</t>
  </si>
  <si>
    <t>151edad0-3d61-48f4-b709-36a5625a4c66</t>
  </si>
  <si>
    <t>Anthony Bassey Ewa</t>
  </si>
  <si>
    <t>ewaanthony39@gmail.com</t>
  </si>
  <si>
    <t>first_school_leaving_certificate</t>
  </si>
  <si>
    <t>employed</t>
  </si>
  <si>
    <t>Cross River</t>
  </si>
  <si>
    <t>right_of_life freedom_of_expression freedom_of_movement</t>
  </si>
  <si>
    <t>2024-11-24 09:58:51</t>
  </si>
  <si>
    <t>2024-11-24 09:56:06</t>
  </si>
  <si>
    <t>2024-11-24 09:58:52</t>
  </si>
  <si>
    <t>https://www.commcarehq.org/a/community-knowledge-human/reports/form_data/151edad0-3d61-48f4-b709-36a5625a4c66/</t>
  </si>
  <si>
    <t>3</t>
  </si>
  <si>
    <t>7bde7540-90a4-4825-99af-c542be57c052</t>
  </si>
  <si>
    <t>Nickless Linus</t>
  </si>
  <si>
    <t>nicklesstouchstone@gmail.com</t>
  </si>
  <si>
    <t>tertiary_education</t>
  </si>
  <si>
    <t>Cross river</t>
  </si>
  <si>
    <t>right_of_life freedom_of_expression right_to_a_fair_hearing freedom_of_movement freedom_of_religion</t>
  </si>
  <si>
    <t>2024-11-24 10:04:06</t>
  </si>
  <si>
    <t>2024-11-24 09:59:03</t>
  </si>
  <si>
    <t>2024-11-24 10:04:07</t>
  </si>
  <si>
    <t>https://www.commcarehq.org/a/community-knowledge-human/reports/form_data/7bde7540-90a4-4825-99af-c542be57c052/</t>
  </si>
  <si>
    <t>4</t>
  </si>
  <si>
    <t>8aca53ce-dd42-463a-a2a8-3b830211e679</t>
  </si>
  <si>
    <t>Dominic Josephat</t>
  </si>
  <si>
    <t>Dominicadams@gmail.com</t>
  </si>
  <si>
    <t>self-employed</t>
  </si>
  <si>
    <t>2024-11-24 10:08:39</t>
  </si>
  <si>
    <t>2024-11-24 10:04:23</t>
  </si>
  <si>
    <t>https://www.commcarehq.org/a/community-knowledge-human/reports/form_data/8aca53ce-dd42-463a-a2a8-3b830211e679/</t>
  </si>
  <si>
    <t>5</t>
  </si>
  <si>
    <t>a0b73216-3d57-4684-a42e-1fbf2085f812</t>
  </si>
  <si>
    <t>Kingsley Chukwu</t>
  </si>
  <si>
    <t>Kingsleyonyeka98@gmail.com</t>
  </si>
  <si>
    <t>choice20</t>
  </si>
  <si>
    <t>freedom_of_expression freedom_of_religion</t>
  </si>
  <si>
    <t>workplace</t>
  </si>
  <si>
    <t>2024-11-24 10:12:51</t>
  </si>
  <si>
    <t>2024-11-24 10:09:38</t>
  </si>
  <si>
    <t>https://www.commcarehq.org/a/community-knowledge-human/reports/form_data/a0b73216-3d57-4684-a42e-1fbf2085f812/</t>
  </si>
  <si>
    <t>6</t>
  </si>
  <si>
    <t>9551a2f2-f3e0-4375-8bcb-7f892334cec8</t>
  </si>
  <si>
    <t>Emmanuel Imahia</t>
  </si>
  <si>
    <t>emmanuel.osateme@gmail.com</t>
  </si>
  <si>
    <t>Edo State</t>
  </si>
  <si>
    <t>2024-11-24 10:16:21</t>
  </si>
  <si>
    <t>2024-11-24 10:13:01</t>
  </si>
  <si>
    <t>2024-11-24 10:16:22</t>
  </si>
  <si>
    <t>https://www.commcarehq.org/a/community-knowledge-human/reports/form_data/9551a2f2-f3e0-4375-8bcb-7f892334cec8/</t>
  </si>
  <si>
    <t>7</t>
  </si>
  <si>
    <t>2a43f54b-78f1-44a1-813d-78c0de183302</t>
  </si>
  <si>
    <t>2024-11-24 09:37:02</t>
  </si>
  <si>
    <t>2024-11-24 09:36:50</t>
  </si>
  <si>
    <t>2024-11-24 10:17:11</t>
  </si>
  <si>
    <t>https://www.commcarehq.org/a/community-knowledge-human/reports/form_data/2a43f54b-78f1-44a1-813d-78c0de183302/</t>
  </si>
  <si>
    <t>8</t>
  </si>
  <si>
    <t>abf34350-974e-4915-b91b-f6bd937b59f4</t>
  </si>
  <si>
    <t>Joy Essien</t>
  </si>
  <si>
    <t>Annabelessien@gmail.com</t>
  </si>
  <si>
    <t>Akwa lbom</t>
  </si>
  <si>
    <t>right_of_life freedom_of_expression right_to_a_fair_hearing freedom_of_movement freedom_of_religion right_to_personal_liberty</t>
  </si>
  <si>
    <t>school government_agencies religious_centers</t>
  </si>
  <si>
    <t>2024-11-24 09:55:33</t>
  </si>
  <si>
    <t>2024-11-24 09:51:18</t>
  </si>
  <si>
    <t>2024-11-24 10:17:12</t>
  </si>
  <si>
    <t>https://www.commcarehq.org/a/community-knowledge-human/reports/form_data/abf34350-974e-4915-b91b-f6bd937b59f4/</t>
  </si>
  <si>
    <t>9</t>
  </si>
  <si>
    <t>b54b2d32-69b6-4b96-8e67-b92d4b13198e</t>
  </si>
  <si>
    <t>blessing adanke</t>
  </si>
  <si>
    <t>nkechinyeretiana@gmail.com</t>
  </si>
  <si>
    <t>Abia state</t>
  </si>
  <si>
    <t>workplace government_agencies religious_centers</t>
  </si>
  <si>
    <t>2024-11-24 09:59:49</t>
  </si>
  <si>
    <t>2024-11-24 09:55:57</t>
  </si>
  <si>
    <t>2024-11-24 10:17:13</t>
  </si>
  <si>
    <t>https://www.commcarehq.org/a/community-knowledge-human/reports/form_data/b54b2d32-69b6-4b96-8e67-b92d4b13198e/</t>
  </si>
  <si>
    <t>10</t>
  </si>
  <si>
    <t>c018ab33-713d-4ffd-91a5-36b84470b663</t>
  </si>
  <si>
    <t>Jacob Christiana</t>
  </si>
  <si>
    <t>Jacobchristy302@gmail.com</t>
  </si>
  <si>
    <t>school workplace government_agencies religious_centers</t>
  </si>
  <si>
    <t>2024-11-24 10:03:38</t>
  </si>
  <si>
    <t>2024-11-24 10:00:35</t>
  </si>
  <si>
    <t>2024-11-24 10:17:14</t>
  </si>
  <si>
    <t>https://www.commcarehq.org/a/community-knowledge-human/reports/form_data/c018ab33-713d-4ffd-91a5-36b84470b663/</t>
  </si>
  <si>
    <t>11</t>
  </si>
  <si>
    <t>507bfa05-15dd-499b-a240-9b8b9032e00a</t>
  </si>
  <si>
    <t>EWA CHRISTIAN</t>
  </si>
  <si>
    <t>Criss River state</t>
  </si>
  <si>
    <t>2024-11-24 10:03:45</t>
  </si>
  <si>
    <t>https://www.commcarehq.org/a/community-knowledge-human/reports/form_data/507bfa05-15dd-499b-a240-9b8b9032e00a/</t>
  </si>
  <si>
    <t>12</t>
  </si>
  <si>
    <t>573471d3-822f-4902-b33f-b6aae7332e76</t>
  </si>
  <si>
    <t>Janet Oluwabukunmi Oladunwo</t>
  </si>
  <si>
    <t>Bukunmi4god4ever@gmail.com</t>
  </si>
  <si>
    <t>2024-11-24 10:26:46</t>
  </si>
  <si>
    <t>2024-11-24 10:23:22</t>
  </si>
  <si>
    <t>2024-11-24 10:26:48</t>
  </si>
  <si>
    <t>https://www.commcarehq.org/a/community-knowledge-human/reports/form_data/573471d3-822f-4902-b33f-b6aae7332e76/</t>
  </si>
  <si>
    <t>13</t>
  </si>
  <si>
    <t>481bcb7a-f4d1-477c-adc6-76f054eb0175</t>
  </si>
  <si>
    <t>Elochukwu Maduagwu</t>
  </si>
  <si>
    <t>maduagwuelochukwuaka@gmail.com</t>
  </si>
  <si>
    <t>Anambra</t>
  </si>
  <si>
    <t>right_of_life</t>
  </si>
  <si>
    <t>2024-11-24 10:32:49</t>
  </si>
  <si>
    <t>2024-11-24 10:17:07</t>
  </si>
  <si>
    <t>2024-11-24 10:32:50</t>
  </si>
  <si>
    <t>https://www.commcarehq.org/a/community-knowledge-human/reports/form_data/481bcb7a-f4d1-477c-adc6-76f054eb0175/</t>
  </si>
  <si>
    <t>14</t>
  </si>
  <si>
    <t>72993507-27db-4f7c-9f55-d40592887909</t>
  </si>
  <si>
    <t>Jacob Joy</t>
  </si>
  <si>
    <t>joyjacob270@gmail.com</t>
  </si>
  <si>
    <t>2024-11-24 10:34:09</t>
  </si>
  <si>
    <t>2024-11-24 10:32:54</t>
  </si>
  <si>
    <t>https://www.commcarehq.org/a/community-knowledge-human/reports/form_data/72993507-27db-4f7c-9f55-d40592887909/</t>
  </si>
  <si>
    <t>15</t>
  </si>
  <si>
    <t>4f8a4e30-d624-48fc-8e9b-29d320781894</t>
  </si>
  <si>
    <t>okwarauba Adanne Grace</t>
  </si>
  <si>
    <t>okwaraubaamarachigrace@gmail.com</t>
  </si>
  <si>
    <t>lagos state</t>
  </si>
  <si>
    <t>freedom_of_expression</t>
  </si>
  <si>
    <t>2024-11-24 10:34:49</t>
  </si>
  <si>
    <t>2024-11-24 10:31:41</t>
  </si>
  <si>
    <t>2024-11-24 10:34:51</t>
  </si>
  <si>
    <t>https://www.commcarehq.org/a/community-knowledge-human/reports/form_data/4f8a4e30-d624-48fc-8e9b-29d320781894/</t>
  </si>
  <si>
    <t>16</t>
  </si>
  <si>
    <t>441eb723-113e-45df-939f-ac5b3be0bf19</t>
  </si>
  <si>
    <t>Rose A</t>
  </si>
  <si>
    <t>roseanokwuru5599@gmail.com</t>
  </si>
  <si>
    <t>right_of_life freedom_of_expression right_to_a_fair_hearing freedom_of_movement freedom_of_religion right_to_personal_liberty other</t>
  </si>
  <si>
    <t>2024-11-24 13:02:17</t>
  </si>
  <si>
    <t>2024-11-24 13:00:27</t>
  </si>
  <si>
    <t>2024-11-24 13:02:18</t>
  </si>
  <si>
    <t>https://www.commcarehq.org/a/community-knowledge-human/reports/form_data/441eb723-113e-45df-939f-ac5b3be0bf19/</t>
  </si>
  <si>
    <t>17</t>
  </si>
  <si>
    <t>c308086b-77e3-443c-bb25-6d8c8c56c684</t>
  </si>
  <si>
    <t>Paul</t>
  </si>
  <si>
    <t>materialspaul@yahoo.com</t>
  </si>
  <si>
    <t>right_of_life freedom_of_expression right_to_a_fair_hearing</t>
  </si>
  <si>
    <t>media</t>
  </si>
  <si>
    <t>2024-11-24 20:25:45</t>
  </si>
  <si>
    <t>2024-11-24 20:21:56</t>
  </si>
  <si>
    <t>2024-11-24 20:25:46</t>
  </si>
  <si>
    <t>https://www.commcarehq.org/a/community-knowledge-human/reports/form_data/c308086b-77e3-443c-bb25-6d8c8c56c684/</t>
  </si>
  <si>
    <t>18</t>
  </si>
  <si>
    <t>fbf964d7-a22e-4f45-b4a4-30a6e9057a3e</t>
  </si>
  <si>
    <t>Obidahunsi Godspower</t>
  </si>
  <si>
    <t>obidahunsigodspower@gmail.com</t>
  </si>
  <si>
    <t>Ogun state</t>
  </si>
  <si>
    <t>2024-11-25 10:36:39</t>
  </si>
  <si>
    <t>2024-11-25 10:29:21</t>
  </si>
  <si>
    <t>2024-11-25 10:36:40</t>
  </si>
  <si>
    <t>https://www.commcarehq.org/a/community-knowledge-human/reports/form_data/fbf964d7-a22e-4f45-b4a4-30a6e9057a3e/</t>
  </si>
  <si>
    <t>19</t>
  </si>
  <si>
    <t>7ad81816-9615-4fea-ab25-dbeb803375d1</t>
  </si>
  <si>
    <t>iben onuchukwu shalom</t>
  </si>
  <si>
    <t>ibehonuchukwu@gmail.com</t>
  </si>
  <si>
    <t>anambra</t>
  </si>
  <si>
    <t>2024-11-25 10:39:56</t>
  </si>
  <si>
    <t>2024-11-25 10:36:49</t>
  </si>
  <si>
    <t>2024-11-25 10:39:57</t>
  </si>
  <si>
    <t>https://www.commcarehq.org/a/community-knowledge-human/reports/form_data/7ad81816-9615-4fea-ab25-dbeb803375d1/</t>
  </si>
  <si>
    <t>20</t>
  </si>
  <si>
    <t>ddc06264-52bf-44ec-b78c-7fe3efa14601</t>
  </si>
  <si>
    <t>Itewo Mairo</t>
  </si>
  <si>
    <t>itewomairo@gmail.com</t>
  </si>
  <si>
    <t>post_graduate_education</t>
  </si>
  <si>
    <t>Delta state</t>
  </si>
  <si>
    <t>2024-11-25 10:45:47</t>
  </si>
  <si>
    <t>2024-11-25 10:40:17</t>
  </si>
  <si>
    <t>2024-11-25 10:45:48</t>
  </si>
  <si>
    <t>https://www.commcarehq.org/a/community-knowledge-human/reports/form_data/ddc06264-52bf-44ec-b78c-7fe3efa14601/</t>
  </si>
  <si>
    <t>21</t>
  </si>
  <si>
    <t>75ad45a8-f7d5-4578-8cda-5b9dceb2bd91</t>
  </si>
  <si>
    <t>elujoba Adijat</t>
  </si>
  <si>
    <t>adijatomotoke24@gmail.com</t>
  </si>
  <si>
    <t>osun state</t>
  </si>
  <si>
    <t>government_agencies</t>
  </si>
  <si>
    <t>2024-11-25 10:49:20</t>
  </si>
  <si>
    <t>2024-11-25 10:45:54</t>
  </si>
  <si>
    <t>https://www.commcarehq.org/a/community-knowledge-human/reports/form_data/75ad45a8-f7d5-4578-8cda-5b9dceb2bd91/</t>
  </si>
  <si>
    <t>22</t>
  </si>
  <si>
    <t>1a1604f3-7c26-41fd-9729-27825ead5b99</t>
  </si>
  <si>
    <t>Braimoh Ebenezer</t>
  </si>
  <si>
    <t>brhmebenezer@gmail</t>
  </si>
  <si>
    <t>Edo state</t>
  </si>
  <si>
    <t>right_of_life freedom_of_expression freedom_of_movement freedom_of_religion right_to_personal_liberty</t>
  </si>
  <si>
    <t>2024-11-25 10:54:38</t>
  </si>
  <si>
    <t>2024-11-25 10:49:43</t>
  </si>
  <si>
    <t>2024-11-25 10:54:39</t>
  </si>
  <si>
    <t>https://www.commcarehq.org/a/community-knowledge-human/reports/form_data/1a1604f3-7c26-41fd-9729-27825ead5b99/</t>
  </si>
  <si>
    <t>start</t>
  </si>
  <si>
    <t>end</t>
  </si>
  <si>
    <t>Email</t>
  </si>
  <si>
    <t>What is your level of Education?</t>
  </si>
  <si>
    <t>What is your occupation?</t>
  </si>
  <si>
    <t>Which State?</t>
  </si>
  <si>
    <t>Do you know what human rights are?</t>
  </si>
  <si>
    <t>Can you select some basic human rights you know of?</t>
  </si>
  <si>
    <t>Can you select some basic human rights you know of?/Right to life</t>
  </si>
  <si>
    <t>Can you select some basic human rights you know of?/Freedom of Expression</t>
  </si>
  <si>
    <t>Can you select some basic human rights you know of?/Right to a Fair hearing</t>
  </si>
  <si>
    <t>Can you select some basic human rights you know of?/Freedom of Movement</t>
  </si>
  <si>
    <t>Can you select some basic human rights you know of?/Freedom of Religion</t>
  </si>
  <si>
    <t>Can you select some basic human rights you know of?/Right to Personal Liberty</t>
  </si>
  <si>
    <t>Can you select some basic human rights you know of?/Others</t>
  </si>
  <si>
    <t xml:space="preserve">Are you aware of any government agencies or organizations that protect human rights? </t>
  </si>
  <si>
    <t xml:space="preserve">Do you know how to report the violation? </t>
  </si>
  <si>
    <t>Are you aware of the laws that protect victims of domestic violence?</t>
  </si>
  <si>
    <t>Do you know where to seek help if you or someone you know is experiencing domestic violence?</t>
  </si>
  <si>
    <t>Where did you receive this information or training?</t>
  </si>
  <si>
    <t xml:space="preserve">Where did you receive this information or training?/School </t>
  </si>
  <si>
    <t>Where did you receive this information or training?/Workplace</t>
  </si>
  <si>
    <t>Where did you receive this information or training?/Community Oragnization</t>
  </si>
  <si>
    <t>Where did you receive this information or training?/Government Agency</t>
  </si>
  <si>
    <t>Where did you receive this information or training?/Religious Centers</t>
  </si>
  <si>
    <t>Where did you receive this information or training?/Media</t>
  </si>
  <si>
    <t>Where did you receive this information or training?/Others</t>
  </si>
  <si>
    <t>_id</t>
  </si>
  <si>
    <t>_uuid</t>
  </si>
  <si>
    <t>_submission_time</t>
  </si>
  <si>
    <t>_validation_status</t>
  </si>
  <si>
    <t>_notes</t>
  </si>
  <si>
    <t>_status</t>
  </si>
  <si>
    <t>_submitted_by</t>
  </si>
  <si>
    <t>__version__</t>
  </si>
  <si>
    <t>_tags</t>
  </si>
  <si>
    <t>_index</t>
  </si>
  <si>
    <t>Oluwaseun</t>
  </si>
  <si>
    <t>seunoladele25@gmail.com</t>
  </si>
  <si>
    <t>oyo</t>
  </si>
  <si>
    <t>Right to life Freedom of Expression Right to a Fair hearing Freedom of Movement Freedom of Religion Right to Personal Liberty</t>
  </si>
  <si>
    <t>f910b9ca-2d75-4b48-805c-70d312ee2648</t>
  </si>
  <si>
    <t>submitted_via_web</t>
  </si>
  <si>
    <t>veYkEM2gAjMLNCnfvrJwoE</t>
  </si>
  <si>
    <t>Ogbonnaya Udensi</t>
  </si>
  <si>
    <t>deliondadon@gmail.com</t>
  </si>
  <si>
    <t>Not Sure</t>
  </si>
  <si>
    <t>f97a941f-603d-4ed5-b999-979a5593fa1a</t>
  </si>
  <si>
    <t>mercyuche</t>
  </si>
  <si>
    <t>Emmanuel Anokwuru</t>
  </si>
  <si>
    <t>incrediblemayo@gmail.com</t>
  </si>
  <si>
    <t>18-14</t>
  </si>
  <si>
    <t>Right to life Freedom of Expression Right to a Fair hearing Freedom of Movement Freedom of Religion Right to Personal Liberty Others</t>
  </si>
  <si>
    <t>a8fbf1a6-b4e9-4232-b961-0bed745a00a2</t>
  </si>
  <si>
    <t>Daniel</t>
  </si>
  <si>
    <t>omattad99@gmail.com</t>
  </si>
  <si>
    <t>Right to life Freedom of Expression Freedom of Movement Freedom of Religion</t>
  </si>
  <si>
    <t>f3f00b1c-9b42-4b45-b86a-6cf18466ff16</t>
  </si>
  <si>
    <t>presido11111@gmail.com</t>
  </si>
  <si>
    <t>Borno</t>
  </si>
  <si>
    <t>School  Community Oragnization Religious Centers</t>
  </si>
  <si>
    <t>2e4cff33-c6b9-43b5-8ed7-f7b99618e475</t>
  </si>
  <si>
    <t>FARUQ OSUNRONBI</t>
  </si>
  <si>
    <t>abiolaosunronbi@gmail.com</t>
  </si>
  <si>
    <t>Freedom of Expression Right to a Fair hearing Freedom of Movement Freedom of Religion</t>
  </si>
  <si>
    <t>a8298e94-8dfb-49e5-aec3-9c44423d0112</t>
  </si>
  <si>
    <t>vXa3isXXeQKBUM53pe9mpn</t>
  </si>
  <si>
    <t>Jide</t>
  </si>
  <si>
    <t>jideish07@gmail.com</t>
  </si>
  <si>
    <t>Freedom of Expression Freedom of Movement Freedom of Religion</t>
  </si>
  <si>
    <t>1db8c85c-ca15-40b1-94ea-68e7291a84a5</t>
  </si>
  <si>
    <t>Joy Ikea</t>
  </si>
  <si>
    <t>joychimaikea@gmail.com</t>
  </si>
  <si>
    <t>Abia State</t>
  </si>
  <si>
    <t xml:space="preserve">School </t>
  </si>
  <si>
    <t>c4d6c847-7890-4e02-85e7-3ae33d380e94</t>
  </si>
  <si>
    <t>Diego Igoh</t>
  </si>
  <si>
    <t>diegokingsley14@gmail.com</t>
  </si>
  <si>
    <t>a093ab78-da36-4bd8-aab9-187b085cd51d</t>
  </si>
  <si>
    <t>Emmanuel</t>
  </si>
  <si>
    <t>proffkeam@gmail.com</t>
  </si>
  <si>
    <t>9892d7f3-96f5-462b-9f1a-e2a5d64ac11e</t>
  </si>
  <si>
    <t>Victor Abisagboola</t>
  </si>
  <si>
    <t>abisagboolavictor@gmail.com</t>
  </si>
  <si>
    <t>61ef061c-2f21-4a6a-9198-22c2e63fe077</t>
  </si>
  <si>
    <t>Ijeoma Sylvia Nwakaeze</t>
  </si>
  <si>
    <t>ijeomasylvia10@gmail.com</t>
  </si>
  <si>
    <t>2f425b07-c67b-44ed-8652-5194d69be2b1</t>
  </si>
  <si>
    <t>Emenyonu Amarachi Gift</t>
  </si>
  <si>
    <t>emenyonuamarachi@gmail.com</t>
  </si>
  <si>
    <t>School  Media</t>
  </si>
  <si>
    <t>4c558396-8193-4185-9f6c-75cf38ba5172</t>
  </si>
  <si>
    <t>Adeyemi Rapheal Oluwadamilare</t>
  </si>
  <si>
    <t>aderaphkols@gmail.com</t>
  </si>
  <si>
    <t>03e65d92-ccec-4c19-952d-42228dab3f51</t>
  </si>
  <si>
    <t>Damilola Ayodele</t>
  </si>
  <si>
    <t>kemidami.123@gmail.com</t>
  </si>
  <si>
    <t>a1c14341-0457-4e03-98ae-596f2d167aa3</t>
  </si>
  <si>
    <t>Oreoluwa Jaiyesimi</t>
  </si>
  <si>
    <t>orejay2017@gmail.com</t>
  </si>
  <si>
    <t>e043e5e4-fbd6-45c9-8757-4ca40394cfbf</t>
  </si>
  <si>
    <t>Mrs Joy Okafor</t>
  </si>
  <si>
    <t>Chimmy 833@gmail.com</t>
  </si>
  <si>
    <t>Anambra State</t>
  </si>
  <si>
    <t>083effb4-6d18-4bda-b236-705790ff2e6e</t>
  </si>
  <si>
    <t>Adingi Onyinye Gloria</t>
  </si>
  <si>
    <t>Onyinyeadingi@gmail.com</t>
  </si>
  <si>
    <t>1aee0efb-e5d0-4448-bfb1-1f7cdebb473f</t>
  </si>
  <si>
    <t>Rukevwe Jesse</t>
  </si>
  <si>
    <t>rhojespap.ng@gmail.com</t>
  </si>
  <si>
    <t>First School Certificate</t>
  </si>
  <si>
    <t>Right to life Freedom of Expression Freedom of Religion</t>
  </si>
  <si>
    <t>961dde01-a830-47b1-aad7-d6007919b2d2</t>
  </si>
  <si>
    <t>Daramola Gafaru</t>
  </si>
  <si>
    <t>gaffydaramola2011@gmail.com</t>
  </si>
  <si>
    <t>bc4e5926-29bc-4bd0-bec8-a009d650efa5</t>
  </si>
  <si>
    <t>Emmanuel Olaoluwa Akinjogbin</t>
  </si>
  <si>
    <t>emma.akinjogbin@gmail.com</t>
  </si>
  <si>
    <t>Right to life Freedom of Expression Freedom of Movement Freedom of Religion Right to Personal Liberty</t>
  </si>
  <si>
    <t>44b586ab-369d-481f-9662-6aab3ed543da</t>
  </si>
  <si>
    <t xml:space="preserve"> </t>
  </si>
  <si>
    <t>Date Received</t>
  </si>
  <si>
    <t>Time Submitted</t>
  </si>
  <si>
    <t>Are you aware of any government agencies or organizations that protect human rights?</t>
  </si>
  <si>
    <t>No Response</t>
  </si>
  <si>
    <t>UnEmployed</t>
  </si>
  <si>
    <t>Self Employed</t>
  </si>
  <si>
    <t>Count of What is your gender?</t>
  </si>
  <si>
    <t>Row Labels</t>
  </si>
  <si>
    <t>(blank)</t>
  </si>
  <si>
    <t>Grand Total</t>
  </si>
  <si>
    <t>Count of What is your age?</t>
  </si>
  <si>
    <t>Count of What is your level  of Education?</t>
  </si>
  <si>
    <t>Count of Do you know what Human Rights are?</t>
  </si>
  <si>
    <t>COMMUNITY KNOWLEDGE OF HUMAN RIGHTS AND PROTECTION POLICIES</t>
  </si>
  <si>
    <t>Jigawa</t>
  </si>
  <si>
    <t>Rivers</t>
  </si>
  <si>
    <t xml:space="preserve">Akwa Ibom </t>
  </si>
  <si>
    <t>Count of What is your Occupation Status?</t>
  </si>
  <si>
    <t>Percentage of What is your gender?</t>
  </si>
  <si>
    <t>Percentage of Do you know what Human Rights are?</t>
  </si>
  <si>
    <t xml:space="preserve">Count of Can you select some basic human rights you know of? </t>
  </si>
  <si>
    <t>Count of If yes, which state?</t>
  </si>
  <si>
    <t>BraImoh Ebenezer</t>
  </si>
  <si>
    <t xml:space="preserve">% of Can you select some basic human rights you know of and the govt agencies protecting them? </t>
  </si>
  <si>
    <t>Count of Full Name</t>
  </si>
  <si>
    <t>Count of Have you ever experienced or witnessed a human rights violation?</t>
  </si>
  <si>
    <t xml:space="preserve">Count of If yes, did you know how to report the violation?  </t>
  </si>
  <si>
    <t>Total Respondents</t>
  </si>
  <si>
    <t>Total Females</t>
  </si>
  <si>
    <t>Column2</t>
  </si>
  <si>
    <t>Column3</t>
  </si>
  <si>
    <t>Column4</t>
  </si>
  <si>
    <t>Column5</t>
  </si>
  <si>
    <t>Column6</t>
  </si>
  <si>
    <t>Column7</t>
  </si>
  <si>
    <t xml:space="preserve"> Right to a fair hearing</t>
  </si>
  <si>
    <t xml:space="preserve"> Freedom of religion</t>
  </si>
  <si>
    <t xml:space="preserve"> Right to personal liberty</t>
  </si>
  <si>
    <t xml:space="preserve"> Freedom of expression</t>
  </si>
  <si>
    <t xml:space="preserve"> Freedom of movement</t>
  </si>
  <si>
    <t xml:space="preserve"> Right to vote and be voted for</t>
  </si>
  <si>
    <t xml:space="preserve"> Right to freedom of Assembly </t>
  </si>
  <si>
    <t xml:space="preserve"> Right to own a property </t>
  </si>
  <si>
    <t xml:space="preserve"> Right to Education </t>
  </si>
  <si>
    <t>Column8</t>
  </si>
  <si>
    <t>Column9</t>
  </si>
  <si>
    <t>right of life freedom of expression right to a fair hearing freedom of movement freedom of religion</t>
  </si>
  <si>
    <t>right of life freedom of expression right to a fair hearing freedom of movement freedom of religion right to personal liberty</t>
  </si>
  <si>
    <t>right of life</t>
  </si>
  <si>
    <t>freedom of expression</t>
  </si>
  <si>
    <t>right of life freedom of expression right to a fair hearing freedom of movement freedom of religion right to personal liberty other</t>
  </si>
  <si>
    <t>right of life freedom of expression right to a fair hearing</t>
  </si>
  <si>
    <t>right of life freedom of expression freedom of movement freedom of religion right to personal liberty</t>
  </si>
  <si>
    <t>right of life, freedom of expression, freedom of movement, freedom of religion</t>
  </si>
  <si>
    <t>freedom of expression, right to a fair hearing, freedom of movement</t>
  </si>
  <si>
    <t>right of life, freedom of expression, freedom of movement</t>
  </si>
  <si>
    <t>right of life, freedom of expression, right to a fair hearing, freedom of movement, freedom of religion</t>
  </si>
  <si>
    <t>freedom of expression, freedom of religion</t>
  </si>
  <si>
    <t>right of life, freedom of expression, right to a fair hearing, freedom of movement, freedom of religion, right to personal liberty</t>
  </si>
  <si>
    <t>Total Males</t>
  </si>
  <si>
    <t>Kastina</t>
  </si>
  <si>
    <t xml:space="preserve">Count of Are you aware of the laws that protect victims of domestic violence? </t>
  </si>
  <si>
    <t xml:space="preserve">Count of Do you know where to seek help if you or someone you know is experiencing domestic violence? </t>
  </si>
  <si>
    <t xml:space="preserve">Count of Have you ever received information or training on human rights? </t>
  </si>
  <si>
    <t>Count of Would you be willing to participate in community workshops or discussions about human rights and protection polices?</t>
  </si>
  <si>
    <t>Count of Do you believe that educating the community about human rights could help improve the protection of individuals right?</t>
  </si>
  <si>
    <t>Total No. of States</t>
  </si>
  <si>
    <t>IBH20045</t>
  </si>
  <si>
    <t>Column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</si>
</sst>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m/d/yyyy\ h:mm:ss"/>
    <numFmt numFmtId="165" formatCode="yyyy\-mm\-dd"/>
    <numFmt numFmtId="166" formatCode="[$-F400]h:mm:ss\ am/pm"/>
  </numFmts>
  <fonts count="8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  <font>
      <b/>
      <sz val="16"/>
      <color theme="0" tint="-4.9989318521683403E-2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b/>
      <sz val="11"/>
      <name val="Arial"/>
      <family val="2"/>
      <scheme val="minor"/>
    </font>
    <font>
      <b/>
      <sz val="11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2D6A4F"/>
        <bgColor indexed="64"/>
      </patternFill>
    </fill>
    <fill>
      <patternFill patternType="solid">
        <fgColor rgb="FF74C69D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31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999999"/>
      </top>
      <bottom/>
      <diagonal/>
    </border>
    <border>
      <left/>
      <right/>
      <top style="thin">
        <color indexed="65"/>
      </top>
      <bottom/>
      <diagonal/>
    </border>
    <border>
      <left/>
      <right/>
      <top style="thin">
        <color rgb="FF999999"/>
      </top>
      <bottom style="thin">
        <color rgb="FF999999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4">
    <xf numFmtId="0" fontId="0" fillId="0" borderId="0" xfId="0" applyFont="1" applyAlignment="1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164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0" fillId="0" borderId="0" xfId="0"/>
    <xf numFmtId="0" fontId="2" fillId="0" borderId="0" xfId="1"/>
    <xf numFmtId="165" fontId="0" fillId="0" borderId="0" xfId="0" applyNumberFormat="1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0" fillId="2" borderId="0" xfId="0" applyFont="1" applyFill="1" applyAlignment="1"/>
    <xf numFmtId="0" fontId="0" fillId="0" borderId="0" xfId="0" applyNumberFormat="1" applyFont="1" applyAlignment="1"/>
    <xf numFmtId="0" fontId="0" fillId="0" borderId="13" xfId="0" applyFont="1" applyBorder="1" applyAlignment="1"/>
    <xf numFmtId="0" fontId="0" fillId="0" borderId="14" xfId="0" applyFont="1" applyBorder="1" applyAlignment="1"/>
    <xf numFmtId="0" fontId="0" fillId="0" borderId="15" xfId="0" applyFont="1" applyBorder="1" applyAlignment="1"/>
    <xf numFmtId="0" fontId="0" fillId="0" borderId="16" xfId="0" applyFont="1" applyBorder="1" applyAlignment="1"/>
    <xf numFmtId="0" fontId="0" fillId="0" borderId="17" xfId="0" applyFont="1" applyBorder="1" applyAlignment="1"/>
    <xf numFmtId="0" fontId="0" fillId="0" borderId="18" xfId="0" applyFont="1" applyBorder="1" applyAlignment="1"/>
    <xf numFmtId="0" fontId="0" fillId="0" borderId="19" xfId="0" applyFont="1" applyBorder="1" applyAlignment="1"/>
    <xf numFmtId="0" fontId="0" fillId="0" borderId="20" xfId="0" applyFont="1" applyBorder="1" applyAlignment="1"/>
    <xf numFmtId="0" fontId="0" fillId="0" borderId="21" xfId="0" applyFont="1" applyBorder="1" applyAlignment="1"/>
    <xf numFmtId="0" fontId="0" fillId="0" borderId="22" xfId="0" pivotButton="1" applyFont="1" applyBorder="1" applyAlignment="1"/>
    <xf numFmtId="0" fontId="0" fillId="0" borderId="22" xfId="0" applyFont="1" applyBorder="1" applyAlignment="1">
      <alignment horizontal="left"/>
    </xf>
    <xf numFmtId="0" fontId="0" fillId="0" borderId="23" xfId="0" applyFont="1" applyBorder="1" applyAlignment="1">
      <alignment horizontal="left"/>
    </xf>
    <xf numFmtId="0" fontId="0" fillId="0" borderId="24" xfId="0" applyFont="1" applyBorder="1" applyAlignment="1">
      <alignment horizontal="left"/>
    </xf>
    <xf numFmtId="0" fontId="0" fillId="0" borderId="13" xfId="0" pivotButton="1" applyFont="1" applyBorder="1" applyAlignment="1"/>
    <xf numFmtId="0" fontId="0" fillId="0" borderId="22" xfId="0" applyFont="1" applyBorder="1" applyAlignment="1"/>
    <xf numFmtId="0" fontId="0" fillId="0" borderId="13" xfId="0" applyFont="1" applyBorder="1" applyAlignment="1">
      <alignment horizontal="left"/>
    </xf>
    <xf numFmtId="0" fontId="0" fillId="0" borderId="22" xfId="0" applyNumberFormat="1" applyFont="1" applyBorder="1" applyAlignment="1"/>
    <xf numFmtId="0" fontId="0" fillId="0" borderId="16" xfId="0" applyFont="1" applyBorder="1" applyAlignment="1">
      <alignment horizontal="left"/>
    </xf>
    <xf numFmtId="0" fontId="0" fillId="0" borderId="23" xfId="0" applyNumberFormat="1" applyFont="1" applyBorder="1" applyAlignment="1"/>
    <xf numFmtId="0" fontId="0" fillId="0" borderId="25" xfId="0" applyFont="1" applyBorder="1" applyAlignment="1">
      <alignment horizontal="left"/>
    </xf>
    <xf numFmtId="0" fontId="0" fillId="0" borderId="24" xfId="0" applyNumberFormat="1" applyFont="1" applyBorder="1" applyAlignment="1"/>
    <xf numFmtId="10" fontId="0" fillId="0" borderId="22" xfId="0" applyNumberFormat="1" applyFont="1" applyBorder="1" applyAlignment="1"/>
    <xf numFmtId="10" fontId="0" fillId="0" borderId="23" xfId="0" applyNumberFormat="1" applyFont="1" applyBorder="1" applyAlignment="1"/>
    <xf numFmtId="10" fontId="0" fillId="0" borderId="24" xfId="0" applyNumberFormat="1" applyFont="1" applyBorder="1" applyAlignment="1"/>
    <xf numFmtId="0" fontId="0" fillId="4" borderId="0" xfId="0" applyFont="1" applyFill="1" applyAlignment="1"/>
    <xf numFmtId="0" fontId="3" fillId="3" borderId="0" xfId="0" applyFont="1" applyFill="1" applyAlignment="1">
      <alignment horizontal="center"/>
    </xf>
    <xf numFmtId="0" fontId="0" fillId="0" borderId="27" xfId="0" applyFont="1" applyBorder="1" applyAlignment="1"/>
    <xf numFmtId="0" fontId="0" fillId="0" borderId="27" xfId="0" pivotButton="1" applyFont="1" applyBorder="1" applyAlignment="1"/>
    <xf numFmtId="0" fontId="0" fillId="0" borderId="27" xfId="0" applyFont="1" applyBorder="1" applyAlignment="1">
      <alignment horizontal="left"/>
    </xf>
    <xf numFmtId="10" fontId="0" fillId="0" borderId="27" xfId="0" applyNumberFormat="1" applyFont="1" applyBorder="1" applyAlignment="1"/>
    <xf numFmtId="0" fontId="0" fillId="0" borderId="27" xfId="0" applyNumberFormat="1" applyFont="1" applyBorder="1" applyAlignment="1"/>
    <xf numFmtId="14" fontId="0" fillId="0" borderId="0" xfId="0" applyNumberFormat="1" applyFont="1" applyAlignment="1"/>
    <xf numFmtId="0" fontId="4" fillId="4" borderId="0" xfId="0" applyFont="1" applyFill="1" applyAlignment="1"/>
    <xf numFmtId="0" fontId="4" fillId="0" borderId="0" xfId="0" applyNumberFormat="1" applyFont="1" applyAlignment="1"/>
    <xf numFmtId="0" fontId="5" fillId="5" borderId="26" xfId="0" applyNumberFormat="1" applyFont="1" applyFill="1" applyBorder="1" applyAlignment="1"/>
    <xf numFmtId="0" fontId="5" fillId="0" borderId="26" xfId="0" applyNumberFormat="1" applyFont="1" applyBorder="1" applyAlignment="1"/>
    <xf numFmtId="0" fontId="6" fillId="4" borderId="0" xfId="0" applyFont="1" applyFill="1" applyAlignment="1"/>
    <xf numFmtId="0" fontId="7" fillId="4" borderId="0" xfId="0" applyFont="1" applyFill="1" applyAlignment="1"/>
    <xf numFmtId="0" fontId="0" fillId="0" borderId="28" xfId="0" applyFont="1" applyBorder="1" applyAlignment="1"/>
    <xf numFmtId="0" fontId="0" fillId="0" borderId="13" xfId="0" applyNumberFormat="1" applyFont="1" applyBorder="1" applyAlignment="1"/>
    <xf numFmtId="0" fontId="0" fillId="0" borderId="28" xfId="0" applyNumberFormat="1" applyFont="1" applyBorder="1" applyAlignment="1"/>
    <xf numFmtId="0" fontId="0" fillId="0" borderId="16" xfId="0" applyNumberFormat="1" applyFont="1" applyBorder="1" applyAlignment="1"/>
    <xf numFmtId="0" fontId="0" fillId="0" borderId="29" xfId="0" applyNumberFormat="1" applyFont="1" applyBorder="1" applyAlignment="1"/>
    <xf numFmtId="0" fontId="0" fillId="0" borderId="25" xfId="0" applyNumberFormat="1" applyFont="1" applyBorder="1" applyAlignment="1"/>
    <xf numFmtId="0" fontId="0" fillId="0" borderId="30" xfId="0" applyNumberFormat="1" applyFont="1" applyBorder="1" applyAlignment="1"/>
    <xf numFmtId="166" fontId="0" fillId="0" borderId="0" xfId="0" applyNumberFormat="1" applyFont="1" applyAlignment="1"/>
    <xf numFmtId="14" fontId="4" fillId="0" borderId="0" xfId="0" applyNumberFormat="1" applyFont="1" applyAlignment="1"/>
    <xf numFmtId="14" fontId="0" fillId="0" borderId="13" xfId="0" applyNumberFormat="1" applyFont="1" applyBorder="1" applyAlignment="1">
      <alignment horizontal="left"/>
    </xf>
    <xf numFmtId="14" fontId="0" fillId="0" borderId="16" xfId="0" applyNumberFormat="1" applyFont="1" applyBorder="1" applyAlignment="1">
      <alignment horizontal="left"/>
    </xf>
    <xf numFmtId="14" fontId="0" fillId="0" borderId="27" xfId="0" applyNumberFormat="1" applyFont="1" applyBorder="1" applyAlignment="1">
      <alignment horizontal="left"/>
    </xf>
  </cellXfs>
  <cellStyles count="2">
    <cellStyle name="Hyperlink" xfId="1" builtinId="8"/>
    <cellStyle name="Normal" xfId="0" builtinId="0"/>
  </cellStyles>
  <dxfs count="115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19" formatCode="dd/mm/yyyy"/>
      <alignment horizontal="general" vertical="bottom" textRotation="0" wrapText="0" indent="0" justifyLastLine="0" shrinkToFit="0" readingOrder="0"/>
    </dxf>
    <dxf>
      <numFmt numFmtId="166" formatCode="[$-F400]h:mm:ss\ am/p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0" formatCode="General"/>
      <alignment horizontal="general" vertical="bottom" textRotation="0" wrapText="0" indent="0" justifyLastLine="0" shrinkToFit="0" readingOrder="0"/>
    </dxf>
    <dxf>
      <numFmt numFmtId="14" formatCode="0.00%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4" formatCode="0.00%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0" formatCode="General"/>
      <alignment horizontal="general" vertical="bottom" textRotation="0" wrapText="0" indent="0" justifyLastLine="0" shrinkToFit="0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4" formatCode="0.00%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0" formatCode="General"/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114"/>
      <tableStyleElement type="firstRowStripe" dxfId="113"/>
      <tableStyleElement type="secondRowStripe" dxfId="112"/>
    </tableStyle>
  </tableStyles>
  <colors>
    <mruColors>
      <color rgb="FF1B4332"/>
      <color rgb="FF52B788"/>
      <color rgb="FF2D6A4F"/>
      <color rgb="FF95D5B2"/>
      <color rgb="FFB7E4C7"/>
      <color rgb="FF74C69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onnections" Target="connection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pivotCacheDefinition" Target="pivotCache/pivotCacheDefinition1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Relationship Id="rId30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of_ SURVEY DATA _Community Knowledge of Human Rights and Protection Polices.xlsx]Work Sheet!PivotTable11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</a:rPr>
              <a:t>Educational Distribution of Respondents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NG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52B788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2D6A4F"/>
          </a:solidFill>
          <a:ln>
            <a:noFill/>
          </a:ln>
          <a:effectLst/>
        </c:spPr>
      </c:pivotFmt>
      <c:pivotFmt>
        <c:idx val="4"/>
        <c:spPr>
          <a:solidFill>
            <a:srgbClr val="52B788"/>
          </a:solidFill>
          <a:ln>
            <a:noFill/>
          </a:ln>
          <a:effectLst/>
        </c:spPr>
      </c:pivotFmt>
      <c:pivotFmt>
        <c:idx val="5"/>
        <c:spPr>
          <a:solidFill>
            <a:srgbClr val="52B788"/>
          </a:solidFill>
          <a:ln>
            <a:noFill/>
          </a:ln>
          <a:effectLst/>
        </c:spPr>
      </c:pivotFmt>
      <c:pivotFmt>
        <c:idx val="6"/>
        <c:spPr>
          <a:solidFill>
            <a:srgbClr val="52B788"/>
          </a:solidFill>
          <a:ln>
            <a:noFill/>
          </a:ln>
          <a:effectLst/>
        </c:spPr>
      </c:pivotFmt>
      <c:pivotFmt>
        <c:idx val="7"/>
        <c:spPr>
          <a:solidFill>
            <a:srgbClr val="52B788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rgbClr val="52B788"/>
          </a:solidFill>
          <a:ln>
            <a:noFill/>
          </a:ln>
          <a:effectLst/>
        </c:spPr>
      </c:pivotFmt>
      <c:pivotFmt>
        <c:idx val="9"/>
        <c:spPr>
          <a:solidFill>
            <a:srgbClr val="52B788"/>
          </a:solidFill>
          <a:ln>
            <a:noFill/>
          </a:ln>
          <a:effectLst/>
        </c:spPr>
      </c:pivotFmt>
      <c:pivotFmt>
        <c:idx val="10"/>
        <c:spPr>
          <a:solidFill>
            <a:srgbClr val="52B788"/>
          </a:solidFill>
          <a:ln>
            <a:noFill/>
          </a:ln>
          <a:effectLst/>
        </c:spPr>
      </c:pivotFmt>
      <c:pivotFmt>
        <c:idx val="11"/>
        <c:spPr>
          <a:solidFill>
            <a:srgbClr val="2D6A4F"/>
          </a:solidFill>
          <a:ln>
            <a:noFill/>
          </a:ln>
          <a:effectLst/>
        </c:spPr>
      </c:pivotFmt>
      <c:pivotFmt>
        <c:idx val="12"/>
        <c:spPr>
          <a:solidFill>
            <a:srgbClr val="52B788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rgbClr val="52B788"/>
          </a:solidFill>
          <a:ln>
            <a:noFill/>
          </a:ln>
          <a:effectLst/>
        </c:spPr>
      </c:pivotFmt>
      <c:pivotFmt>
        <c:idx val="14"/>
        <c:spPr>
          <a:solidFill>
            <a:srgbClr val="52B788"/>
          </a:solidFill>
          <a:ln>
            <a:noFill/>
          </a:ln>
          <a:effectLst/>
        </c:spPr>
      </c:pivotFmt>
      <c:pivotFmt>
        <c:idx val="15"/>
        <c:spPr>
          <a:solidFill>
            <a:srgbClr val="52B788"/>
          </a:solidFill>
          <a:ln>
            <a:noFill/>
          </a:ln>
          <a:effectLst/>
        </c:spPr>
      </c:pivotFmt>
      <c:pivotFmt>
        <c:idx val="16"/>
        <c:spPr>
          <a:solidFill>
            <a:srgbClr val="2D6A4F"/>
          </a:solidFill>
          <a:ln>
            <a:noFill/>
          </a:ln>
          <a:effectLst/>
        </c:spPr>
      </c:pivotFmt>
    </c:pivotFmts>
    <c:plotArea>
      <c:layout/>
      <c:barChart>
        <c:barDir val="bar"/>
        <c:grouping val="clustered"/>
        <c:varyColors val="1"/>
        <c:ser>
          <c:idx val="0"/>
          <c:order val="0"/>
          <c:tx>
            <c:strRef>
              <c:f>'Work Sheet'!$J$11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52B788"/>
            </a:solidFill>
          </c:spPr>
          <c:invertIfNegative val="0"/>
          <c:dPt>
            <c:idx val="0"/>
            <c:invertIfNegative val="0"/>
            <c:bubble3D val="0"/>
            <c:spPr>
              <a:solidFill>
                <a:srgbClr val="52B78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5926-41D9-AF3A-5705D2368055}"/>
              </c:ext>
            </c:extLst>
          </c:dPt>
          <c:dPt>
            <c:idx val="1"/>
            <c:invertIfNegative val="0"/>
            <c:bubble3D val="0"/>
            <c:spPr>
              <a:solidFill>
                <a:srgbClr val="52B78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5926-41D9-AF3A-5705D2368055}"/>
              </c:ext>
            </c:extLst>
          </c:dPt>
          <c:dPt>
            <c:idx val="2"/>
            <c:invertIfNegative val="0"/>
            <c:bubble3D val="0"/>
            <c:spPr>
              <a:solidFill>
                <a:srgbClr val="52B78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5926-41D9-AF3A-5705D2368055}"/>
              </c:ext>
            </c:extLst>
          </c:dPt>
          <c:dPt>
            <c:idx val="3"/>
            <c:invertIfNegative val="0"/>
            <c:bubble3D val="0"/>
            <c:spPr>
              <a:solidFill>
                <a:srgbClr val="2D6A4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5926-41D9-AF3A-5705D2368055}"/>
              </c:ext>
            </c:extLst>
          </c:dPt>
          <c:cat>
            <c:strRef>
              <c:f>'Work Sheet'!$I$12:$I$16</c:f>
              <c:strCache>
                <c:ptCount val="4"/>
                <c:pt idx="0">
                  <c:v>no_formal_education</c:v>
                </c:pt>
                <c:pt idx="1">
                  <c:v>Post Graduate Education</c:v>
                </c:pt>
                <c:pt idx="2">
                  <c:v>SSCE</c:v>
                </c:pt>
                <c:pt idx="3">
                  <c:v>Tertiary Education</c:v>
                </c:pt>
              </c:strCache>
            </c:strRef>
          </c:cat>
          <c:val>
            <c:numRef>
              <c:f>'Work Sheet'!$J$12:$J$16</c:f>
              <c:numCache>
                <c:formatCode>General</c:formatCode>
                <c:ptCount val="4"/>
                <c:pt idx="0">
                  <c:v>1</c:v>
                </c:pt>
                <c:pt idx="1">
                  <c:v>21</c:v>
                </c:pt>
                <c:pt idx="2">
                  <c:v>12</c:v>
                </c:pt>
                <c:pt idx="3">
                  <c:v>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5926-41D9-AF3A-5705D23680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8363808"/>
        <c:axId val="148359648"/>
      </c:barChart>
      <c:catAx>
        <c:axId val="148363808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148359648"/>
        <c:crosses val="autoZero"/>
        <c:auto val="1"/>
        <c:lblAlgn val="ctr"/>
        <c:lblOffset val="100"/>
        <c:noMultiLvlLbl val="0"/>
      </c:catAx>
      <c:valAx>
        <c:axId val="14835964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483638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of_ SURVEY DATA _Community Knowledge of Human Rights and Protection Polices.xlsx]Work Sheet!PivotTable6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</a:rPr>
              <a:t>% of Gender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NG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rgbClr val="2D6A4F"/>
          </a:solidFill>
          <a:ln w="1905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>
                      <a:lumMod val="85000"/>
                      <a:lumOff val="1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95D5B2"/>
          </a:solidFill>
          <a:ln w="19050">
            <a:noFill/>
          </a:ln>
          <a:effectLst/>
        </c:spPr>
      </c:pivotFmt>
      <c:pivotFmt>
        <c:idx val="7"/>
        <c:spPr>
          <a:solidFill>
            <a:srgbClr val="2D6A4F"/>
          </a:solidFill>
          <a:ln w="19050">
            <a:noFill/>
          </a:ln>
          <a:effectLst/>
        </c:spPr>
      </c:pivotFmt>
      <c:pivotFmt>
        <c:idx val="8"/>
        <c:spPr>
          <a:solidFill>
            <a:srgbClr val="B7E4C7"/>
          </a:solidFill>
          <a:ln w="19050">
            <a:noFill/>
          </a:ln>
          <a:effectLst/>
        </c:spPr>
      </c:pivotFmt>
      <c:pivotFmt>
        <c:idx val="9"/>
        <c:spPr>
          <a:solidFill>
            <a:srgbClr val="2D6A4F"/>
          </a:solidFill>
          <a:ln w="1905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>
                      <a:lumMod val="85000"/>
                      <a:lumOff val="1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rgbClr val="95D5B2"/>
          </a:solidFill>
          <a:ln w="19050">
            <a:noFill/>
          </a:ln>
          <a:effectLst/>
        </c:spPr>
      </c:pivotFmt>
      <c:pivotFmt>
        <c:idx val="11"/>
        <c:spPr>
          <a:solidFill>
            <a:srgbClr val="2D6A4F"/>
          </a:solidFill>
          <a:ln w="19050">
            <a:noFill/>
          </a:ln>
          <a:effectLst/>
        </c:spPr>
      </c:pivotFmt>
      <c:pivotFmt>
        <c:idx val="12"/>
        <c:spPr>
          <a:solidFill>
            <a:srgbClr val="2D6A4F"/>
          </a:solidFill>
          <a:ln w="1905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>
                      <a:lumMod val="85000"/>
                      <a:lumOff val="1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rgbClr val="95D5B2"/>
          </a:solidFill>
          <a:ln w="19050">
            <a:noFill/>
          </a:ln>
          <a:effectLst/>
        </c:spPr>
      </c:pivotFmt>
      <c:pivotFmt>
        <c:idx val="14"/>
        <c:spPr>
          <a:solidFill>
            <a:srgbClr val="2D6A4F"/>
          </a:solidFill>
          <a:ln w="19050">
            <a:noFill/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'Work Sheet'!$B$3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2D6A4F"/>
            </a:solidFill>
            <a:ln>
              <a:noFill/>
            </a:ln>
          </c:spPr>
          <c:dPt>
            <c:idx val="0"/>
            <c:bubble3D val="0"/>
            <c:spPr>
              <a:solidFill>
                <a:srgbClr val="95D5B2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B995-4379-B454-ECEB2751248B}"/>
              </c:ext>
            </c:extLst>
          </c:dPt>
          <c:dPt>
            <c:idx val="1"/>
            <c:bubble3D val="0"/>
            <c:spPr>
              <a:solidFill>
                <a:srgbClr val="2D6A4F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B995-4379-B454-ECEB2751248B}"/>
              </c:ext>
            </c:extLst>
          </c:dPt>
          <c:dPt>
            <c:idx val="2"/>
            <c:bubble3D val="0"/>
            <c:spPr>
              <a:solidFill>
                <a:srgbClr val="2D6A4F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B995-4379-B454-ECEB2751248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>
                        <a:lumMod val="85000"/>
                        <a:lumOff val="1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NG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'Work Sheet'!$A$4:$A$6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'Work Sheet'!$B$4:$B$6</c:f>
              <c:numCache>
                <c:formatCode>0.00%</c:formatCode>
                <c:ptCount val="2"/>
                <c:pt idx="0">
                  <c:v>0.4956521739130435</c:v>
                </c:pt>
                <c:pt idx="1">
                  <c:v>0.5043478260869565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995-4379-B454-ECEB2751248B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of_ SURVEY DATA _Community Knowledge of Human Rights and Protection Polices.xlsx]Work Sheet!PivotTable10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ln>
                  <a:noFill/>
                </a:ln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n>
                  <a:noFill/>
                </a:ln>
                <a:solidFill>
                  <a:schemeClr val="tx1"/>
                </a:solidFill>
              </a:rPr>
              <a:t>Age Distribution of Respondents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ln>
                <a:noFill/>
              </a:ln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NG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52B788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B7E4C7"/>
          </a:solidFill>
          <a:ln>
            <a:noFill/>
          </a:ln>
          <a:effectLst/>
        </c:spPr>
      </c:pivotFmt>
      <c:pivotFmt>
        <c:idx val="4"/>
        <c:spPr>
          <a:solidFill>
            <a:srgbClr val="52B788"/>
          </a:solidFill>
          <a:ln>
            <a:noFill/>
          </a:ln>
          <a:effectLst/>
        </c:spPr>
      </c:pivotFmt>
      <c:pivotFmt>
        <c:idx val="5"/>
        <c:spPr>
          <a:solidFill>
            <a:srgbClr val="52B788"/>
          </a:solidFill>
          <a:ln>
            <a:noFill/>
          </a:ln>
          <a:effectLst/>
        </c:spPr>
      </c:pivotFmt>
      <c:pivotFmt>
        <c:idx val="6"/>
        <c:spPr>
          <a:solidFill>
            <a:srgbClr val="52B788"/>
          </a:solidFill>
          <a:ln>
            <a:noFill/>
          </a:ln>
          <a:effectLst/>
        </c:spPr>
      </c:pivotFmt>
      <c:pivotFmt>
        <c:idx val="7"/>
        <c:spPr>
          <a:solidFill>
            <a:srgbClr val="52B788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rgbClr val="52B788"/>
          </a:solidFill>
          <a:ln>
            <a:noFill/>
          </a:ln>
          <a:effectLst/>
        </c:spPr>
      </c:pivotFmt>
      <c:pivotFmt>
        <c:idx val="9"/>
        <c:spPr>
          <a:solidFill>
            <a:srgbClr val="B7E4C7"/>
          </a:solidFill>
          <a:ln>
            <a:noFill/>
          </a:ln>
          <a:effectLst/>
        </c:spPr>
      </c:pivotFmt>
      <c:pivotFmt>
        <c:idx val="10"/>
        <c:spPr>
          <a:solidFill>
            <a:srgbClr val="52B788"/>
          </a:solidFill>
          <a:ln>
            <a:noFill/>
          </a:ln>
          <a:effectLst/>
        </c:spPr>
      </c:pivotFmt>
      <c:pivotFmt>
        <c:idx val="11"/>
        <c:spPr>
          <a:solidFill>
            <a:srgbClr val="52B788"/>
          </a:solidFill>
          <a:ln>
            <a:noFill/>
          </a:ln>
          <a:effectLst/>
        </c:spPr>
      </c:pivotFmt>
      <c:pivotFmt>
        <c:idx val="12"/>
        <c:spPr>
          <a:solidFill>
            <a:srgbClr val="52B788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rgbClr val="52B788"/>
          </a:solidFill>
          <a:ln>
            <a:noFill/>
          </a:ln>
          <a:effectLst/>
        </c:spPr>
      </c:pivotFmt>
      <c:pivotFmt>
        <c:idx val="14"/>
        <c:spPr>
          <a:solidFill>
            <a:srgbClr val="B7E4C7"/>
          </a:solidFill>
          <a:ln>
            <a:noFill/>
          </a:ln>
          <a:effectLst/>
        </c:spPr>
      </c:pivotFmt>
      <c:pivotFmt>
        <c:idx val="15"/>
        <c:spPr>
          <a:solidFill>
            <a:srgbClr val="52B788"/>
          </a:solidFill>
          <a:ln>
            <a:noFill/>
          </a:ln>
          <a:effectLst/>
        </c:spPr>
      </c:pivotFmt>
      <c:pivotFmt>
        <c:idx val="16"/>
        <c:spPr>
          <a:solidFill>
            <a:srgbClr val="52B788"/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'Work Sheet'!$M$2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52B788"/>
            </a:solidFill>
          </c:spPr>
          <c:invertIfNegative val="0"/>
          <c:dPt>
            <c:idx val="0"/>
            <c:invertIfNegative val="0"/>
            <c:bubble3D val="0"/>
            <c:spPr>
              <a:solidFill>
                <a:srgbClr val="52B78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F6F7-417D-8099-9D2536D147F2}"/>
              </c:ext>
            </c:extLst>
          </c:dPt>
          <c:dPt>
            <c:idx val="1"/>
            <c:invertIfNegative val="0"/>
            <c:bubble3D val="0"/>
            <c:spPr>
              <a:solidFill>
                <a:srgbClr val="B7E4C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F6F7-417D-8099-9D2536D147F2}"/>
              </c:ext>
            </c:extLst>
          </c:dPt>
          <c:dPt>
            <c:idx val="2"/>
            <c:invertIfNegative val="0"/>
            <c:bubble3D val="0"/>
            <c:spPr>
              <a:solidFill>
                <a:srgbClr val="52B78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F6F7-417D-8099-9D2536D147F2}"/>
              </c:ext>
            </c:extLst>
          </c:dPt>
          <c:dPt>
            <c:idx val="3"/>
            <c:invertIfNegative val="0"/>
            <c:bubble3D val="0"/>
            <c:spPr>
              <a:solidFill>
                <a:srgbClr val="52B78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F6F7-417D-8099-9D2536D147F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N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'Work Sheet'!$L$3:$L$7</c:f>
              <c:strCache>
                <c:ptCount val="4"/>
                <c:pt idx="0">
                  <c:v>18-24</c:v>
                </c:pt>
                <c:pt idx="1">
                  <c:v>25-34</c:v>
                </c:pt>
                <c:pt idx="2">
                  <c:v>35-44</c:v>
                </c:pt>
                <c:pt idx="3">
                  <c:v>45-54</c:v>
                </c:pt>
              </c:strCache>
            </c:strRef>
          </c:cat>
          <c:val>
            <c:numRef>
              <c:f>'Work Sheet'!$M$3:$M$7</c:f>
              <c:numCache>
                <c:formatCode>General</c:formatCode>
                <c:ptCount val="4"/>
                <c:pt idx="0">
                  <c:v>15</c:v>
                </c:pt>
                <c:pt idx="1">
                  <c:v>74</c:v>
                </c:pt>
                <c:pt idx="2">
                  <c:v>25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6F7-417D-8099-9D2536D147F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77834832"/>
        <c:axId val="877835664"/>
      </c:barChart>
      <c:catAx>
        <c:axId val="877834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877835664"/>
        <c:crosses val="autoZero"/>
        <c:auto val="1"/>
        <c:lblAlgn val="ctr"/>
        <c:lblOffset val="100"/>
        <c:noMultiLvlLbl val="0"/>
      </c:catAx>
      <c:valAx>
        <c:axId val="877835664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8778348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of_ SURVEY DATA _Community Knowledge of Human Rights and Protection Polices.xlsx]Work Sheet!PivotTable12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85000"/>
                    <a:lumOff val="1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0">
                <a:solidFill>
                  <a:schemeClr val="tx1">
                    <a:lumMod val="85000"/>
                    <a:lumOff val="15000"/>
                  </a:schemeClr>
                </a:solidFill>
              </a:rPr>
              <a:t>%</a:t>
            </a:r>
            <a:r>
              <a:rPr lang="en-US" sz="1200" b="0" baseline="0">
                <a:solidFill>
                  <a:schemeClr val="tx1">
                    <a:lumMod val="85000"/>
                    <a:lumOff val="15000"/>
                  </a:schemeClr>
                </a:solidFill>
              </a:rPr>
              <a:t> of Respondents knowledge of Human Rights</a:t>
            </a:r>
            <a:endParaRPr lang="en-US" sz="1200" b="0">
              <a:solidFill>
                <a:schemeClr val="tx1">
                  <a:lumMod val="85000"/>
                  <a:lumOff val="15000"/>
                </a:schemeClr>
              </a:solidFill>
            </a:endParaRPr>
          </a:p>
        </c:rich>
      </c:tx>
      <c:layout>
        <c:manualLayout>
          <c:xMode val="edge"/>
          <c:yMode val="edge"/>
          <c:x val="8.2077922077922083E-2"/>
          <c:y val="3.252031132436620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85000"/>
                  <a:lumOff val="1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rgbClr val="52B788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95D5B2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3.8961038961039002E-2"/>
              <c:y val="-0.10840103774788735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2D6A4F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8.2251082251082172E-2"/>
              <c:y val="-0.1138210896352817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rgbClr val="2D6A4F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9.956709956709961E-2"/>
              <c:y val="9.7560933973098618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rgbClr val="52B788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rgbClr val="95D5B2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3.8961038961039002E-2"/>
              <c:y val="-0.10840103774788735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rgbClr val="2D6A4F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8.2251082251082172E-2"/>
              <c:y val="-0.1138210896352817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rgbClr val="2D6A4F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9.956709956709961E-2"/>
              <c:y val="9.7560933973098618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rgbClr val="52B788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rgbClr val="95D5B2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3.8961038961039002E-2"/>
              <c:y val="-0.10840103774788735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rgbClr val="2D6A4F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8.2251082251082172E-2"/>
              <c:y val="-0.1138210896352817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rgbClr val="2D6A4F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9.956709956709961E-2"/>
              <c:y val="9.7560933973098618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doughnutChart>
        <c:varyColors val="1"/>
        <c:ser>
          <c:idx val="0"/>
          <c:order val="0"/>
          <c:tx>
            <c:strRef>
              <c:f>'Work Sheet'!$M$12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52B788"/>
            </a:solidFill>
          </c:spPr>
          <c:dPt>
            <c:idx val="0"/>
            <c:bubble3D val="0"/>
            <c:spPr>
              <a:solidFill>
                <a:srgbClr val="95D5B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961-4117-9C3D-5686CA03AC38}"/>
              </c:ext>
            </c:extLst>
          </c:dPt>
          <c:dPt>
            <c:idx val="1"/>
            <c:bubble3D val="0"/>
            <c:spPr>
              <a:solidFill>
                <a:srgbClr val="2D6A4F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961-4117-9C3D-5686CA03AC38}"/>
              </c:ext>
            </c:extLst>
          </c:dPt>
          <c:dPt>
            <c:idx val="2"/>
            <c:bubble3D val="0"/>
            <c:spPr>
              <a:solidFill>
                <a:srgbClr val="2D6A4F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961-4117-9C3D-5686CA03AC38}"/>
              </c:ext>
            </c:extLst>
          </c:dPt>
          <c:dLbls>
            <c:dLbl>
              <c:idx val="0"/>
              <c:layout>
                <c:manualLayout>
                  <c:x val="-3.8961038961039002E-2"/>
                  <c:y val="-0.10840103774788735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961-4117-9C3D-5686CA03AC38}"/>
                </c:ext>
              </c:extLst>
            </c:dLbl>
            <c:dLbl>
              <c:idx val="1"/>
              <c:layout>
                <c:manualLayout>
                  <c:x val="8.2251082251082172E-2"/>
                  <c:y val="-0.1138210896352817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9961-4117-9C3D-5686CA03AC38}"/>
                </c:ext>
              </c:extLst>
            </c:dLbl>
            <c:dLbl>
              <c:idx val="2"/>
              <c:layout>
                <c:manualLayout>
                  <c:x val="-9.956709956709961E-2"/>
                  <c:y val="9.756093397309861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9961-4117-9C3D-5686CA03AC3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NG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'Work Sheet'!$L$13:$L$16</c:f>
              <c:strCache>
                <c:ptCount val="3"/>
                <c:pt idx="0">
                  <c:v>Maybe</c:v>
                </c:pt>
                <c:pt idx="1">
                  <c:v>no</c:v>
                </c:pt>
                <c:pt idx="2">
                  <c:v>Yes</c:v>
                </c:pt>
              </c:strCache>
            </c:strRef>
          </c:cat>
          <c:val>
            <c:numRef>
              <c:f>'Work Sheet'!$M$13:$M$16</c:f>
              <c:numCache>
                <c:formatCode>0.00%</c:formatCode>
                <c:ptCount val="3"/>
                <c:pt idx="0">
                  <c:v>5.2173913043478258E-2</c:v>
                </c:pt>
                <c:pt idx="1">
                  <c:v>8.6956521739130436E-3</c:v>
                </c:pt>
                <c:pt idx="2">
                  <c:v>0.93913043478260871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961-4117-9C3D-5686CA03AC3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55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of_ SURVEY DATA _Community Knowledge of Human Rights and Protection Polices.xlsx]Work Sheet!PivotTable13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Occupational Distribution of Respondents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2D6A4F"/>
          </a:solidFill>
          <a:ln>
            <a:noFill/>
          </a:ln>
          <a:effectLst/>
        </c:spPr>
      </c:pivotFmt>
      <c:pivotFmt>
        <c:idx val="4"/>
        <c:spPr>
          <a:solidFill>
            <a:srgbClr val="52B788"/>
          </a:solidFill>
          <a:ln>
            <a:noFill/>
          </a:ln>
          <a:effectLst/>
        </c:spPr>
      </c:pivotFmt>
      <c:pivotFmt>
        <c:idx val="5"/>
        <c:spPr>
          <a:solidFill>
            <a:srgbClr val="74C69D"/>
          </a:solidFill>
          <a:ln>
            <a:noFill/>
          </a:ln>
          <a:effectLst/>
        </c:spPr>
      </c:pivotFmt>
      <c:pivotFmt>
        <c:idx val="6"/>
        <c:spPr>
          <a:solidFill>
            <a:srgbClr val="95D5B2"/>
          </a:solidFill>
          <a:ln>
            <a:noFill/>
          </a:ln>
          <a:effectLst/>
        </c:spPr>
      </c:pivotFmt>
      <c:pivotFmt>
        <c:idx val="7"/>
        <c:spPr>
          <a:solidFill>
            <a:srgbClr val="B7E4C7"/>
          </a:solidFill>
          <a:ln>
            <a:noFill/>
          </a:ln>
          <a:effectLst/>
        </c:spP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rgbClr val="2D6A4F"/>
          </a:solidFill>
          <a:ln>
            <a:noFill/>
          </a:ln>
          <a:effectLst/>
        </c:spPr>
      </c:pivotFmt>
      <c:pivotFmt>
        <c:idx val="10"/>
        <c:spPr>
          <a:solidFill>
            <a:srgbClr val="B7E4C7"/>
          </a:solidFill>
          <a:ln>
            <a:noFill/>
          </a:ln>
          <a:effectLst/>
        </c:spPr>
      </c:pivotFmt>
      <c:pivotFmt>
        <c:idx val="11"/>
        <c:spPr>
          <a:solidFill>
            <a:srgbClr val="52B788"/>
          </a:solidFill>
          <a:ln>
            <a:noFill/>
          </a:ln>
          <a:effectLst/>
        </c:spPr>
      </c:pivotFmt>
      <c:pivotFmt>
        <c:idx val="12"/>
        <c:spPr>
          <a:solidFill>
            <a:srgbClr val="95D5B2"/>
          </a:solidFill>
          <a:ln>
            <a:noFill/>
          </a:ln>
          <a:effectLst/>
        </c:spPr>
      </c:pivotFmt>
      <c:pivotFmt>
        <c:idx val="13"/>
        <c:spPr>
          <a:solidFill>
            <a:srgbClr val="74C69D"/>
          </a:solidFill>
          <a:ln>
            <a:noFill/>
          </a:ln>
          <a:effectLst/>
        </c:spPr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rgbClr val="2D6A4F"/>
          </a:solidFill>
          <a:ln>
            <a:noFill/>
          </a:ln>
          <a:effectLst/>
        </c:spPr>
      </c:pivotFmt>
      <c:pivotFmt>
        <c:idx val="16"/>
        <c:spPr>
          <a:solidFill>
            <a:srgbClr val="B7E4C7"/>
          </a:solidFill>
          <a:ln>
            <a:noFill/>
          </a:ln>
          <a:effectLst/>
        </c:spPr>
      </c:pivotFmt>
      <c:pivotFmt>
        <c:idx val="17"/>
        <c:spPr>
          <a:solidFill>
            <a:srgbClr val="52B788"/>
          </a:solidFill>
          <a:ln>
            <a:noFill/>
          </a:ln>
          <a:effectLst/>
        </c:spPr>
      </c:pivotFmt>
      <c:pivotFmt>
        <c:idx val="18"/>
        <c:spPr>
          <a:solidFill>
            <a:srgbClr val="95D5B2"/>
          </a:solidFill>
          <a:ln>
            <a:noFill/>
          </a:ln>
          <a:effectLst/>
        </c:spPr>
      </c:pivotFmt>
      <c:pivotFmt>
        <c:idx val="19"/>
        <c:spPr>
          <a:solidFill>
            <a:srgbClr val="74C69D"/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'Work Sheet'!$S$2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rgbClr val="2D6A4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0F9D-4F05-81B8-78479409B624}"/>
              </c:ext>
            </c:extLst>
          </c:dPt>
          <c:dPt>
            <c:idx val="1"/>
            <c:invertIfNegative val="0"/>
            <c:bubble3D val="0"/>
            <c:spPr>
              <a:solidFill>
                <a:srgbClr val="B7E4C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0F9D-4F05-81B8-78479409B624}"/>
              </c:ext>
            </c:extLst>
          </c:dPt>
          <c:dPt>
            <c:idx val="2"/>
            <c:invertIfNegative val="0"/>
            <c:bubble3D val="0"/>
            <c:spPr>
              <a:solidFill>
                <a:srgbClr val="52B78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0F9D-4F05-81B8-78479409B624}"/>
              </c:ext>
            </c:extLst>
          </c:dPt>
          <c:dPt>
            <c:idx val="3"/>
            <c:invertIfNegative val="0"/>
            <c:bubble3D val="0"/>
            <c:spPr>
              <a:solidFill>
                <a:srgbClr val="95D5B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0F9D-4F05-81B8-78479409B624}"/>
              </c:ext>
            </c:extLst>
          </c:dPt>
          <c:dPt>
            <c:idx val="4"/>
            <c:invertIfNegative val="0"/>
            <c:bubble3D val="0"/>
            <c:spPr>
              <a:solidFill>
                <a:srgbClr val="74C69D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0F9D-4F05-81B8-78479409B62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N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'Work Sheet'!$R$3:$R$8</c:f>
              <c:strCache>
                <c:ptCount val="5"/>
                <c:pt idx="0">
                  <c:v>Employed</c:v>
                </c:pt>
                <c:pt idx="1">
                  <c:v>Others</c:v>
                </c:pt>
                <c:pt idx="2">
                  <c:v>Self Employed</c:v>
                </c:pt>
                <c:pt idx="3">
                  <c:v>Student</c:v>
                </c:pt>
                <c:pt idx="4">
                  <c:v>UnEmployed</c:v>
                </c:pt>
              </c:strCache>
            </c:strRef>
          </c:cat>
          <c:val>
            <c:numRef>
              <c:f>'Work Sheet'!$S$3:$S$8</c:f>
              <c:numCache>
                <c:formatCode>General</c:formatCode>
                <c:ptCount val="5"/>
                <c:pt idx="0">
                  <c:v>73</c:v>
                </c:pt>
                <c:pt idx="1">
                  <c:v>4</c:v>
                </c:pt>
                <c:pt idx="2">
                  <c:v>23</c:v>
                </c:pt>
                <c:pt idx="3">
                  <c:v>7</c:v>
                </c:pt>
                <c:pt idx="4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F9D-4F05-81B8-78479409B62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48360896"/>
        <c:axId val="148366304"/>
      </c:barChart>
      <c:catAx>
        <c:axId val="148360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148366304"/>
        <c:crosses val="autoZero"/>
        <c:auto val="1"/>
        <c:lblAlgn val="ctr"/>
        <c:lblOffset val="100"/>
        <c:noMultiLvlLbl val="0"/>
      </c:catAx>
      <c:valAx>
        <c:axId val="148366304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483608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of_ SURVEY DATA _Community Knowledge of Human Rights and Protection Polices.xlsx]Work Sheet!PivotTable5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00">
                <a:solidFill>
                  <a:schemeClr val="tx1">
                    <a:lumMod val="85000"/>
                    <a:lumOff val="15000"/>
                  </a:schemeClr>
                </a:solidFill>
              </a:rPr>
              <a:t>%</a:t>
            </a:r>
            <a:r>
              <a:rPr lang="en-US" sz="1000" baseline="0">
                <a:solidFill>
                  <a:schemeClr val="tx1">
                    <a:lumMod val="85000"/>
                    <a:lumOff val="15000"/>
                  </a:schemeClr>
                </a:solidFill>
              </a:rPr>
              <a:t> of Repondents with Knowledge of Human Rights and are aware of govt agencies protecting them</a:t>
            </a:r>
            <a:endParaRPr lang="en-US" sz="1000">
              <a:solidFill>
                <a:schemeClr val="tx1">
                  <a:lumMod val="85000"/>
                  <a:lumOff val="15000"/>
                </a:scheme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74C69D"/>
          </a:solidFill>
          <a:ln>
            <a:noFill/>
          </a:ln>
          <a:effectLst/>
        </c:spPr>
      </c:pivotFmt>
      <c:pivotFmt>
        <c:idx val="4"/>
        <c:spPr>
          <a:solidFill>
            <a:srgbClr val="95D5B2"/>
          </a:solidFill>
          <a:ln>
            <a:noFill/>
          </a:ln>
          <a:effectLst/>
        </c:spPr>
      </c:pivotFmt>
      <c:pivotFmt>
        <c:idx val="5"/>
        <c:spPr>
          <a:solidFill>
            <a:srgbClr val="B7E4C7"/>
          </a:solidFill>
          <a:ln>
            <a:noFill/>
          </a:ln>
          <a:effectLst/>
        </c:spP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95D5B2"/>
          </a:solidFill>
          <a:ln>
            <a:noFill/>
          </a:ln>
          <a:effectLst/>
        </c:spPr>
      </c:pivotFmt>
      <c:pivotFmt>
        <c:idx val="8"/>
        <c:spPr>
          <a:solidFill>
            <a:srgbClr val="74C69D"/>
          </a:solidFill>
          <a:ln>
            <a:noFill/>
          </a:ln>
          <a:effectLst/>
        </c:spPr>
      </c:pivotFmt>
      <c:pivotFmt>
        <c:idx val="9"/>
        <c:spPr>
          <a:solidFill>
            <a:srgbClr val="B7E4C7"/>
          </a:solidFill>
          <a:ln>
            <a:noFill/>
          </a:ln>
          <a:effectLst/>
        </c:spP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rgbClr val="95D5B2"/>
          </a:solidFill>
          <a:ln>
            <a:noFill/>
          </a:ln>
          <a:effectLst/>
        </c:spPr>
      </c:pivotFmt>
      <c:pivotFmt>
        <c:idx val="13"/>
        <c:spPr>
          <a:solidFill>
            <a:srgbClr val="74C69D"/>
          </a:solidFill>
          <a:ln>
            <a:noFill/>
          </a:ln>
          <a:effectLst/>
        </c:spPr>
      </c:pivotFmt>
      <c:pivotFmt>
        <c:idx val="14"/>
        <c:spPr>
          <a:solidFill>
            <a:srgbClr val="B7E4C7"/>
          </a:solidFill>
          <a:ln>
            <a:noFill/>
          </a:ln>
          <a:effectLst/>
        </c:spPr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</c:pivotFmt>
    </c:pivotFmts>
    <c:plotArea>
      <c:layout/>
      <c:barChart>
        <c:barDir val="bar"/>
        <c:grouping val="clustered"/>
        <c:varyColors val="1"/>
        <c:ser>
          <c:idx val="0"/>
          <c:order val="0"/>
          <c:tx>
            <c:strRef>
              <c:f>'Work Sheet'!$S$12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rgbClr val="95D5B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F16A-43CF-967F-3DFB8BA6DBBE}"/>
              </c:ext>
            </c:extLst>
          </c:dPt>
          <c:dPt>
            <c:idx val="1"/>
            <c:invertIfNegative val="0"/>
            <c:bubble3D val="0"/>
            <c:spPr>
              <a:solidFill>
                <a:srgbClr val="74C69D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F16A-43CF-967F-3DFB8BA6DBBE}"/>
              </c:ext>
            </c:extLst>
          </c:dPt>
          <c:dPt>
            <c:idx val="2"/>
            <c:invertIfNegative val="0"/>
            <c:bubble3D val="0"/>
            <c:spPr>
              <a:solidFill>
                <a:srgbClr val="B7E4C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F16A-43CF-967F-3DFB8BA6DBBE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F16A-43CF-967F-3DFB8BA6DBB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N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'Work Sheet'!$R$13:$R$17</c:f>
              <c:strCache>
                <c:ptCount val="4"/>
                <c:pt idx="0">
                  <c:v>Maybe</c:v>
                </c:pt>
                <c:pt idx="1">
                  <c:v>No</c:v>
                </c:pt>
                <c:pt idx="2">
                  <c:v>Not Sure</c:v>
                </c:pt>
                <c:pt idx="3">
                  <c:v>Yes</c:v>
                </c:pt>
              </c:strCache>
            </c:strRef>
          </c:cat>
          <c:val>
            <c:numRef>
              <c:f>'Work Sheet'!$S$13:$S$17</c:f>
              <c:numCache>
                <c:formatCode>0.00%</c:formatCode>
                <c:ptCount val="4"/>
                <c:pt idx="0">
                  <c:v>6.9565217391304349E-2</c:v>
                </c:pt>
                <c:pt idx="1">
                  <c:v>0.16521739130434782</c:v>
                </c:pt>
                <c:pt idx="2">
                  <c:v>4.3478260869565216E-2</c:v>
                </c:pt>
                <c:pt idx="3">
                  <c:v>0.72173913043478266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16A-43CF-967F-3DFB8BA6DBB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754077408"/>
        <c:axId val="1754082400"/>
      </c:barChart>
      <c:catAx>
        <c:axId val="17540774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1754082400"/>
        <c:crosses val="autoZero"/>
        <c:auto val="1"/>
        <c:lblAlgn val="ctr"/>
        <c:lblOffset val="100"/>
        <c:noMultiLvlLbl val="0"/>
      </c:catAx>
      <c:valAx>
        <c:axId val="1754082400"/>
        <c:scaling>
          <c:orientation val="minMax"/>
        </c:scaling>
        <c:delete val="1"/>
        <c:axPos val="b"/>
        <c:numFmt formatCode="0.00%" sourceLinked="1"/>
        <c:majorTickMark val="none"/>
        <c:minorTickMark val="none"/>
        <c:tickLblPos val="nextTo"/>
        <c:crossAx val="1754077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solidFill>
        <a:schemeClr val="bg1">
          <a:lumMod val="85000"/>
        </a:scheme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of_ SURVEY DATA _Community Knowledge of Human Rights and Protection Polices.xlsx]Visual 7!PivotTable16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50">
                <a:solidFill>
                  <a:schemeClr val="tx1">
                    <a:lumMod val="85000"/>
                    <a:lumOff val="15000"/>
                  </a:schemeClr>
                </a:solidFill>
              </a:rPr>
              <a:t>%</a:t>
            </a:r>
            <a:r>
              <a:rPr lang="en-US" sz="1050" baseline="0">
                <a:solidFill>
                  <a:schemeClr val="tx1">
                    <a:lumMod val="85000"/>
                    <a:lumOff val="15000"/>
                  </a:schemeClr>
                </a:solidFill>
              </a:rPr>
              <a:t> of Respondents that has Experienced or Witnessed Human Right Violation</a:t>
            </a:r>
            <a:endParaRPr lang="en-US" sz="1050">
              <a:solidFill>
                <a:schemeClr val="tx1">
                  <a:lumMod val="85000"/>
                  <a:lumOff val="15000"/>
                </a:scheme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rgbClr val="74C69D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2D6A4F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rgbClr val="74C69D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'Visual 7'!$B$1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rgbClr val="2D6A4F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E574-4F16-BABB-94BA07779D89}"/>
              </c:ext>
            </c:extLst>
          </c:dPt>
          <c:dPt>
            <c:idx val="1"/>
            <c:bubble3D val="0"/>
            <c:spPr>
              <a:solidFill>
                <a:srgbClr val="74C69D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574-4F16-BABB-94BA07779D89}"/>
              </c:ext>
            </c:extLst>
          </c:dPt>
          <c:dLbls>
            <c:spPr>
              <a:solidFill>
                <a:srgbClr val="74C69D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NG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'Visual 7'!$A$2:$A$4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'Visual 7'!$B$2:$B$4</c:f>
              <c:numCache>
                <c:formatCode>0.00%</c:formatCode>
                <c:ptCount val="2"/>
                <c:pt idx="0">
                  <c:v>0.31304347826086959</c:v>
                </c:pt>
                <c:pt idx="1">
                  <c:v>0.68695652173913047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74-4F16-BABB-94BA07779D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of_ SURVEY DATA _Community Knowledge of Human Rights and Protection Polices.xlsx]Visual 8!PivotTable18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50">
                <a:solidFill>
                  <a:schemeClr val="tx1">
                    <a:lumMod val="85000"/>
                    <a:lumOff val="15000"/>
                  </a:schemeClr>
                </a:solidFill>
              </a:rPr>
              <a:t>%</a:t>
            </a:r>
            <a:r>
              <a:rPr lang="en-US" sz="1050" baseline="0">
                <a:solidFill>
                  <a:schemeClr val="tx1">
                    <a:lumMod val="85000"/>
                    <a:lumOff val="15000"/>
                  </a:schemeClr>
                </a:solidFill>
              </a:rPr>
              <a:t> of Respondents who has experienced or witnessed violation and knows how to report it.</a:t>
            </a:r>
            <a:endParaRPr lang="en-US" sz="1050">
              <a:solidFill>
                <a:schemeClr val="tx1">
                  <a:lumMod val="85000"/>
                  <a:lumOff val="15000"/>
                </a:scheme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2"/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2D6A4F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rgbClr val="52B788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rgbClr val="B7E4C7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'Visual 8'!$B$1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rgbClr val="B7E4C7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9BFE-4ABA-8CA5-6E28484D4875}"/>
              </c:ext>
            </c:extLst>
          </c:dPt>
          <c:dPt>
            <c:idx val="1"/>
            <c:bubble3D val="0"/>
            <c:spPr>
              <a:solidFill>
                <a:srgbClr val="2D6A4F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9BFE-4ABA-8CA5-6E28484D4875}"/>
              </c:ext>
            </c:extLst>
          </c:dPt>
          <c:dPt>
            <c:idx val="2"/>
            <c:bubble3D val="0"/>
            <c:spPr>
              <a:solidFill>
                <a:srgbClr val="52B78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BFE-4ABA-8CA5-6E28484D487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2"/>
                    </a:solidFill>
                    <a:latin typeface="+mn-lt"/>
                    <a:ea typeface="+mn-ea"/>
                    <a:cs typeface="+mn-cs"/>
                  </a:defRPr>
                </a:pPr>
                <a:endParaRPr lang="en-NG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'Visual 8'!$A$2:$A$5</c:f>
              <c:strCache>
                <c:ptCount val="3"/>
                <c:pt idx="0">
                  <c:v>Maybe</c:v>
                </c:pt>
                <c:pt idx="1">
                  <c:v>No</c:v>
                </c:pt>
                <c:pt idx="2">
                  <c:v>Yes</c:v>
                </c:pt>
              </c:strCache>
            </c:strRef>
          </c:cat>
          <c:val>
            <c:numRef>
              <c:f>'Visual 8'!$B$2:$B$5</c:f>
              <c:numCache>
                <c:formatCode>0.00%</c:formatCode>
                <c:ptCount val="3"/>
                <c:pt idx="0">
                  <c:v>0.14893617021276595</c:v>
                </c:pt>
                <c:pt idx="1">
                  <c:v>0.51063829787234039</c:v>
                </c:pt>
                <c:pt idx="2">
                  <c:v>0.34042553191489361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FE-4ABA-8CA5-6E28484D4875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of_ SURVEY DATA _Community Knowledge of Human Rights and Protection Polices.xlsx]Visual 9!PivotTable20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>
                <a:solidFill>
                  <a:schemeClr val="tx1">
                    <a:lumMod val="85000"/>
                    <a:lumOff val="15000"/>
                  </a:schemeClr>
                </a:solidFill>
              </a:rPr>
              <a:t>Distribution</a:t>
            </a:r>
            <a:r>
              <a:rPr lang="en-US" sz="1200" baseline="0">
                <a:solidFill>
                  <a:schemeClr val="tx1">
                    <a:lumMod val="85000"/>
                    <a:lumOff val="15000"/>
                  </a:schemeClr>
                </a:solidFill>
              </a:rPr>
              <a:t> of Respondents aware of laws that protect victims of domestic violence</a:t>
            </a:r>
            <a:endParaRPr lang="en-US" sz="1200">
              <a:solidFill>
                <a:schemeClr val="tx1">
                  <a:lumMod val="85000"/>
                  <a:lumOff val="15000"/>
                </a:scheme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2D6A4F"/>
          </a:solidFill>
          <a:ln>
            <a:noFill/>
          </a:ln>
          <a:effectLst/>
        </c:spPr>
      </c:pivotFmt>
      <c:pivotFmt>
        <c:idx val="2"/>
        <c:spPr>
          <a:solidFill>
            <a:srgbClr val="52B788"/>
          </a:solidFill>
          <a:ln>
            <a:noFill/>
          </a:ln>
          <a:effectLst/>
        </c:spPr>
      </c:pivotFmt>
      <c:pivotFmt>
        <c:idx val="3"/>
        <c:spPr>
          <a:solidFill>
            <a:srgbClr val="95D5B2"/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'Visual 9'!$B$1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5D5B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2581-41C7-80A6-D7426A68AB68}"/>
              </c:ext>
            </c:extLst>
          </c:dPt>
          <c:dPt>
            <c:idx val="1"/>
            <c:invertIfNegative val="0"/>
            <c:bubble3D val="0"/>
            <c:spPr>
              <a:solidFill>
                <a:srgbClr val="52B78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2581-41C7-80A6-D7426A68AB68}"/>
              </c:ext>
            </c:extLst>
          </c:dPt>
          <c:dPt>
            <c:idx val="2"/>
            <c:invertIfNegative val="0"/>
            <c:bubble3D val="0"/>
            <c:spPr>
              <a:solidFill>
                <a:srgbClr val="2D6A4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2581-41C7-80A6-D7426A68AB6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N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'Visual 9'!$A$2:$A$5</c:f>
              <c:strCache>
                <c:ptCount val="3"/>
                <c:pt idx="0">
                  <c:v>Maybe</c:v>
                </c:pt>
                <c:pt idx="1">
                  <c:v>No</c:v>
                </c:pt>
                <c:pt idx="2">
                  <c:v>Yes</c:v>
                </c:pt>
              </c:strCache>
            </c:strRef>
          </c:cat>
          <c:val>
            <c:numRef>
              <c:f>'Visual 9'!$B$2:$B$5</c:f>
              <c:numCache>
                <c:formatCode>General</c:formatCode>
                <c:ptCount val="3"/>
                <c:pt idx="0">
                  <c:v>17</c:v>
                </c:pt>
                <c:pt idx="1">
                  <c:v>38</c:v>
                </c:pt>
                <c:pt idx="2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81-41C7-80A6-D7426A68AB6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96197584"/>
        <c:axId val="1996192176"/>
      </c:barChart>
      <c:catAx>
        <c:axId val="1996197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1996192176"/>
        <c:crosses val="autoZero"/>
        <c:auto val="1"/>
        <c:lblAlgn val="ctr"/>
        <c:lblOffset val="100"/>
        <c:noMultiLvlLbl val="0"/>
      </c:catAx>
      <c:valAx>
        <c:axId val="199619217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9961975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of_ SURVEY DATA _Community Knowledge of Human Rights and Protection Polices.xlsx]Visual 10!PivotTable22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900"/>
              <a:t>Distribution</a:t>
            </a:r>
            <a:r>
              <a:rPr lang="en-US" sz="900" baseline="0"/>
              <a:t> of Respondents who know where to seek help in cases of domestic violence</a:t>
            </a:r>
            <a:endParaRPr lang="en-US" sz="9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title>
    <c:autoTitleDeleted val="0"/>
    <c:pivotFmts>
      <c:pivotFmt>
        <c:idx val="0"/>
        <c:spPr>
          <a:solidFill>
            <a:srgbClr val="B7E4C7"/>
          </a:solidFill>
          <a:ln>
            <a:solidFill>
              <a:srgbClr val="B7E4C7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74C69D"/>
          </a:solidFill>
          <a:ln>
            <a:solidFill>
              <a:srgbClr val="95D5B2"/>
            </a:solidFill>
          </a:ln>
          <a:effectLst/>
        </c:spPr>
      </c:pivotFmt>
      <c:pivotFmt>
        <c:idx val="2"/>
        <c:spPr>
          <a:solidFill>
            <a:srgbClr val="B7E4C7"/>
          </a:solidFill>
          <a:ln>
            <a:solidFill>
              <a:srgbClr val="74C69D"/>
            </a:solidFill>
          </a:ln>
          <a:effectLst/>
        </c:spPr>
      </c:pivotFmt>
      <c:pivotFmt>
        <c:idx val="3"/>
        <c:spPr>
          <a:solidFill>
            <a:srgbClr val="2D6A4F"/>
          </a:solidFill>
          <a:ln>
            <a:solidFill>
              <a:srgbClr val="B7E4C7"/>
            </a:solidFill>
          </a:ln>
          <a:effectLst/>
        </c:spP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'Visual 10'!$B$1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B7E4C7"/>
            </a:solidFill>
            <a:ln>
              <a:solidFill>
                <a:srgbClr val="B7E4C7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B7E4C7"/>
              </a:solidFill>
              <a:ln>
                <a:solidFill>
                  <a:srgbClr val="74C69D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DAA-49CD-8712-BEA02014D224}"/>
              </c:ext>
            </c:extLst>
          </c:dPt>
          <c:dPt>
            <c:idx val="1"/>
            <c:invertIfNegative val="0"/>
            <c:bubble3D val="0"/>
            <c:spPr>
              <a:solidFill>
                <a:srgbClr val="74C69D"/>
              </a:solidFill>
              <a:ln>
                <a:solidFill>
                  <a:srgbClr val="95D5B2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4DAA-49CD-8712-BEA02014D224}"/>
              </c:ext>
            </c:extLst>
          </c:dPt>
          <c:dPt>
            <c:idx val="2"/>
            <c:invertIfNegative val="0"/>
            <c:bubble3D val="0"/>
            <c:spPr>
              <a:solidFill>
                <a:srgbClr val="2D6A4F"/>
              </a:solidFill>
              <a:ln>
                <a:solidFill>
                  <a:srgbClr val="B7E4C7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4DAA-49CD-8712-BEA02014D224}"/>
              </c:ext>
            </c:extLst>
          </c:dPt>
          <c:cat>
            <c:strRef>
              <c:f>'Visual 10'!$A$2:$A$5</c:f>
              <c:strCache>
                <c:ptCount val="3"/>
                <c:pt idx="0">
                  <c:v>Maybe</c:v>
                </c:pt>
                <c:pt idx="1">
                  <c:v>No</c:v>
                </c:pt>
                <c:pt idx="2">
                  <c:v>Yes</c:v>
                </c:pt>
              </c:strCache>
            </c:strRef>
          </c:cat>
          <c:val>
            <c:numRef>
              <c:f>'Visual 10'!$B$2:$B$5</c:f>
              <c:numCache>
                <c:formatCode>General</c:formatCode>
                <c:ptCount val="3"/>
                <c:pt idx="0">
                  <c:v>18</c:v>
                </c:pt>
                <c:pt idx="1">
                  <c:v>47</c:v>
                </c:pt>
                <c:pt idx="2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AA-49CD-8712-BEA02014D2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006969664"/>
        <c:axId val="2006962592"/>
      </c:barChart>
      <c:catAx>
        <c:axId val="20069696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2006962592"/>
        <c:crosses val="autoZero"/>
        <c:auto val="1"/>
        <c:lblAlgn val="ctr"/>
        <c:lblOffset val="100"/>
        <c:noMultiLvlLbl val="0"/>
      </c:catAx>
      <c:valAx>
        <c:axId val="200696259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20069696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of_ SURVEY DATA _Community Knowledge of Human Rights and Protection Polices.xlsx]Visual 11!PivotTable24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85000"/>
                    <a:lumOff val="1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900">
                <a:solidFill>
                  <a:schemeClr val="tx1">
                    <a:lumMod val="85000"/>
                    <a:lumOff val="15000"/>
                  </a:schemeClr>
                </a:solidFill>
              </a:rPr>
              <a:t>Distribution</a:t>
            </a:r>
            <a:r>
              <a:rPr lang="en-US" sz="900" baseline="0">
                <a:solidFill>
                  <a:schemeClr val="tx1">
                    <a:lumMod val="85000"/>
                    <a:lumOff val="15000"/>
                  </a:schemeClr>
                </a:solidFill>
              </a:rPr>
              <a:t> of Respondents that have received trainng on human rights</a:t>
            </a:r>
            <a:endParaRPr lang="en-US" sz="900">
              <a:solidFill>
                <a:schemeClr val="tx1">
                  <a:lumMod val="85000"/>
                  <a:lumOff val="15000"/>
                </a:scheme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85000"/>
                  <a:lumOff val="1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52B788"/>
          </a:solidFill>
          <a:ln>
            <a:noFill/>
          </a:ln>
          <a:effectLst/>
        </c:spPr>
      </c:pivotFmt>
      <c:pivotFmt>
        <c:idx val="2"/>
        <c:spPr>
          <a:solidFill>
            <a:srgbClr val="2D6A4F"/>
          </a:solidFill>
          <a:ln>
            <a:noFill/>
          </a:ln>
          <a:effectLst/>
        </c:spPr>
      </c:pivotFmt>
      <c:pivotFmt>
        <c:idx val="3"/>
        <c:spPr>
          <a:solidFill>
            <a:srgbClr val="95D5B2"/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'Visual 11'!$B$1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rgbClr val="95D5B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66C5-4BA6-99D2-1F737C7DDF5A}"/>
              </c:ext>
            </c:extLst>
          </c:dPt>
          <c:dPt>
            <c:idx val="1"/>
            <c:invertIfNegative val="0"/>
            <c:bubble3D val="0"/>
            <c:spPr>
              <a:solidFill>
                <a:srgbClr val="2D6A4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66C5-4BA6-99D2-1F737C7DDF5A}"/>
              </c:ext>
            </c:extLst>
          </c:dPt>
          <c:dPt>
            <c:idx val="2"/>
            <c:invertIfNegative val="0"/>
            <c:bubble3D val="0"/>
            <c:spPr>
              <a:solidFill>
                <a:srgbClr val="52B78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66C5-4BA6-99D2-1F737C7DDF5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N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'Visual 11'!$A$2:$A$5</c:f>
              <c:strCache>
                <c:ptCount val="3"/>
                <c:pt idx="0">
                  <c:v>Maybe</c:v>
                </c:pt>
                <c:pt idx="1">
                  <c:v>No</c:v>
                </c:pt>
                <c:pt idx="2">
                  <c:v>Yes</c:v>
                </c:pt>
              </c:strCache>
            </c:strRef>
          </c:cat>
          <c:val>
            <c:numRef>
              <c:f>'Visual 11'!$B$2:$B$5</c:f>
              <c:numCache>
                <c:formatCode>General</c:formatCode>
                <c:ptCount val="3"/>
                <c:pt idx="0">
                  <c:v>3</c:v>
                </c:pt>
                <c:pt idx="1">
                  <c:v>58</c:v>
                </c:pt>
                <c:pt idx="2">
                  <c:v>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C5-4BA6-99D2-1F737C7DDF5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96138512"/>
        <c:axId val="1996146832"/>
      </c:barChart>
      <c:catAx>
        <c:axId val="1996138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1996146832"/>
        <c:crosses val="autoZero"/>
        <c:auto val="1"/>
        <c:lblAlgn val="ctr"/>
        <c:lblOffset val="100"/>
        <c:noMultiLvlLbl val="0"/>
      </c:catAx>
      <c:valAx>
        <c:axId val="1996146832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9961385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of_ SURVEY DATA _Community Knowledge of Human Rights and Protection Polices.xlsx]Visual 12!PivotTable26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100">
                <a:solidFill>
                  <a:schemeClr val="tx1"/>
                </a:solidFill>
              </a:rPr>
              <a:t>%</a:t>
            </a:r>
            <a:r>
              <a:rPr lang="en-US" sz="1100" baseline="0">
                <a:solidFill>
                  <a:schemeClr val="tx1"/>
                </a:solidFill>
              </a:rPr>
              <a:t> of Respondents willing to participate in community workshops about Human Rights Policies</a:t>
            </a:r>
            <a:endParaRPr lang="en-US" sz="1100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NG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rgbClr val="B7E4C7"/>
            </a:solidFill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B7E4C7"/>
          </a:solidFill>
          <a:ln w="19050">
            <a:solidFill>
              <a:srgbClr val="B7E4C7"/>
            </a:solidFill>
          </a:ln>
          <a:effectLst/>
        </c:spPr>
      </c:pivotFmt>
      <c:pivotFmt>
        <c:idx val="2"/>
        <c:spPr>
          <a:solidFill>
            <a:srgbClr val="2D6A4F"/>
          </a:solidFill>
          <a:ln w="19050">
            <a:solidFill>
              <a:srgbClr val="B7E4C7"/>
            </a:solidFill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'Visual 12'!$B$1</c:f>
              <c:strCache>
                <c:ptCount val="1"/>
                <c:pt idx="0">
                  <c:v>Total</c:v>
                </c:pt>
              </c:strCache>
            </c:strRef>
          </c:tx>
          <c:spPr>
            <a:ln>
              <a:solidFill>
                <a:srgbClr val="B7E4C7"/>
              </a:solidFill>
            </a:ln>
          </c:spPr>
          <c:dPt>
            <c:idx val="0"/>
            <c:bubble3D val="0"/>
            <c:spPr>
              <a:solidFill>
                <a:srgbClr val="B7E4C7"/>
              </a:solidFill>
              <a:ln w="19050">
                <a:solidFill>
                  <a:srgbClr val="B7E4C7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8A25-45A3-BDAD-80028BE6F55E}"/>
              </c:ext>
            </c:extLst>
          </c:dPt>
          <c:dPt>
            <c:idx val="1"/>
            <c:bubble3D val="0"/>
            <c:spPr>
              <a:solidFill>
                <a:srgbClr val="2D6A4F"/>
              </a:solidFill>
              <a:ln w="19050">
                <a:solidFill>
                  <a:srgbClr val="B7E4C7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A25-45A3-BDAD-80028BE6F55E}"/>
              </c:ext>
            </c:extLst>
          </c:dPt>
          <c:dLbls>
            <c:spPr>
              <a:solidFill>
                <a:sysClr val="window" lastClr="FFFFFF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NG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'Visual 12'!$A$2:$A$4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'Visual 12'!$B$2:$B$4</c:f>
              <c:numCache>
                <c:formatCode>0.00%</c:formatCode>
                <c:ptCount val="2"/>
                <c:pt idx="0">
                  <c:v>0.14782608695652175</c:v>
                </c:pt>
                <c:pt idx="1">
                  <c:v>0.85217391304347823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25-45A3-BDAD-80028BE6F55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of_ SURVEY DATA _Community Knowledge of Human Rights and Protection Polices.xlsx]Visual 13!PivotTable28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900">
                <a:solidFill>
                  <a:schemeClr val="tx1">
                    <a:lumMod val="85000"/>
                    <a:lumOff val="15000"/>
                  </a:schemeClr>
                </a:solidFill>
              </a:rPr>
              <a:t>%</a:t>
            </a:r>
            <a:r>
              <a:rPr lang="en-US" sz="900" baseline="0">
                <a:solidFill>
                  <a:schemeClr val="tx1">
                    <a:lumMod val="85000"/>
                    <a:lumOff val="15000"/>
                  </a:schemeClr>
                </a:solidFill>
              </a:rPr>
              <a:t> of Respondents who believe that creating awareness will help improve the protection of human rights</a:t>
            </a:r>
            <a:endParaRPr lang="en-US" sz="900">
              <a:solidFill>
                <a:schemeClr val="tx1">
                  <a:lumMod val="85000"/>
                  <a:lumOff val="15000"/>
                </a:scheme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title>
    <c:autoTitleDeleted val="0"/>
    <c:pivotFmts>
      <c:pivotFmt>
        <c:idx val="0"/>
        <c:spPr>
          <a:solidFill>
            <a:srgbClr val="95D5B2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chemeClr val="bg1">
                <a:lumMod val="95000"/>
              </a:schemeClr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2D6A4F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'Visual 13'!$B$1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95D5B2"/>
            </a:solidFill>
          </c:spPr>
          <c:dPt>
            <c:idx val="0"/>
            <c:bubble3D val="0"/>
            <c:spPr>
              <a:solidFill>
                <a:srgbClr val="95D5B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rgbClr val="2D6A4F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DF3C-4B4B-AC35-BD498C916B5B}"/>
              </c:ext>
            </c:extLst>
          </c:dPt>
          <c:dLbls>
            <c:spPr>
              <a:solidFill>
                <a:schemeClr val="bg1">
                  <a:lumMod val="95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NG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'Visual 13'!$A$2:$A$4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'Visual 13'!$B$2:$B$4</c:f>
              <c:numCache>
                <c:formatCode>0.00%</c:formatCode>
                <c:ptCount val="2"/>
                <c:pt idx="0">
                  <c:v>2.6086956521739129E-2</c:v>
                </c:pt>
                <c:pt idx="1">
                  <c:v>0.97391304347826091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3C-4B4B-AC35-BD498C916B5B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200">
                <a:solidFill>
                  <a:schemeClr val="tx1"/>
                </a:solidFill>
              </a:rPr>
              <a:t>State</a:t>
            </a:r>
            <a:r>
              <a:rPr lang="en-US" sz="1200" baseline="0">
                <a:solidFill>
                  <a:schemeClr val="tx1"/>
                </a:solidFill>
              </a:rPr>
              <a:t> by gender of Respondents</a:t>
            </a:r>
            <a:endParaRPr lang="en-US" sz="1200">
              <a:solidFill>
                <a:schemeClr val="tx1"/>
              </a:solidFill>
            </a:endParaRPr>
          </a:p>
        </c:rich>
      </c:tx>
      <c:layout>
        <c:manualLayout>
          <c:xMode val="edge"/>
          <c:yMode val="edge"/>
          <c:x val="0.24770795930580491"/>
          <c:y val="1.900237529691211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NG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'Visual 14'!$B$2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rgbClr val="2D6A4F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NG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'Visual 14'!$C$1:$V$1</c:f>
              <c:strCache>
                <c:ptCount val="20"/>
                <c:pt idx="0">
                  <c:v>Abia</c:v>
                </c:pt>
                <c:pt idx="1">
                  <c:v>Akwa Ibom </c:v>
                </c:pt>
                <c:pt idx="2">
                  <c:v>Anambra</c:v>
                </c:pt>
                <c:pt idx="3">
                  <c:v>Borno</c:v>
                </c:pt>
                <c:pt idx="4">
                  <c:v>Colombo</c:v>
                </c:pt>
                <c:pt idx="5">
                  <c:v>Cross River</c:v>
                </c:pt>
                <c:pt idx="6">
                  <c:v>Delta</c:v>
                </c:pt>
                <c:pt idx="7">
                  <c:v>Ebonyi</c:v>
                </c:pt>
                <c:pt idx="8">
                  <c:v>Edo</c:v>
                </c:pt>
                <c:pt idx="9">
                  <c:v>Enugu</c:v>
                </c:pt>
                <c:pt idx="10">
                  <c:v>Imo</c:v>
                </c:pt>
                <c:pt idx="11">
                  <c:v>Jigawa</c:v>
                </c:pt>
                <c:pt idx="12">
                  <c:v>Kano</c:v>
                </c:pt>
                <c:pt idx="13">
                  <c:v>Kastina</c:v>
                </c:pt>
                <c:pt idx="14">
                  <c:v>Lagos</c:v>
                </c:pt>
                <c:pt idx="15">
                  <c:v>Ogun</c:v>
                </c:pt>
                <c:pt idx="16">
                  <c:v>Ondo</c:v>
                </c:pt>
                <c:pt idx="17">
                  <c:v>Osun</c:v>
                </c:pt>
                <c:pt idx="18">
                  <c:v>Oyo</c:v>
                </c:pt>
                <c:pt idx="19">
                  <c:v>Rivers</c:v>
                </c:pt>
              </c:strCache>
            </c:strRef>
          </c:cat>
          <c:val>
            <c:numRef>
              <c:f>'Visual 14'!$C$2:$V$2</c:f>
              <c:numCache>
                <c:formatCode>General</c:formatCode>
                <c:ptCount val="20"/>
                <c:pt idx="0">
                  <c:v>11</c:v>
                </c:pt>
                <c:pt idx="1">
                  <c:v>1</c:v>
                </c:pt>
                <c:pt idx="2">
                  <c:v>4</c:v>
                </c:pt>
                <c:pt idx="5">
                  <c:v>1</c:v>
                </c:pt>
                <c:pt idx="6">
                  <c:v>6</c:v>
                </c:pt>
                <c:pt idx="8">
                  <c:v>1</c:v>
                </c:pt>
                <c:pt idx="9">
                  <c:v>2</c:v>
                </c:pt>
                <c:pt idx="10">
                  <c:v>11</c:v>
                </c:pt>
                <c:pt idx="12">
                  <c:v>1</c:v>
                </c:pt>
                <c:pt idx="13">
                  <c:v>1</c:v>
                </c:pt>
                <c:pt idx="14">
                  <c:v>6</c:v>
                </c:pt>
                <c:pt idx="15">
                  <c:v>2</c:v>
                </c:pt>
                <c:pt idx="16">
                  <c:v>2</c:v>
                </c:pt>
                <c:pt idx="17">
                  <c:v>4</c:v>
                </c:pt>
                <c:pt idx="18">
                  <c:v>3</c:v>
                </c:pt>
                <c:pt idx="1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6C-458B-8678-EB2E229323F9}"/>
            </c:ext>
          </c:extLst>
        </c:ser>
        <c:ser>
          <c:idx val="1"/>
          <c:order val="1"/>
          <c:tx>
            <c:strRef>
              <c:f>'Visual 14'!$B$3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rgbClr val="52B788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NG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'Visual 14'!$C$1:$V$1</c:f>
              <c:strCache>
                <c:ptCount val="20"/>
                <c:pt idx="0">
                  <c:v>Abia</c:v>
                </c:pt>
                <c:pt idx="1">
                  <c:v>Akwa Ibom </c:v>
                </c:pt>
                <c:pt idx="2">
                  <c:v>Anambra</c:v>
                </c:pt>
                <c:pt idx="3">
                  <c:v>Borno</c:v>
                </c:pt>
                <c:pt idx="4">
                  <c:v>Colombo</c:v>
                </c:pt>
                <c:pt idx="5">
                  <c:v>Cross River</c:v>
                </c:pt>
                <c:pt idx="6">
                  <c:v>Delta</c:v>
                </c:pt>
                <c:pt idx="7">
                  <c:v>Ebonyi</c:v>
                </c:pt>
                <c:pt idx="8">
                  <c:v>Edo</c:v>
                </c:pt>
                <c:pt idx="9">
                  <c:v>Enugu</c:v>
                </c:pt>
                <c:pt idx="10">
                  <c:v>Imo</c:v>
                </c:pt>
                <c:pt idx="11">
                  <c:v>Jigawa</c:v>
                </c:pt>
                <c:pt idx="12">
                  <c:v>Kano</c:v>
                </c:pt>
                <c:pt idx="13">
                  <c:v>Kastina</c:v>
                </c:pt>
                <c:pt idx="14">
                  <c:v>Lagos</c:v>
                </c:pt>
                <c:pt idx="15">
                  <c:v>Ogun</c:v>
                </c:pt>
                <c:pt idx="16">
                  <c:v>Ondo</c:v>
                </c:pt>
                <c:pt idx="17">
                  <c:v>Osun</c:v>
                </c:pt>
                <c:pt idx="18">
                  <c:v>Oyo</c:v>
                </c:pt>
                <c:pt idx="19">
                  <c:v>Rivers</c:v>
                </c:pt>
              </c:strCache>
            </c:strRef>
          </c:cat>
          <c:val>
            <c:numRef>
              <c:f>'Visual 14'!$C$3:$V$3</c:f>
              <c:numCache>
                <c:formatCode>General</c:formatCode>
                <c:ptCount val="20"/>
                <c:pt idx="0">
                  <c:v>14</c:v>
                </c:pt>
                <c:pt idx="1">
                  <c:v>3</c:v>
                </c:pt>
                <c:pt idx="2">
                  <c:v>3</c:v>
                </c:pt>
                <c:pt idx="3">
                  <c:v>1</c:v>
                </c:pt>
                <c:pt idx="4">
                  <c:v>1</c:v>
                </c:pt>
                <c:pt idx="5">
                  <c:v>3</c:v>
                </c:pt>
                <c:pt idx="6">
                  <c:v>3</c:v>
                </c:pt>
                <c:pt idx="7">
                  <c:v>1</c:v>
                </c:pt>
                <c:pt idx="8">
                  <c:v>2</c:v>
                </c:pt>
                <c:pt idx="9">
                  <c:v>1</c:v>
                </c:pt>
                <c:pt idx="10">
                  <c:v>7</c:v>
                </c:pt>
                <c:pt idx="11">
                  <c:v>1</c:v>
                </c:pt>
                <c:pt idx="14">
                  <c:v>15</c:v>
                </c:pt>
                <c:pt idx="15">
                  <c:v>2</c:v>
                </c:pt>
                <c:pt idx="1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06C-458B-8678-EB2E229323F9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999040288"/>
        <c:axId val="1999041120"/>
      </c:barChart>
      <c:catAx>
        <c:axId val="1999040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1999041120"/>
        <c:crosses val="autoZero"/>
        <c:auto val="1"/>
        <c:lblAlgn val="ctr"/>
        <c:lblOffset val="100"/>
        <c:noMultiLvlLbl val="0"/>
      </c:catAx>
      <c:valAx>
        <c:axId val="1999041120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999040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of_ SURVEY DATA _Community Knowledge of Human Rights and Protection Polices.xlsx]Visual 15!PivotTable34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0">
                <a:solidFill>
                  <a:schemeClr val="tx1"/>
                </a:solidFill>
              </a:rPr>
              <a:t>No of Respondent by</a:t>
            </a:r>
            <a:r>
              <a:rPr lang="en-US" sz="1200" b="0" baseline="0">
                <a:solidFill>
                  <a:schemeClr val="tx1"/>
                </a:solidFill>
              </a:rPr>
              <a:t> Date collected</a:t>
            </a:r>
            <a:endParaRPr lang="en-US" sz="1200" b="0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title>
    <c:autoTitleDeleted val="0"/>
    <c:pivotFmts>
      <c:pivotFmt>
        <c:idx val="0"/>
        <c:spPr>
          <a:ln w="28575" cap="rnd">
            <a:solidFill>
              <a:srgbClr val="52B788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'Visual 15'!$B$1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rgbClr val="52B788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NG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2">
                    <a:lumMod val="75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'Visual 15'!$A$2:$A$8</c:f>
              <c:strCache>
                <c:ptCount val="6"/>
                <c:pt idx="0">
                  <c:v>20/11/2024</c:v>
                </c:pt>
                <c:pt idx="1">
                  <c:v>21/11/2024</c:v>
                </c:pt>
                <c:pt idx="2">
                  <c:v>22/11/2024</c:v>
                </c:pt>
                <c:pt idx="3">
                  <c:v>23/11/2024</c:v>
                </c:pt>
                <c:pt idx="4">
                  <c:v>24/11/2024</c:v>
                </c:pt>
                <c:pt idx="5">
                  <c:v>25/11/2024</c:v>
                </c:pt>
              </c:strCache>
            </c:strRef>
          </c:cat>
          <c:val>
            <c:numRef>
              <c:f>'Visual 15'!$B$2:$B$8</c:f>
              <c:numCache>
                <c:formatCode>General</c:formatCode>
                <c:ptCount val="6"/>
                <c:pt idx="0">
                  <c:v>61</c:v>
                </c:pt>
                <c:pt idx="1">
                  <c:v>21</c:v>
                </c:pt>
                <c:pt idx="2">
                  <c:v>10</c:v>
                </c:pt>
                <c:pt idx="3">
                  <c:v>2</c:v>
                </c:pt>
                <c:pt idx="4">
                  <c:v>16</c:v>
                </c:pt>
                <c:pt idx="5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7D-4926-BA2D-F7DF8EDC5EAE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2004653920"/>
        <c:axId val="2004654336"/>
      </c:lineChart>
      <c:catAx>
        <c:axId val="2004653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2004654336"/>
        <c:crosses val="autoZero"/>
        <c:auto val="1"/>
        <c:lblAlgn val="ctr"/>
        <c:lblOffset val="100"/>
        <c:noMultiLvlLbl val="0"/>
      </c:catAx>
      <c:valAx>
        <c:axId val="200465433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20046539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of_ SURVEY DATA _Community Knowledge of Human Rights and Protection Polices.xlsx]Work Sheet!PivotTable6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tx1">
                    <a:lumMod val="85000"/>
                    <a:lumOff val="1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900">
                <a:solidFill>
                  <a:schemeClr val="tx1">
                    <a:lumMod val="85000"/>
                    <a:lumOff val="15000"/>
                  </a:schemeClr>
                </a:solidFill>
              </a:rPr>
              <a:t>% of Gender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spc="0" baseline="0">
              <a:solidFill>
                <a:schemeClr val="tx1">
                  <a:lumMod val="85000"/>
                  <a:lumOff val="1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rgbClr val="2D6A4F"/>
          </a:solidFill>
          <a:ln w="1905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>
                      <a:lumMod val="85000"/>
                      <a:lumOff val="1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95D5B2"/>
          </a:solidFill>
          <a:ln w="19050">
            <a:noFill/>
          </a:ln>
          <a:effectLst/>
        </c:spPr>
      </c:pivotFmt>
      <c:pivotFmt>
        <c:idx val="7"/>
        <c:spPr>
          <a:solidFill>
            <a:srgbClr val="2D6A4F"/>
          </a:solidFill>
          <a:ln w="19050">
            <a:noFill/>
          </a:ln>
          <a:effectLst/>
        </c:spPr>
      </c:pivotFmt>
      <c:pivotFmt>
        <c:idx val="8"/>
        <c:spPr>
          <a:solidFill>
            <a:srgbClr val="B7E4C7"/>
          </a:solidFill>
          <a:ln w="19050">
            <a:noFill/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'Work Sheet'!$B$3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2D6A4F"/>
            </a:solidFill>
            <a:ln>
              <a:noFill/>
            </a:ln>
          </c:spPr>
          <c:dPt>
            <c:idx val="0"/>
            <c:bubble3D val="0"/>
            <c:spPr>
              <a:solidFill>
                <a:srgbClr val="95D5B2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3297-4276-8C38-D1CEA61550C3}"/>
              </c:ext>
            </c:extLst>
          </c:dPt>
          <c:dPt>
            <c:idx val="1"/>
            <c:bubble3D val="0"/>
            <c:spPr>
              <a:solidFill>
                <a:srgbClr val="2D6A4F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3297-4276-8C38-D1CEA61550C3}"/>
              </c:ext>
            </c:extLst>
          </c:dPt>
          <c:dPt>
            <c:idx val="2"/>
            <c:bubble3D val="0"/>
            <c:spPr>
              <a:solidFill>
                <a:srgbClr val="2D6A4F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3297-4276-8C38-D1CEA61550C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>
                        <a:lumMod val="85000"/>
                        <a:lumOff val="1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NG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'Work Sheet'!$A$4:$A$6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'Work Sheet'!$B$4:$B$6</c:f>
              <c:numCache>
                <c:formatCode>0.00%</c:formatCode>
                <c:ptCount val="2"/>
                <c:pt idx="0">
                  <c:v>0.4956521739130435</c:v>
                </c:pt>
                <c:pt idx="1">
                  <c:v>0.5043478260869565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297-4276-8C38-D1CEA61550C3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of_ SURVEY DATA _Community Knowledge of Human Rights and Protection Polices.xlsx]Work Sheet!PivotTable10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ln>
                  <a:noFill/>
                </a:ln>
                <a:solidFill>
                  <a:schemeClr val="tx1">
                    <a:lumMod val="85000"/>
                    <a:lumOff val="1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900">
                <a:ln>
                  <a:noFill/>
                </a:ln>
                <a:solidFill>
                  <a:schemeClr val="tx1">
                    <a:lumMod val="85000"/>
                    <a:lumOff val="15000"/>
                  </a:schemeClr>
                </a:solidFill>
              </a:rPr>
              <a:t>Age Distribution of Respondents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spc="0" baseline="0">
              <a:ln>
                <a:noFill/>
              </a:ln>
              <a:solidFill>
                <a:schemeClr val="tx1">
                  <a:lumMod val="85000"/>
                  <a:lumOff val="1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52B788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B7E4C7"/>
          </a:solidFill>
          <a:ln>
            <a:noFill/>
          </a:ln>
          <a:effectLst/>
        </c:spPr>
      </c:pivotFmt>
      <c:pivotFmt>
        <c:idx val="4"/>
        <c:spPr>
          <a:solidFill>
            <a:srgbClr val="52B788"/>
          </a:solidFill>
          <a:ln>
            <a:noFill/>
          </a:ln>
          <a:effectLst/>
        </c:spPr>
      </c:pivotFmt>
      <c:pivotFmt>
        <c:idx val="5"/>
        <c:spPr>
          <a:solidFill>
            <a:srgbClr val="52B788"/>
          </a:solidFill>
          <a:ln>
            <a:noFill/>
          </a:ln>
          <a:effectLst/>
        </c:spPr>
      </c:pivotFmt>
      <c:pivotFmt>
        <c:idx val="6"/>
        <c:spPr>
          <a:solidFill>
            <a:srgbClr val="52B788"/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'Work Sheet'!$M$2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52B788"/>
            </a:solidFill>
          </c:spPr>
          <c:invertIfNegative val="0"/>
          <c:dPt>
            <c:idx val="0"/>
            <c:invertIfNegative val="0"/>
            <c:bubble3D val="0"/>
            <c:spPr>
              <a:solidFill>
                <a:srgbClr val="52B78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351A-4036-82D5-C919185DD06B}"/>
              </c:ext>
            </c:extLst>
          </c:dPt>
          <c:dPt>
            <c:idx val="1"/>
            <c:invertIfNegative val="0"/>
            <c:bubble3D val="0"/>
            <c:spPr>
              <a:solidFill>
                <a:srgbClr val="B7E4C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CD2B-4E75-AF00-3C4111FCDDB1}"/>
              </c:ext>
            </c:extLst>
          </c:dPt>
          <c:dPt>
            <c:idx val="2"/>
            <c:invertIfNegative val="0"/>
            <c:bubble3D val="0"/>
            <c:spPr>
              <a:solidFill>
                <a:srgbClr val="52B78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351A-4036-82D5-C919185DD06B}"/>
              </c:ext>
            </c:extLst>
          </c:dPt>
          <c:dPt>
            <c:idx val="3"/>
            <c:invertIfNegative val="0"/>
            <c:bubble3D val="0"/>
            <c:spPr>
              <a:solidFill>
                <a:srgbClr val="52B78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351A-4036-82D5-C919185DD06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N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'Work Sheet'!$L$3:$L$7</c:f>
              <c:strCache>
                <c:ptCount val="4"/>
                <c:pt idx="0">
                  <c:v>18-24</c:v>
                </c:pt>
                <c:pt idx="1">
                  <c:v>25-34</c:v>
                </c:pt>
                <c:pt idx="2">
                  <c:v>35-44</c:v>
                </c:pt>
                <c:pt idx="3">
                  <c:v>45-54</c:v>
                </c:pt>
              </c:strCache>
            </c:strRef>
          </c:cat>
          <c:val>
            <c:numRef>
              <c:f>'Work Sheet'!$M$3:$M$7</c:f>
              <c:numCache>
                <c:formatCode>General</c:formatCode>
                <c:ptCount val="4"/>
                <c:pt idx="0">
                  <c:v>15</c:v>
                </c:pt>
                <c:pt idx="1">
                  <c:v>74</c:v>
                </c:pt>
                <c:pt idx="2">
                  <c:v>25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D2B-4E75-AF00-3C4111FCDDB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77834832"/>
        <c:axId val="877835664"/>
      </c:barChart>
      <c:catAx>
        <c:axId val="877834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877835664"/>
        <c:crosses val="autoZero"/>
        <c:auto val="1"/>
        <c:lblAlgn val="ctr"/>
        <c:lblOffset val="100"/>
        <c:noMultiLvlLbl val="0"/>
      </c:catAx>
      <c:valAx>
        <c:axId val="877835664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8778348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of_ SURVEY DATA _Community Knowledge of Human Rights and Protection Polices.xlsx]Work Sheet!PivotTable11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tx1">
                    <a:lumMod val="85000"/>
                    <a:lumOff val="1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900">
                <a:solidFill>
                  <a:schemeClr val="tx1">
                    <a:lumMod val="85000"/>
                    <a:lumOff val="15000"/>
                  </a:schemeClr>
                </a:solidFill>
              </a:rPr>
              <a:t>Educational Distribution of Respondents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spc="0" baseline="0">
              <a:solidFill>
                <a:schemeClr val="tx1">
                  <a:lumMod val="85000"/>
                  <a:lumOff val="1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52B788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2D6A4F"/>
          </a:solidFill>
          <a:ln>
            <a:noFill/>
          </a:ln>
          <a:effectLst/>
        </c:spPr>
      </c:pivotFmt>
      <c:pivotFmt>
        <c:idx val="4"/>
        <c:spPr>
          <a:solidFill>
            <a:srgbClr val="52B788"/>
          </a:solidFill>
          <a:ln>
            <a:noFill/>
          </a:ln>
          <a:effectLst/>
        </c:spPr>
      </c:pivotFmt>
      <c:pivotFmt>
        <c:idx val="5"/>
        <c:spPr>
          <a:solidFill>
            <a:srgbClr val="52B788"/>
          </a:solidFill>
          <a:ln>
            <a:noFill/>
          </a:ln>
          <a:effectLst/>
        </c:spPr>
      </c:pivotFmt>
      <c:pivotFmt>
        <c:idx val="6"/>
        <c:spPr>
          <a:solidFill>
            <a:srgbClr val="52B788"/>
          </a:solidFill>
          <a:ln>
            <a:noFill/>
          </a:ln>
          <a:effectLst/>
        </c:spPr>
      </c:pivotFmt>
    </c:pivotFmts>
    <c:plotArea>
      <c:layout/>
      <c:barChart>
        <c:barDir val="bar"/>
        <c:grouping val="clustered"/>
        <c:varyColors val="1"/>
        <c:ser>
          <c:idx val="0"/>
          <c:order val="0"/>
          <c:tx>
            <c:strRef>
              <c:f>'Work Sheet'!$J$11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52B788"/>
            </a:solidFill>
          </c:spPr>
          <c:invertIfNegative val="0"/>
          <c:dPt>
            <c:idx val="0"/>
            <c:invertIfNegative val="0"/>
            <c:bubble3D val="0"/>
            <c:spPr>
              <a:solidFill>
                <a:srgbClr val="52B78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447-4F36-9430-CCBFB8E92E82}"/>
              </c:ext>
            </c:extLst>
          </c:dPt>
          <c:dPt>
            <c:idx val="1"/>
            <c:invertIfNegative val="0"/>
            <c:bubble3D val="0"/>
            <c:spPr>
              <a:solidFill>
                <a:srgbClr val="52B78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7447-4F36-9430-CCBFB8E92E82}"/>
              </c:ext>
            </c:extLst>
          </c:dPt>
          <c:dPt>
            <c:idx val="2"/>
            <c:invertIfNegative val="0"/>
            <c:bubble3D val="0"/>
            <c:spPr>
              <a:solidFill>
                <a:srgbClr val="52B78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7447-4F36-9430-CCBFB8E92E82}"/>
              </c:ext>
            </c:extLst>
          </c:dPt>
          <c:dPt>
            <c:idx val="3"/>
            <c:invertIfNegative val="0"/>
            <c:bubble3D val="0"/>
            <c:spPr>
              <a:solidFill>
                <a:srgbClr val="2D6A4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7447-4F36-9430-CCBFB8E92E82}"/>
              </c:ext>
            </c:extLst>
          </c:dPt>
          <c:cat>
            <c:strRef>
              <c:f>'Work Sheet'!$I$12:$I$16</c:f>
              <c:strCache>
                <c:ptCount val="4"/>
                <c:pt idx="0">
                  <c:v>no_formal_education</c:v>
                </c:pt>
                <c:pt idx="1">
                  <c:v>Post Graduate Education</c:v>
                </c:pt>
                <c:pt idx="2">
                  <c:v>SSCE</c:v>
                </c:pt>
                <c:pt idx="3">
                  <c:v>Tertiary Education</c:v>
                </c:pt>
              </c:strCache>
            </c:strRef>
          </c:cat>
          <c:val>
            <c:numRef>
              <c:f>'Work Sheet'!$J$12:$J$16</c:f>
              <c:numCache>
                <c:formatCode>General</c:formatCode>
                <c:ptCount val="4"/>
                <c:pt idx="0">
                  <c:v>1</c:v>
                </c:pt>
                <c:pt idx="1">
                  <c:v>21</c:v>
                </c:pt>
                <c:pt idx="2">
                  <c:v>12</c:v>
                </c:pt>
                <c:pt idx="3">
                  <c:v>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E6-4833-9943-1C127DCD94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8363808"/>
        <c:axId val="148359648"/>
      </c:barChart>
      <c:catAx>
        <c:axId val="148363808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148359648"/>
        <c:crosses val="autoZero"/>
        <c:auto val="1"/>
        <c:lblAlgn val="ctr"/>
        <c:lblOffset val="100"/>
        <c:noMultiLvlLbl val="0"/>
      </c:catAx>
      <c:valAx>
        <c:axId val="14835964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483638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of_ SURVEY DATA _Community Knowledge of Human Rights and Protection Polices.xlsx]Work Sheet!PivotTable12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tx1">
                    <a:lumMod val="85000"/>
                    <a:lumOff val="1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900" b="0">
                <a:solidFill>
                  <a:schemeClr val="tx1">
                    <a:lumMod val="85000"/>
                    <a:lumOff val="15000"/>
                  </a:schemeClr>
                </a:solidFill>
              </a:rPr>
              <a:t>%</a:t>
            </a:r>
            <a:r>
              <a:rPr lang="en-US" sz="900" b="0" baseline="0">
                <a:solidFill>
                  <a:schemeClr val="tx1">
                    <a:lumMod val="85000"/>
                    <a:lumOff val="15000"/>
                  </a:schemeClr>
                </a:solidFill>
              </a:rPr>
              <a:t> of Respondents knowledge of Human Rights</a:t>
            </a:r>
            <a:endParaRPr lang="en-US" sz="900" b="0">
              <a:solidFill>
                <a:schemeClr val="tx1">
                  <a:lumMod val="85000"/>
                  <a:lumOff val="15000"/>
                </a:schemeClr>
              </a:solidFill>
            </a:endParaRPr>
          </a:p>
        </c:rich>
      </c:tx>
      <c:layout>
        <c:manualLayout>
          <c:xMode val="edge"/>
          <c:yMode val="edge"/>
          <c:x val="8.2077922077922083E-2"/>
          <c:y val="3.252031132436620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spc="0" baseline="0">
              <a:solidFill>
                <a:schemeClr val="tx1">
                  <a:lumMod val="85000"/>
                  <a:lumOff val="1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rgbClr val="52B788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95D5B2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3.8961038961039002E-2"/>
              <c:y val="-0.10840103774788735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2D6A4F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8.2251082251082172E-2"/>
              <c:y val="-0.1138210896352817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rgbClr val="2D6A4F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9.956709956709961E-2"/>
              <c:y val="9.7560933973098618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doughnutChart>
        <c:varyColors val="1"/>
        <c:ser>
          <c:idx val="0"/>
          <c:order val="0"/>
          <c:tx>
            <c:strRef>
              <c:f>'Work Sheet'!$M$12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52B788"/>
            </a:solidFill>
          </c:spPr>
          <c:dPt>
            <c:idx val="0"/>
            <c:bubble3D val="0"/>
            <c:spPr>
              <a:solidFill>
                <a:srgbClr val="95D5B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9D2-4EB3-9ADF-F76619FB48E4}"/>
              </c:ext>
            </c:extLst>
          </c:dPt>
          <c:dPt>
            <c:idx val="1"/>
            <c:bubble3D val="0"/>
            <c:spPr>
              <a:solidFill>
                <a:srgbClr val="2D6A4F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9D2-4EB3-9ADF-F76619FB48E4}"/>
              </c:ext>
            </c:extLst>
          </c:dPt>
          <c:dPt>
            <c:idx val="2"/>
            <c:bubble3D val="0"/>
            <c:spPr>
              <a:solidFill>
                <a:srgbClr val="2D6A4F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69D2-4EB3-9ADF-F76619FB48E4}"/>
              </c:ext>
            </c:extLst>
          </c:dPt>
          <c:dLbls>
            <c:dLbl>
              <c:idx val="0"/>
              <c:layout>
                <c:manualLayout>
                  <c:x val="-3.8961038961039002E-2"/>
                  <c:y val="-0.10840103774788735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9D2-4EB3-9ADF-F76619FB48E4}"/>
                </c:ext>
              </c:extLst>
            </c:dLbl>
            <c:dLbl>
              <c:idx val="1"/>
              <c:layout>
                <c:manualLayout>
                  <c:x val="8.2251082251082172E-2"/>
                  <c:y val="-0.1138210896352817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69D2-4EB3-9ADF-F76619FB48E4}"/>
                </c:ext>
              </c:extLst>
            </c:dLbl>
            <c:dLbl>
              <c:idx val="2"/>
              <c:layout>
                <c:manualLayout>
                  <c:x val="-9.956709956709961E-2"/>
                  <c:y val="9.756093397309861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69D2-4EB3-9ADF-F76619FB48E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NG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'Work Sheet'!$L$13:$L$16</c:f>
              <c:strCache>
                <c:ptCount val="3"/>
                <c:pt idx="0">
                  <c:v>Maybe</c:v>
                </c:pt>
                <c:pt idx="1">
                  <c:v>no</c:v>
                </c:pt>
                <c:pt idx="2">
                  <c:v>Yes</c:v>
                </c:pt>
              </c:strCache>
            </c:strRef>
          </c:cat>
          <c:val>
            <c:numRef>
              <c:f>'Work Sheet'!$M$13:$M$16</c:f>
              <c:numCache>
                <c:formatCode>0.00%</c:formatCode>
                <c:ptCount val="3"/>
                <c:pt idx="0">
                  <c:v>5.2173913043478258E-2</c:v>
                </c:pt>
                <c:pt idx="1">
                  <c:v>8.6956521739130436E-3</c:v>
                </c:pt>
                <c:pt idx="2">
                  <c:v>0.93913043478260871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9D2-4EB3-9ADF-F76619FB48E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55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of_ SURVEY DATA _Community Knowledge of Human Rights and Protection Polices.xlsx]Work Sheet!PivotTable13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tx1">
                    <a:lumMod val="85000"/>
                    <a:lumOff val="1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900">
                <a:solidFill>
                  <a:schemeClr val="tx1">
                    <a:lumMod val="85000"/>
                    <a:lumOff val="15000"/>
                  </a:schemeClr>
                </a:solidFill>
              </a:rPr>
              <a:t>Occupational Distribution of Respondents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spc="0" baseline="0">
              <a:solidFill>
                <a:schemeClr val="tx1">
                  <a:lumMod val="85000"/>
                  <a:lumOff val="1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2D6A4F"/>
          </a:solidFill>
          <a:ln>
            <a:noFill/>
          </a:ln>
          <a:effectLst/>
        </c:spPr>
      </c:pivotFmt>
      <c:pivotFmt>
        <c:idx val="4"/>
        <c:spPr>
          <a:solidFill>
            <a:srgbClr val="52B788"/>
          </a:solidFill>
          <a:ln>
            <a:noFill/>
          </a:ln>
          <a:effectLst/>
        </c:spPr>
      </c:pivotFmt>
      <c:pivotFmt>
        <c:idx val="5"/>
        <c:spPr>
          <a:solidFill>
            <a:srgbClr val="74C69D"/>
          </a:solidFill>
          <a:ln>
            <a:noFill/>
          </a:ln>
          <a:effectLst/>
        </c:spPr>
      </c:pivotFmt>
      <c:pivotFmt>
        <c:idx val="6"/>
        <c:spPr>
          <a:solidFill>
            <a:srgbClr val="95D5B2"/>
          </a:solidFill>
          <a:ln>
            <a:noFill/>
          </a:ln>
          <a:effectLst/>
        </c:spPr>
      </c:pivotFmt>
      <c:pivotFmt>
        <c:idx val="7"/>
        <c:spPr>
          <a:solidFill>
            <a:srgbClr val="B7E4C7"/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'Work Sheet'!$S$2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rgbClr val="2D6A4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BFC3-4C2C-9E89-EAE9BD20842E}"/>
              </c:ext>
            </c:extLst>
          </c:dPt>
          <c:dPt>
            <c:idx val="1"/>
            <c:invertIfNegative val="0"/>
            <c:bubble3D val="0"/>
            <c:spPr>
              <a:solidFill>
                <a:srgbClr val="B7E4C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BFC3-4C2C-9E89-EAE9BD20842E}"/>
              </c:ext>
            </c:extLst>
          </c:dPt>
          <c:dPt>
            <c:idx val="2"/>
            <c:invertIfNegative val="0"/>
            <c:bubble3D val="0"/>
            <c:spPr>
              <a:solidFill>
                <a:srgbClr val="52B78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BFC3-4C2C-9E89-EAE9BD20842E}"/>
              </c:ext>
            </c:extLst>
          </c:dPt>
          <c:dPt>
            <c:idx val="3"/>
            <c:invertIfNegative val="0"/>
            <c:bubble3D val="0"/>
            <c:spPr>
              <a:solidFill>
                <a:srgbClr val="95D5B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BFC3-4C2C-9E89-EAE9BD20842E}"/>
              </c:ext>
            </c:extLst>
          </c:dPt>
          <c:dPt>
            <c:idx val="4"/>
            <c:invertIfNegative val="0"/>
            <c:bubble3D val="0"/>
            <c:spPr>
              <a:solidFill>
                <a:srgbClr val="74C69D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BFC3-4C2C-9E89-EAE9BD20842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N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'Work Sheet'!$R$3:$R$8</c:f>
              <c:strCache>
                <c:ptCount val="5"/>
                <c:pt idx="0">
                  <c:v>Employed</c:v>
                </c:pt>
                <c:pt idx="1">
                  <c:v>Others</c:v>
                </c:pt>
                <c:pt idx="2">
                  <c:v>Self Employed</c:v>
                </c:pt>
                <c:pt idx="3">
                  <c:v>Student</c:v>
                </c:pt>
                <c:pt idx="4">
                  <c:v>UnEmployed</c:v>
                </c:pt>
              </c:strCache>
            </c:strRef>
          </c:cat>
          <c:val>
            <c:numRef>
              <c:f>'Work Sheet'!$S$3:$S$8</c:f>
              <c:numCache>
                <c:formatCode>General</c:formatCode>
                <c:ptCount val="5"/>
                <c:pt idx="0">
                  <c:v>73</c:v>
                </c:pt>
                <c:pt idx="1">
                  <c:v>4</c:v>
                </c:pt>
                <c:pt idx="2">
                  <c:v>23</c:v>
                </c:pt>
                <c:pt idx="3">
                  <c:v>7</c:v>
                </c:pt>
                <c:pt idx="4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C3-4C2C-9E89-EAE9BD20842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48360896"/>
        <c:axId val="148366304"/>
      </c:barChart>
      <c:catAx>
        <c:axId val="148360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148366304"/>
        <c:crosses val="autoZero"/>
        <c:auto val="1"/>
        <c:lblAlgn val="ctr"/>
        <c:lblOffset val="100"/>
        <c:noMultiLvlLbl val="0"/>
      </c:catAx>
      <c:valAx>
        <c:axId val="148366304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483608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of_ SURVEY DATA _Community Knowledge of Human Rights and Protection Polices.xlsx]Work Sheet!PivotTable5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900">
                <a:solidFill>
                  <a:schemeClr val="tx1">
                    <a:lumMod val="85000"/>
                    <a:lumOff val="15000"/>
                  </a:schemeClr>
                </a:solidFill>
              </a:rPr>
              <a:t>%</a:t>
            </a:r>
            <a:r>
              <a:rPr lang="en-US" sz="900" baseline="0">
                <a:solidFill>
                  <a:schemeClr val="tx1">
                    <a:lumMod val="85000"/>
                    <a:lumOff val="15000"/>
                  </a:schemeClr>
                </a:solidFill>
              </a:rPr>
              <a:t> of Repondents with Knowledge of Human Rights and are aware of govt agencies protecting them</a:t>
            </a:r>
            <a:endParaRPr lang="en-US" sz="900">
              <a:solidFill>
                <a:schemeClr val="tx1">
                  <a:lumMod val="85000"/>
                  <a:lumOff val="15000"/>
                </a:scheme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74C69D"/>
          </a:solidFill>
          <a:ln>
            <a:noFill/>
          </a:ln>
          <a:effectLst/>
        </c:spPr>
      </c:pivotFmt>
      <c:pivotFmt>
        <c:idx val="4"/>
        <c:spPr>
          <a:solidFill>
            <a:srgbClr val="95D5B2"/>
          </a:solidFill>
          <a:ln>
            <a:noFill/>
          </a:ln>
          <a:effectLst/>
        </c:spPr>
      </c:pivotFmt>
      <c:pivotFmt>
        <c:idx val="5"/>
        <c:spPr>
          <a:solidFill>
            <a:srgbClr val="B7E4C7"/>
          </a:solidFill>
          <a:ln>
            <a:noFill/>
          </a:ln>
          <a:effectLst/>
        </c:spPr>
      </c:pivotFmt>
    </c:pivotFmts>
    <c:plotArea>
      <c:layout/>
      <c:barChart>
        <c:barDir val="bar"/>
        <c:grouping val="clustered"/>
        <c:varyColors val="1"/>
        <c:ser>
          <c:idx val="0"/>
          <c:order val="0"/>
          <c:tx>
            <c:strRef>
              <c:f>'Work Sheet'!$S$12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rgbClr val="95D5B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7AF7-41C2-946E-BD99AA9A421B}"/>
              </c:ext>
            </c:extLst>
          </c:dPt>
          <c:dPt>
            <c:idx val="1"/>
            <c:invertIfNegative val="0"/>
            <c:bubble3D val="0"/>
            <c:spPr>
              <a:solidFill>
                <a:srgbClr val="74C69D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F7-41C2-946E-BD99AA9A421B}"/>
              </c:ext>
            </c:extLst>
          </c:dPt>
          <c:dPt>
            <c:idx val="2"/>
            <c:invertIfNegative val="0"/>
            <c:bubble3D val="0"/>
            <c:spPr>
              <a:solidFill>
                <a:srgbClr val="B7E4C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7AF7-41C2-946E-BD99AA9A421B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N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'Work Sheet'!$R$13:$R$17</c:f>
              <c:strCache>
                <c:ptCount val="4"/>
                <c:pt idx="0">
                  <c:v>Maybe</c:v>
                </c:pt>
                <c:pt idx="1">
                  <c:v>No</c:v>
                </c:pt>
                <c:pt idx="2">
                  <c:v>Not Sure</c:v>
                </c:pt>
                <c:pt idx="3">
                  <c:v>Yes</c:v>
                </c:pt>
              </c:strCache>
            </c:strRef>
          </c:cat>
          <c:val>
            <c:numRef>
              <c:f>'Work Sheet'!$S$13:$S$17</c:f>
              <c:numCache>
                <c:formatCode>0.00%</c:formatCode>
                <c:ptCount val="4"/>
                <c:pt idx="0">
                  <c:v>6.9565217391304349E-2</c:v>
                </c:pt>
                <c:pt idx="1">
                  <c:v>0.16521739130434782</c:v>
                </c:pt>
                <c:pt idx="2">
                  <c:v>4.3478260869565216E-2</c:v>
                </c:pt>
                <c:pt idx="3">
                  <c:v>0.72173913043478266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F7-41C2-946E-BD99AA9A421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754077408"/>
        <c:axId val="1754082400"/>
      </c:barChart>
      <c:catAx>
        <c:axId val="17540774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1754082400"/>
        <c:crosses val="autoZero"/>
        <c:auto val="1"/>
        <c:lblAlgn val="ctr"/>
        <c:lblOffset val="100"/>
        <c:noMultiLvlLbl val="0"/>
      </c:catAx>
      <c:valAx>
        <c:axId val="1754082400"/>
        <c:scaling>
          <c:orientation val="minMax"/>
        </c:scaling>
        <c:delete val="1"/>
        <c:axPos val="b"/>
        <c:numFmt formatCode="0.00%" sourceLinked="1"/>
        <c:majorTickMark val="none"/>
        <c:minorTickMark val="none"/>
        <c:tickLblPos val="nextTo"/>
        <c:crossAx val="1754077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solidFill>
        <a:schemeClr val="bg1">
          <a:lumMod val="85000"/>
        </a:scheme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of_ SURVEY DATA _Community Knowledge of Human Rights and Protection Polices.xlsx]Visual 7!PivotTable16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900">
                <a:solidFill>
                  <a:schemeClr val="tx1">
                    <a:lumMod val="85000"/>
                    <a:lumOff val="15000"/>
                  </a:schemeClr>
                </a:solidFill>
              </a:rPr>
              <a:t>%</a:t>
            </a:r>
            <a:r>
              <a:rPr lang="en-US" sz="900" baseline="0">
                <a:solidFill>
                  <a:schemeClr val="tx1">
                    <a:lumMod val="85000"/>
                    <a:lumOff val="15000"/>
                  </a:schemeClr>
                </a:solidFill>
              </a:rPr>
              <a:t> of Respondents that has Experienced or Witnessed Human Right Violation</a:t>
            </a:r>
            <a:endParaRPr lang="en-US" sz="900">
              <a:solidFill>
                <a:schemeClr val="tx1">
                  <a:lumMod val="85000"/>
                  <a:lumOff val="15000"/>
                </a:scheme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rgbClr val="74C69D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2D6A4F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rgbClr val="74C69D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rgbClr val="74C69D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2D6A4F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rgbClr val="74C69D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rgbClr val="74C69D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2D6A4F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rgbClr val="74C69D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'Visual 7'!$B$1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rgbClr val="2D6A4F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3EA-45CC-82A5-C3460D637F5E}"/>
              </c:ext>
            </c:extLst>
          </c:dPt>
          <c:dPt>
            <c:idx val="1"/>
            <c:bubble3D val="0"/>
            <c:spPr>
              <a:solidFill>
                <a:srgbClr val="74C69D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3EA-45CC-82A5-C3460D637F5E}"/>
              </c:ext>
            </c:extLst>
          </c:dPt>
          <c:dLbls>
            <c:spPr>
              <a:solidFill>
                <a:srgbClr val="74C69D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NG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'Visual 7'!$A$2:$A$4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'Visual 7'!$B$2:$B$4</c:f>
              <c:numCache>
                <c:formatCode>0.00%</c:formatCode>
                <c:ptCount val="2"/>
                <c:pt idx="0">
                  <c:v>0.31304347826086959</c:v>
                </c:pt>
                <c:pt idx="1">
                  <c:v>0.68695652173913047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3EA-45CC-82A5-C3460D637F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of_ SURVEY DATA _Community Knowledge of Human Rights and Protection Polices.xlsx]Visual 8!PivotTable18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900">
                <a:solidFill>
                  <a:schemeClr val="tx1">
                    <a:lumMod val="85000"/>
                    <a:lumOff val="15000"/>
                  </a:schemeClr>
                </a:solidFill>
              </a:rPr>
              <a:t>%</a:t>
            </a:r>
            <a:r>
              <a:rPr lang="en-US" sz="900" baseline="0">
                <a:solidFill>
                  <a:schemeClr val="tx1">
                    <a:lumMod val="85000"/>
                    <a:lumOff val="15000"/>
                  </a:schemeClr>
                </a:solidFill>
              </a:rPr>
              <a:t> of Respondents who has experienced or witnessed violation and knows how to report it.</a:t>
            </a:r>
            <a:endParaRPr lang="en-US" sz="900">
              <a:solidFill>
                <a:schemeClr val="tx1">
                  <a:lumMod val="85000"/>
                  <a:lumOff val="15000"/>
                </a:scheme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2"/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2D6A4F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rgbClr val="52B788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rgbClr val="B7E4C7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2"/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B7E4C7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rgbClr val="2D6A4F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rgbClr val="52B788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rgbClr val="B7E4C7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rgbClr val="2D6A4F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rgbClr val="52B788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'Visual 8'!$B$1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rgbClr val="B7E4C7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89C-4630-9839-D75F74A0F68E}"/>
              </c:ext>
            </c:extLst>
          </c:dPt>
          <c:dPt>
            <c:idx val="1"/>
            <c:bubble3D val="0"/>
            <c:spPr>
              <a:solidFill>
                <a:srgbClr val="2D6A4F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89C-4630-9839-D75F74A0F68E}"/>
              </c:ext>
            </c:extLst>
          </c:dPt>
          <c:dPt>
            <c:idx val="2"/>
            <c:bubble3D val="0"/>
            <c:spPr>
              <a:solidFill>
                <a:srgbClr val="52B78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89C-4630-9839-D75F74A0F68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NG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'Visual 8'!$A$2:$A$5</c:f>
              <c:strCache>
                <c:ptCount val="3"/>
                <c:pt idx="0">
                  <c:v>Maybe</c:v>
                </c:pt>
                <c:pt idx="1">
                  <c:v>No</c:v>
                </c:pt>
                <c:pt idx="2">
                  <c:v>Yes</c:v>
                </c:pt>
              </c:strCache>
            </c:strRef>
          </c:cat>
          <c:val>
            <c:numRef>
              <c:f>'Visual 8'!$B$2:$B$5</c:f>
              <c:numCache>
                <c:formatCode>0.00%</c:formatCode>
                <c:ptCount val="3"/>
                <c:pt idx="0">
                  <c:v>0.14893617021276595</c:v>
                </c:pt>
                <c:pt idx="1">
                  <c:v>0.51063829787234039</c:v>
                </c:pt>
                <c:pt idx="2">
                  <c:v>0.34042553191489361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89C-4630-9839-D75F74A0F68E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of_ SURVEY DATA _Community Knowledge of Human Rights and Protection Polices.xlsx]Visual 9!PivotTable20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900">
                <a:solidFill>
                  <a:schemeClr val="tx1">
                    <a:lumMod val="85000"/>
                    <a:lumOff val="15000"/>
                  </a:schemeClr>
                </a:solidFill>
              </a:rPr>
              <a:t>Distribution</a:t>
            </a:r>
            <a:r>
              <a:rPr lang="en-US" sz="900" baseline="0">
                <a:solidFill>
                  <a:schemeClr val="tx1">
                    <a:lumMod val="85000"/>
                    <a:lumOff val="15000"/>
                  </a:schemeClr>
                </a:solidFill>
              </a:rPr>
              <a:t> of Respondents aware of laws that protect victims of domestic violence</a:t>
            </a:r>
            <a:endParaRPr lang="en-US" sz="900">
              <a:solidFill>
                <a:schemeClr val="tx1">
                  <a:lumMod val="85000"/>
                  <a:lumOff val="15000"/>
                </a:scheme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2D6A4F"/>
          </a:solidFill>
          <a:ln>
            <a:noFill/>
          </a:ln>
          <a:effectLst/>
        </c:spPr>
      </c:pivotFmt>
      <c:pivotFmt>
        <c:idx val="2"/>
        <c:spPr>
          <a:solidFill>
            <a:srgbClr val="52B788"/>
          </a:solidFill>
          <a:ln>
            <a:noFill/>
          </a:ln>
          <a:effectLst/>
        </c:spPr>
      </c:pivotFmt>
      <c:pivotFmt>
        <c:idx val="3"/>
        <c:spPr>
          <a:solidFill>
            <a:srgbClr val="95D5B2"/>
          </a:solidFill>
          <a:ln>
            <a:noFill/>
          </a:ln>
          <a:effectLst/>
        </c:spP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95D5B2"/>
          </a:solidFill>
          <a:ln>
            <a:noFill/>
          </a:ln>
          <a:effectLst/>
        </c:spPr>
      </c:pivotFmt>
      <c:pivotFmt>
        <c:idx val="6"/>
        <c:spPr>
          <a:solidFill>
            <a:srgbClr val="52B788"/>
          </a:solidFill>
          <a:ln>
            <a:noFill/>
          </a:ln>
          <a:effectLst/>
        </c:spPr>
      </c:pivotFmt>
      <c:pivotFmt>
        <c:idx val="7"/>
        <c:spPr>
          <a:solidFill>
            <a:srgbClr val="2D6A4F"/>
          </a:solidFill>
          <a:ln>
            <a:noFill/>
          </a:ln>
          <a:effectLst/>
        </c:spP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rgbClr val="95D5B2"/>
          </a:solidFill>
          <a:ln>
            <a:noFill/>
          </a:ln>
          <a:effectLst/>
        </c:spPr>
      </c:pivotFmt>
      <c:pivotFmt>
        <c:idx val="10"/>
        <c:spPr>
          <a:solidFill>
            <a:srgbClr val="52B788"/>
          </a:solidFill>
          <a:ln>
            <a:noFill/>
          </a:ln>
          <a:effectLst/>
        </c:spPr>
      </c:pivotFmt>
      <c:pivotFmt>
        <c:idx val="11"/>
        <c:spPr>
          <a:solidFill>
            <a:srgbClr val="2D6A4F"/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'Visual 9'!$B$1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5D5B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3864-4296-B7AB-1F1AE2473181}"/>
              </c:ext>
            </c:extLst>
          </c:dPt>
          <c:dPt>
            <c:idx val="1"/>
            <c:invertIfNegative val="0"/>
            <c:bubble3D val="0"/>
            <c:spPr>
              <a:solidFill>
                <a:srgbClr val="52B78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3864-4296-B7AB-1F1AE2473181}"/>
              </c:ext>
            </c:extLst>
          </c:dPt>
          <c:dPt>
            <c:idx val="2"/>
            <c:invertIfNegative val="0"/>
            <c:bubble3D val="0"/>
            <c:spPr>
              <a:solidFill>
                <a:srgbClr val="2D6A4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3864-4296-B7AB-1F1AE247318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N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'Visual 9'!$A$2:$A$5</c:f>
              <c:strCache>
                <c:ptCount val="3"/>
                <c:pt idx="0">
                  <c:v>Maybe</c:v>
                </c:pt>
                <c:pt idx="1">
                  <c:v>No</c:v>
                </c:pt>
                <c:pt idx="2">
                  <c:v>Yes</c:v>
                </c:pt>
              </c:strCache>
            </c:strRef>
          </c:cat>
          <c:val>
            <c:numRef>
              <c:f>'Visual 9'!$B$2:$B$5</c:f>
              <c:numCache>
                <c:formatCode>General</c:formatCode>
                <c:ptCount val="3"/>
                <c:pt idx="0">
                  <c:v>17</c:v>
                </c:pt>
                <c:pt idx="1">
                  <c:v>38</c:v>
                </c:pt>
                <c:pt idx="2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864-4296-B7AB-1F1AE247318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96197584"/>
        <c:axId val="1996192176"/>
      </c:barChart>
      <c:catAx>
        <c:axId val="1996197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1996192176"/>
        <c:crosses val="autoZero"/>
        <c:auto val="1"/>
        <c:lblAlgn val="ctr"/>
        <c:lblOffset val="100"/>
        <c:noMultiLvlLbl val="0"/>
      </c:catAx>
      <c:valAx>
        <c:axId val="199619217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9961975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of_ SURVEY DATA _Community Knowledge of Human Rights and Protection Polices.xlsx]Visual 10!PivotTable22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900"/>
              <a:t>Distribution</a:t>
            </a:r>
            <a:r>
              <a:rPr lang="en-US" sz="900" baseline="0"/>
              <a:t> of Respondents who know where to seek help in cases of domestic violence</a:t>
            </a:r>
            <a:endParaRPr lang="en-US" sz="9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title>
    <c:autoTitleDeleted val="0"/>
    <c:pivotFmts>
      <c:pivotFmt>
        <c:idx val="0"/>
        <c:spPr>
          <a:solidFill>
            <a:srgbClr val="B7E4C7"/>
          </a:solidFill>
          <a:ln>
            <a:solidFill>
              <a:srgbClr val="B7E4C7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74C69D"/>
          </a:solidFill>
          <a:ln>
            <a:solidFill>
              <a:srgbClr val="95D5B2"/>
            </a:solidFill>
          </a:ln>
          <a:effectLst/>
        </c:spPr>
      </c:pivotFmt>
      <c:pivotFmt>
        <c:idx val="2"/>
        <c:spPr>
          <a:solidFill>
            <a:srgbClr val="B7E4C7"/>
          </a:solidFill>
          <a:ln>
            <a:solidFill>
              <a:srgbClr val="74C69D"/>
            </a:solidFill>
          </a:ln>
          <a:effectLst/>
        </c:spPr>
      </c:pivotFmt>
      <c:pivotFmt>
        <c:idx val="3"/>
        <c:spPr>
          <a:solidFill>
            <a:srgbClr val="2D6A4F"/>
          </a:solidFill>
          <a:ln>
            <a:solidFill>
              <a:srgbClr val="B7E4C7"/>
            </a:solidFill>
          </a:ln>
          <a:effectLst/>
        </c:spPr>
      </c:pivotFmt>
      <c:pivotFmt>
        <c:idx val="4"/>
        <c:spPr>
          <a:solidFill>
            <a:srgbClr val="B7E4C7"/>
          </a:solidFill>
          <a:ln>
            <a:solidFill>
              <a:srgbClr val="B7E4C7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B7E4C7"/>
          </a:solidFill>
          <a:ln>
            <a:solidFill>
              <a:srgbClr val="74C69D"/>
            </a:solidFill>
          </a:ln>
          <a:effectLst/>
        </c:spPr>
      </c:pivotFmt>
      <c:pivotFmt>
        <c:idx val="6"/>
        <c:spPr>
          <a:solidFill>
            <a:srgbClr val="74C69D"/>
          </a:solidFill>
          <a:ln>
            <a:solidFill>
              <a:srgbClr val="95D5B2"/>
            </a:solidFill>
          </a:ln>
          <a:effectLst/>
        </c:spPr>
      </c:pivotFmt>
      <c:pivotFmt>
        <c:idx val="7"/>
        <c:spPr>
          <a:solidFill>
            <a:srgbClr val="2D6A4F"/>
          </a:solidFill>
          <a:ln>
            <a:solidFill>
              <a:srgbClr val="B7E4C7"/>
            </a:solidFill>
          </a:ln>
          <a:effectLst/>
        </c:spPr>
      </c:pivotFmt>
      <c:pivotFmt>
        <c:idx val="8"/>
        <c:spPr>
          <a:solidFill>
            <a:srgbClr val="B7E4C7"/>
          </a:solidFill>
          <a:ln>
            <a:solidFill>
              <a:srgbClr val="B7E4C7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rgbClr val="B7E4C7"/>
          </a:solidFill>
          <a:ln>
            <a:solidFill>
              <a:srgbClr val="74C69D"/>
            </a:solidFill>
          </a:ln>
          <a:effectLst/>
        </c:spPr>
      </c:pivotFmt>
      <c:pivotFmt>
        <c:idx val="10"/>
        <c:spPr>
          <a:solidFill>
            <a:srgbClr val="74C69D"/>
          </a:solidFill>
          <a:ln>
            <a:solidFill>
              <a:srgbClr val="95D5B2"/>
            </a:solidFill>
          </a:ln>
          <a:effectLst/>
        </c:spPr>
      </c:pivotFmt>
      <c:pivotFmt>
        <c:idx val="11"/>
        <c:spPr>
          <a:solidFill>
            <a:srgbClr val="2D6A4F"/>
          </a:solidFill>
          <a:ln>
            <a:solidFill>
              <a:srgbClr val="B7E4C7"/>
            </a:solidFill>
          </a:ln>
          <a:effectLst/>
        </c:spP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'Visual 10'!$B$1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B7E4C7"/>
            </a:solidFill>
            <a:ln>
              <a:solidFill>
                <a:srgbClr val="B7E4C7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B7E4C7"/>
              </a:solidFill>
              <a:ln>
                <a:solidFill>
                  <a:srgbClr val="74C69D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FA4-4F93-9DF6-879C4B890AE3}"/>
              </c:ext>
            </c:extLst>
          </c:dPt>
          <c:dPt>
            <c:idx val="1"/>
            <c:invertIfNegative val="0"/>
            <c:bubble3D val="0"/>
            <c:spPr>
              <a:solidFill>
                <a:srgbClr val="74C69D"/>
              </a:solidFill>
              <a:ln>
                <a:solidFill>
                  <a:srgbClr val="95D5B2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FA4-4F93-9DF6-879C4B890AE3}"/>
              </c:ext>
            </c:extLst>
          </c:dPt>
          <c:dPt>
            <c:idx val="2"/>
            <c:invertIfNegative val="0"/>
            <c:bubble3D val="0"/>
            <c:spPr>
              <a:solidFill>
                <a:srgbClr val="2D6A4F"/>
              </a:solidFill>
              <a:ln>
                <a:solidFill>
                  <a:srgbClr val="B7E4C7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FA4-4F93-9DF6-879C4B890AE3}"/>
              </c:ext>
            </c:extLst>
          </c:dPt>
          <c:cat>
            <c:strRef>
              <c:f>'Visual 10'!$A$2:$A$5</c:f>
              <c:strCache>
                <c:ptCount val="3"/>
                <c:pt idx="0">
                  <c:v>Maybe</c:v>
                </c:pt>
                <c:pt idx="1">
                  <c:v>No</c:v>
                </c:pt>
                <c:pt idx="2">
                  <c:v>Yes</c:v>
                </c:pt>
              </c:strCache>
            </c:strRef>
          </c:cat>
          <c:val>
            <c:numRef>
              <c:f>'Visual 10'!$B$2:$B$5</c:f>
              <c:numCache>
                <c:formatCode>General</c:formatCode>
                <c:ptCount val="3"/>
                <c:pt idx="0">
                  <c:v>18</c:v>
                </c:pt>
                <c:pt idx="1">
                  <c:v>47</c:v>
                </c:pt>
                <c:pt idx="2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FA4-4F93-9DF6-879C4B890A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006969664"/>
        <c:axId val="2006962592"/>
      </c:barChart>
      <c:catAx>
        <c:axId val="20069696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2006962592"/>
        <c:crosses val="autoZero"/>
        <c:auto val="1"/>
        <c:lblAlgn val="ctr"/>
        <c:lblOffset val="100"/>
        <c:noMultiLvlLbl val="0"/>
      </c:catAx>
      <c:valAx>
        <c:axId val="200696259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20069696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3.xml"/><Relationship Id="rId3" Type="http://schemas.openxmlformats.org/officeDocument/2006/relationships/chart" Target="../charts/chart18.xml"/><Relationship Id="rId7" Type="http://schemas.openxmlformats.org/officeDocument/2006/relationships/chart" Target="../charts/chart22.xml"/><Relationship Id="rId2" Type="http://schemas.openxmlformats.org/officeDocument/2006/relationships/chart" Target="../charts/chart17.xml"/><Relationship Id="rId1" Type="http://schemas.openxmlformats.org/officeDocument/2006/relationships/chart" Target="../charts/chart16.xml"/><Relationship Id="rId6" Type="http://schemas.openxmlformats.org/officeDocument/2006/relationships/chart" Target="../charts/chart21.xml"/><Relationship Id="rId5" Type="http://schemas.openxmlformats.org/officeDocument/2006/relationships/chart" Target="../charts/chart20.xml"/><Relationship Id="rId10" Type="http://schemas.openxmlformats.org/officeDocument/2006/relationships/chart" Target="../charts/chart25.xml"/><Relationship Id="rId4" Type="http://schemas.openxmlformats.org/officeDocument/2006/relationships/chart" Target="../charts/chart19.xml"/><Relationship Id="rId9" Type="http://schemas.openxmlformats.org/officeDocument/2006/relationships/chart" Target="../charts/chart2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28575</xdr:rowOff>
    </xdr:from>
    <xdr:to>
      <xdr:col>1</xdr:col>
      <xdr:colOff>2400300</xdr:colOff>
      <xdr:row>21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327BA6C-5369-4B93-8368-8130346D99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0</xdr:rowOff>
    </xdr:from>
    <xdr:to>
      <xdr:col>2</xdr:col>
      <xdr:colOff>38099</xdr:colOff>
      <xdr:row>19</xdr:row>
      <xdr:rowOff>57151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DCB9E65-A630-4CC5-9B1B-D85E6E0AFC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0</xdr:rowOff>
    </xdr:from>
    <xdr:to>
      <xdr:col>3</xdr:col>
      <xdr:colOff>0</xdr:colOff>
      <xdr:row>21</xdr:row>
      <xdr:rowOff>66674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1B8B0D6-C661-4A33-9E83-DE7D90BFA6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19050</xdr:rowOff>
    </xdr:from>
    <xdr:to>
      <xdr:col>2</xdr:col>
      <xdr:colOff>19049</xdr:colOff>
      <xdr:row>19</xdr:row>
      <xdr:rowOff>95251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EC01F48-1AEF-4861-A183-E142D97B001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0</xdr:rowOff>
    </xdr:from>
    <xdr:to>
      <xdr:col>2</xdr:col>
      <xdr:colOff>9525</xdr:colOff>
      <xdr:row>22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CDBCF2-1B2D-4F07-A8E7-25E8FFC95C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0</xdr:rowOff>
    </xdr:from>
    <xdr:to>
      <xdr:col>1</xdr:col>
      <xdr:colOff>3714750</xdr:colOff>
      <xdr:row>21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4495263-244F-4235-96AF-3525850496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4</xdr:row>
      <xdr:rowOff>28575</xdr:rowOff>
    </xdr:from>
    <xdr:to>
      <xdr:col>1</xdr:col>
      <xdr:colOff>3743325</xdr:colOff>
      <xdr:row>21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A8645B-00B5-40A7-BE6B-B991D48B26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5</xdr:row>
      <xdr:rowOff>133350</xdr:rowOff>
    </xdr:from>
    <xdr:to>
      <xdr:col>1</xdr:col>
      <xdr:colOff>3314700</xdr:colOff>
      <xdr:row>21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63A4802-4CA7-46F3-8E70-DCD34789B8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5</xdr:row>
      <xdr:rowOff>76200</xdr:rowOff>
    </xdr:from>
    <xdr:to>
      <xdr:col>1</xdr:col>
      <xdr:colOff>3990975</xdr:colOff>
      <xdr:row>22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47F9B76-5B69-4744-A0C8-3C9570D7A9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5</xdr:row>
      <xdr:rowOff>85725</xdr:rowOff>
    </xdr:from>
    <xdr:to>
      <xdr:col>1</xdr:col>
      <xdr:colOff>3752850</xdr:colOff>
      <xdr:row>22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A6076CC-0948-49F5-A3CB-82B61B2835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28575</xdr:rowOff>
    </xdr:from>
    <xdr:to>
      <xdr:col>1</xdr:col>
      <xdr:colOff>3962400</xdr:colOff>
      <xdr:row>22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0FDE15D-6A75-4C5E-B088-98B4A841C3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4</xdr:row>
      <xdr:rowOff>95250</xdr:rowOff>
    </xdr:from>
    <xdr:to>
      <xdr:col>1</xdr:col>
      <xdr:colOff>4010025</xdr:colOff>
      <xdr:row>21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A66FD34-BB61-4FEA-BCD0-0B6B828B34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4</xdr:row>
      <xdr:rowOff>38100</xdr:rowOff>
    </xdr:from>
    <xdr:to>
      <xdr:col>1</xdr:col>
      <xdr:colOff>4029075</xdr:colOff>
      <xdr:row>21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2CAF319-FB45-43EE-98AC-3B70425844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152399</xdr:colOff>
      <xdr:row>5</xdr:row>
      <xdr:rowOff>9525</xdr:rowOff>
    </xdr:from>
    <xdr:to>
      <xdr:col>8</xdr:col>
      <xdr:colOff>581024</xdr:colOff>
      <xdr:row>29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C24883C-DEE4-4CAE-AB92-B980F4E469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95250</xdr:rowOff>
    </xdr:from>
    <xdr:to>
      <xdr:col>6</xdr:col>
      <xdr:colOff>142875</xdr:colOff>
      <xdr:row>25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E862894-25EF-4F8B-B293-94DDA59AB1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</xdr:colOff>
      <xdr:row>4</xdr:row>
      <xdr:rowOff>104775</xdr:rowOff>
    </xdr:from>
    <xdr:to>
      <xdr:col>3</xdr:col>
      <xdr:colOff>485775</xdr:colOff>
      <xdr:row>15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40AC303-C655-4079-B940-3688439096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523876</xdr:colOff>
      <xdr:row>4</xdr:row>
      <xdr:rowOff>95251</xdr:rowOff>
    </xdr:from>
    <xdr:to>
      <xdr:col>7</xdr:col>
      <xdr:colOff>390525</xdr:colOff>
      <xdr:row>15</xdr:row>
      <xdr:rowOff>152400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AE18FC4-2DA0-4BD1-831F-C467246C0A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333376</xdr:colOff>
      <xdr:row>4</xdr:row>
      <xdr:rowOff>95250</xdr:rowOff>
    </xdr:from>
    <xdr:to>
      <xdr:col>15</xdr:col>
      <xdr:colOff>228600</xdr:colOff>
      <xdr:row>15</xdr:row>
      <xdr:rowOff>161924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1A71478-6290-4CCB-9EA2-3DA3D34903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16</xdr:row>
      <xdr:rowOff>19048</xdr:rowOff>
    </xdr:from>
    <xdr:to>
      <xdr:col>3</xdr:col>
      <xdr:colOff>492673</xdr:colOff>
      <xdr:row>27</xdr:row>
      <xdr:rowOff>87587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985C4031-C07D-4365-BE15-C5D6F05B45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428626</xdr:colOff>
      <xdr:row>4</xdr:row>
      <xdr:rowOff>95250</xdr:rowOff>
    </xdr:from>
    <xdr:to>
      <xdr:col>11</xdr:col>
      <xdr:colOff>314325</xdr:colOff>
      <xdr:row>15</xdr:row>
      <xdr:rowOff>152400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E8CBE92E-FA30-42F2-B0D1-848291354D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15</xdr:col>
      <xdr:colOff>266701</xdr:colOff>
      <xdr:row>4</xdr:row>
      <xdr:rowOff>95251</xdr:rowOff>
    </xdr:from>
    <xdr:to>
      <xdr:col>19</xdr:col>
      <xdr:colOff>161925</xdr:colOff>
      <xdr:row>15</xdr:row>
      <xdr:rowOff>142875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60CA35C5-BAD7-45B6-82DC-FC8F646BC1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</xdr:col>
      <xdr:colOff>523876</xdr:colOff>
      <xdr:row>16</xdr:row>
      <xdr:rowOff>19050</xdr:rowOff>
    </xdr:from>
    <xdr:to>
      <xdr:col>7</xdr:col>
      <xdr:colOff>409575</xdr:colOff>
      <xdr:row>27</xdr:row>
      <xdr:rowOff>98535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E52F038E-A61D-4D81-8BD1-D398EC29A2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447675</xdr:colOff>
      <xdr:row>16</xdr:row>
      <xdr:rowOff>19051</xdr:rowOff>
    </xdr:from>
    <xdr:to>
      <xdr:col>11</xdr:col>
      <xdr:colOff>323850</xdr:colOff>
      <xdr:row>27</xdr:row>
      <xdr:rowOff>109483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1F628064-D881-4E09-B82C-7BCC7E3DB6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11</xdr:col>
      <xdr:colOff>342901</xdr:colOff>
      <xdr:row>16</xdr:row>
      <xdr:rowOff>28576</xdr:rowOff>
    </xdr:from>
    <xdr:to>
      <xdr:col>15</xdr:col>
      <xdr:colOff>228601</xdr:colOff>
      <xdr:row>27</xdr:row>
      <xdr:rowOff>109482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54A63F4C-FA30-46B0-B6DF-42A1E07213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15</xdr:col>
      <xdr:colOff>257176</xdr:colOff>
      <xdr:row>16</xdr:row>
      <xdr:rowOff>9525</xdr:rowOff>
    </xdr:from>
    <xdr:to>
      <xdr:col>19</xdr:col>
      <xdr:colOff>161926</xdr:colOff>
      <xdr:row>27</xdr:row>
      <xdr:rowOff>109483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8AD82F5A-E68E-4712-8EC8-456CB4C808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</xdr:col>
      <xdr:colOff>152401</xdr:colOff>
      <xdr:row>2</xdr:row>
      <xdr:rowOff>0</xdr:rowOff>
    </xdr:from>
    <xdr:to>
      <xdr:col>5</xdr:col>
      <xdr:colOff>342901</xdr:colOff>
      <xdr:row>4</xdr:row>
      <xdr:rowOff>0</xdr:rowOff>
    </xdr:to>
    <xdr:sp macro="" textlink="'Work Sheet'!$F$24">
      <xdr:nvSpPr>
        <xdr:cNvPr id="4" name="Rectangle 3">
          <a:extLst>
            <a:ext uri="{FF2B5EF4-FFF2-40B4-BE49-F238E27FC236}">
              <a16:creationId xmlns:a16="http://schemas.microsoft.com/office/drawing/2014/main" id="{A22096E9-346B-490C-B408-421F71D645E1}"/>
            </a:ext>
          </a:extLst>
        </xdr:cNvPr>
        <xdr:cNvSpPr/>
      </xdr:nvSpPr>
      <xdr:spPr>
        <a:xfrm>
          <a:off x="2590801" y="447675"/>
          <a:ext cx="800100" cy="323850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E6ECA11D-D444-463E-8B3B-E9D094B595CA}" type="TxLink">
            <a:rPr lang="en-US" sz="1200" b="1" i="0" u="none" strike="noStrike">
              <a:solidFill>
                <a:srgbClr val="000000"/>
              </a:solidFill>
              <a:latin typeface="Arial"/>
              <a:cs typeface="Arial"/>
            </a:rPr>
            <a:t>115</a:t>
          </a:fld>
          <a:endParaRPr lang="en-NG" sz="1200" b="1"/>
        </a:p>
      </xdr:txBody>
    </xdr:sp>
    <xdr:clientData/>
  </xdr:twoCellAnchor>
  <xdr:twoCellAnchor>
    <xdr:from>
      <xdr:col>7</xdr:col>
      <xdr:colOff>552451</xdr:colOff>
      <xdr:row>2</xdr:row>
      <xdr:rowOff>0</xdr:rowOff>
    </xdr:from>
    <xdr:to>
      <xdr:col>9</xdr:col>
      <xdr:colOff>133351</xdr:colOff>
      <xdr:row>4</xdr:row>
      <xdr:rowOff>0</xdr:rowOff>
    </xdr:to>
    <xdr:sp macro="" textlink="'Work Sheet'!$F$31">
      <xdr:nvSpPr>
        <xdr:cNvPr id="15" name="Rectangle 14">
          <a:extLst>
            <a:ext uri="{FF2B5EF4-FFF2-40B4-BE49-F238E27FC236}">
              <a16:creationId xmlns:a16="http://schemas.microsoft.com/office/drawing/2014/main" id="{E0C27AE3-8887-4074-95F4-054D3C1B61BC}"/>
            </a:ext>
          </a:extLst>
        </xdr:cNvPr>
        <xdr:cNvSpPr/>
      </xdr:nvSpPr>
      <xdr:spPr>
        <a:xfrm>
          <a:off x="4819651" y="447675"/>
          <a:ext cx="800100" cy="323850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fld id="{5372C3C6-7D06-44D5-BBCB-592EB3F4A1E9}" type="TxLink">
            <a:rPr lang="en-US" sz="1200" b="1" i="0" u="none" strike="noStrike">
              <a:solidFill>
                <a:srgbClr val="000000"/>
              </a:solidFill>
              <a:latin typeface="Arial"/>
              <a:ea typeface="+mn-ea"/>
              <a:cs typeface="Arial"/>
            </a:rPr>
            <a:pPr marL="0" indent="0" algn="ctr"/>
            <a:t>58</a:t>
          </a:fld>
          <a:endParaRPr lang="en-NG" sz="1200" b="1" i="0" u="none" strike="noStrike">
            <a:solidFill>
              <a:srgbClr val="000000"/>
            </a:solidFill>
            <a:latin typeface="Arial"/>
            <a:ea typeface="+mn-ea"/>
            <a:cs typeface="Arial"/>
          </a:endParaRPr>
        </a:p>
      </xdr:txBody>
    </xdr:sp>
    <xdr:clientData/>
  </xdr:twoCellAnchor>
  <xdr:twoCellAnchor>
    <xdr:from>
      <xdr:col>12</xdr:col>
      <xdr:colOff>47626</xdr:colOff>
      <xdr:row>2</xdr:row>
      <xdr:rowOff>0</xdr:rowOff>
    </xdr:from>
    <xdr:to>
      <xdr:col>13</xdr:col>
      <xdr:colOff>238126</xdr:colOff>
      <xdr:row>4</xdr:row>
      <xdr:rowOff>0</xdr:rowOff>
    </xdr:to>
    <xdr:sp macro="" textlink="'Work Sheet'!$F$30">
      <xdr:nvSpPr>
        <xdr:cNvPr id="16" name="Rectangle 15">
          <a:extLst>
            <a:ext uri="{FF2B5EF4-FFF2-40B4-BE49-F238E27FC236}">
              <a16:creationId xmlns:a16="http://schemas.microsoft.com/office/drawing/2014/main" id="{B04A2DA7-3FCE-4364-AF4D-EA48C0426211}"/>
            </a:ext>
          </a:extLst>
        </xdr:cNvPr>
        <xdr:cNvSpPr/>
      </xdr:nvSpPr>
      <xdr:spPr>
        <a:xfrm>
          <a:off x="7362826" y="447675"/>
          <a:ext cx="800100" cy="323850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fld id="{A4617541-3EE5-446E-8FB5-0C6C5A6BA056}" type="TxLink">
            <a:rPr lang="en-US" sz="1200" b="1" i="0" u="none" strike="noStrike">
              <a:solidFill>
                <a:srgbClr val="000000"/>
              </a:solidFill>
              <a:latin typeface="Arial"/>
              <a:ea typeface="+mn-ea"/>
              <a:cs typeface="Arial"/>
            </a:rPr>
            <a:pPr marL="0" indent="0" algn="ctr"/>
            <a:t>57</a:t>
          </a:fld>
          <a:endParaRPr lang="en-NG" sz="1200" b="1" i="0" u="none" strike="noStrike">
            <a:solidFill>
              <a:srgbClr val="000000"/>
            </a:solidFill>
            <a:latin typeface="Arial"/>
            <a:ea typeface="+mn-ea"/>
            <a:cs typeface="Arial"/>
          </a:endParaRPr>
        </a:p>
      </xdr:txBody>
    </xdr:sp>
    <xdr:clientData/>
  </xdr:twoCellAnchor>
  <xdr:twoCellAnchor>
    <xdr:from>
      <xdr:col>16</xdr:col>
      <xdr:colOff>152401</xdr:colOff>
      <xdr:row>2</xdr:row>
      <xdr:rowOff>0</xdr:rowOff>
    </xdr:from>
    <xdr:to>
      <xdr:col>17</xdr:col>
      <xdr:colOff>342901</xdr:colOff>
      <xdr:row>4</xdr:row>
      <xdr:rowOff>0</xdr:rowOff>
    </xdr:to>
    <xdr:sp macro="" textlink="'Work Sheet'!$U$20">
      <xdr:nvSpPr>
        <xdr:cNvPr id="17" name="Rectangle 16">
          <a:extLst>
            <a:ext uri="{FF2B5EF4-FFF2-40B4-BE49-F238E27FC236}">
              <a16:creationId xmlns:a16="http://schemas.microsoft.com/office/drawing/2014/main" id="{0117596F-54A7-474C-BC13-727621966BF6}"/>
            </a:ext>
          </a:extLst>
        </xdr:cNvPr>
        <xdr:cNvSpPr/>
      </xdr:nvSpPr>
      <xdr:spPr>
        <a:xfrm>
          <a:off x="9906001" y="447675"/>
          <a:ext cx="800100" cy="323850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fld id="{33094742-8DA3-4168-9724-5C9F81CF9C28}" type="TxLink">
            <a:rPr lang="en-US" sz="1200" b="1" i="0" u="none" strike="noStrike">
              <a:solidFill>
                <a:srgbClr val="000000"/>
              </a:solidFill>
              <a:latin typeface="Arial"/>
              <a:ea typeface="+mn-ea"/>
              <a:cs typeface="Arial"/>
            </a:rPr>
            <a:pPr marL="0" indent="0" algn="ctr"/>
            <a:t>21</a:t>
          </a:fld>
          <a:endParaRPr lang="en-NG" sz="1200" b="1" i="0" u="none" strike="noStrike">
            <a:solidFill>
              <a:srgbClr val="000000"/>
            </a:solidFill>
            <a:latin typeface="Arial"/>
            <a:ea typeface="+mn-ea"/>
            <a:cs typeface="Arial"/>
          </a:endParaRP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5643.006959722225" createdVersion="7" refreshedVersion="7" minRefreshableVersion="3" recordCount="117" xr:uid="{D76202A7-0B94-4400-85F5-769EF2B7FBC2}">
  <cacheSource type="worksheet">
    <worksheetSource ref="A1:AC1048576" sheet="Survey Data"/>
  </cacheSource>
  <cacheFields count="29">
    <cacheField name="Date Received" numFmtId="0">
      <sharedItems containsNonDate="0" containsDate="1" containsString="0" containsBlank="1" minDate="2024-11-20T00:00:00" maxDate="2024-11-26T00:00:00"/>
    </cacheField>
    <cacheField name="Time Submitted" numFmtId="0">
      <sharedItems containsString="0" containsBlank="1" containsNumber="1" minValue="7.6273148148148151E-3" maxValue="0.99774305555555554"/>
    </cacheField>
    <cacheField name="Email Address" numFmtId="0">
      <sharedItems containsBlank="1"/>
    </cacheField>
    <cacheField name="Full Name" numFmtId="0">
      <sharedItems containsBlank="1"/>
    </cacheField>
    <cacheField name="What is your age?" numFmtId="0">
      <sharedItems containsBlank="1" containsMixedTypes="1" containsNumber="1" containsInteger="1" minValue="0" maxValue="0" count="6">
        <s v="25-34"/>
        <s v="35-44"/>
        <s v="18-24"/>
        <s v="45-54"/>
        <m/>
        <n v="0" u="1"/>
      </sharedItems>
    </cacheField>
    <cacheField name="What is your gender?" numFmtId="0">
      <sharedItems containsBlank="1" count="4">
        <s v="Female"/>
        <s v="Male"/>
        <m/>
        <s v="No Response" u="1"/>
      </sharedItems>
    </cacheField>
    <cacheField name="What is your level  of Education?" numFmtId="0">
      <sharedItems containsBlank="1"/>
    </cacheField>
    <cacheField name="What is your Occupation Status?" numFmtId="0">
      <sharedItems containsBlank="1"/>
    </cacheField>
    <cacheField name="Are you a Nigerian?" numFmtId="0">
      <sharedItems containsBlank="1"/>
    </cacheField>
    <cacheField name="If yes, which state?" numFmtId="0">
      <sharedItems containsBlank="1"/>
    </cacheField>
    <cacheField name="Do you know what Human Rights are?" numFmtId="0">
      <sharedItems containsBlank="1"/>
    </cacheField>
    <cacheField name="Can you select some basic human rights you know of? " numFmtId="0">
      <sharedItems containsBlank="1"/>
    </cacheField>
    <cacheField name="Column9" numFmtId="0">
      <sharedItems containsBlank="1"/>
    </cacheField>
    <cacheField name="Column8" numFmtId="0">
      <sharedItems containsBlank="1"/>
    </cacheField>
    <cacheField name="Column7" numFmtId="0">
      <sharedItems containsBlank="1"/>
    </cacheField>
    <cacheField name="Column6" numFmtId="0">
      <sharedItems containsBlank="1"/>
    </cacheField>
    <cacheField name="Column5" numFmtId="0">
      <sharedItems containsBlank="1"/>
    </cacheField>
    <cacheField name="Column4" numFmtId="0">
      <sharedItems containsBlank="1"/>
    </cacheField>
    <cacheField name="Column3" numFmtId="0">
      <sharedItems containsBlank="1"/>
    </cacheField>
    <cacheField name="Column2" numFmtId="0">
      <sharedItems containsBlank="1"/>
    </cacheField>
    <cacheField name="Are you aware of any government agencies or organizations that protect human rights?" numFmtId="0">
      <sharedItems containsBlank="1"/>
    </cacheField>
    <cacheField name="Have you ever experienced or witnessed a human rights violation?" numFmtId="0">
      <sharedItems containsBlank="1"/>
    </cacheField>
    <cacheField name="If yes, did you know how to report the violation?  " numFmtId="0">
      <sharedItems containsBlank="1"/>
    </cacheField>
    <cacheField name="Are you aware of the laws that protect victims of domestic violence? " numFmtId="0">
      <sharedItems containsBlank="1"/>
    </cacheField>
    <cacheField name="Do you know where to seek help if you or someone you know is experiencing domestic violence? " numFmtId="0">
      <sharedItems containsBlank="1"/>
    </cacheField>
    <cacheField name="Have you ever received information or training on human rights? " numFmtId="0">
      <sharedItems containsBlank="1"/>
    </cacheField>
    <cacheField name="If yes, where did you receive this information or training?" numFmtId="0">
      <sharedItems containsBlank="1"/>
    </cacheField>
    <cacheField name="Would you be willing to participate in community workshops or discussions about human rights and protection polices?" numFmtId="0">
      <sharedItems containsBlank="1"/>
    </cacheField>
    <cacheField name="Do you believe that educating the community about human rights could help improve the protection of individuals right?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5643.006960416664" createdVersion="7" refreshedVersion="7" minRefreshableVersion="3" recordCount="117" xr:uid="{78019575-FDB5-4EC5-A84B-80EBFBCC2C07}">
  <cacheSource type="worksheet">
    <worksheetSource ref="A1:AC1048576" sheet="Survey Data"/>
  </cacheSource>
  <cacheFields count="29">
    <cacheField name="Date Received" numFmtId="0">
      <sharedItems containsNonDate="0" containsDate="1" containsString="0" containsBlank="1" minDate="2024-11-20T00:00:00" maxDate="2024-11-26T00:00:00" count="7">
        <d v="2024-11-20T00:00:00"/>
        <d v="2024-11-21T00:00:00"/>
        <d v="2024-11-22T00:00:00"/>
        <d v="2024-11-24T00:00:00"/>
        <d v="2024-11-25T00:00:00"/>
        <d v="2024-11-23T00:00:00"/>
        <m/>
      </sharedItems>
    </cacheField>
    <cacheField name="Time Submitted" numFmtId="0">
      <sharedItems containsString="0" containsBlank="1" containsNumber="1" minValue="7.6273148148148151E-3" maxValue="0.99774305555555554" count="115">
        <n v="7.6273148148148151E-3"/>
        <n v="4.0543981481481479E-2"/>
        <n v="0.20561342592592594"/>
        <n v="0.21721064814814814"/>
        <n v="0.22677083333333334"/>
        <n v="0.26261574074074073"/>
        <n v="0.26268518518518519"/>
        <n v="0.27203703703703702"/>
        <n v="0.28069444444444447"/>
        <n v="0.35259259259259257"/>
        <n v="0.36021990740740739"/>
        <n v="0.3611111111111111"/>
        <n v="0.37358796296296298"/>
        <n v="0.38310185185185186"/>
        <n v="0.38587962962962963"/>
        <n v="0.38850694444444445"/>
        <n v="0.39055555555555554"/>
        <n v="0.39174768518518521"/>
        <n v="0.39553240740740742"/>
        <n v="0.40687499999999999"/>
        <n v="0.40777777777777779"/>
        <n v="0.40931712962962963"/>
        <n v="0.41380787037037037"/>
        <n v="0.41817129629629629"/>
        <n v="0.41832175925925924"/>
        <n v="0.41979166666666667"/>
        <n v="0.43633101851851852"/>
        <n v="0.46822916666666664"/>
        <n v="0.47200231481481481"/>
        <n v="0.47559027777777779"/>
        <n v="0.47922453703703705"/>
        <n v="0.48468749999999999"/>
        <n v="0.48760416666666667"/>
        <n v="0.49421296296296297"/>
        <n v="0.50863425925925931"/>
        <n v="0.51104166666666662"/>
        <n v="0.51570601851851849"/>
        <n v="0.53788194444444448"/>
        <n v="0.55936342592592592"/>
        <n v="0.61197916666666663"/>
        <n v="0.61417824074074079"/>
        <n v="0.6694444444444444"/>
        <n v="0.71399305555555559"/>
        <n v="0.72434027777777776"/>
        <n v="0.72640046296296301"/>
        <n v="0.74362268518518515"/>
        <n v="0.75923611111111111"/>
        <n v="0.79249999999999998"/>
        <n v="0.81666666666666665"/>
        <n v="0.85116898148148146"/>
        <n v="0.85363425925925929"/>
        <n v="0.85769675925925926"/>
        <n v="0.85968750000000005"/>
        <n v="0.86130787037037038"/>
        <n v="0.86431712962962959"/>
        <n v="0.86728009259259264"/>
        <n v="0.87179398148148146"/>
        <n v="0.88231481481481477"/>
        <n v="0.89065972222222223"/>
        <n v="0.89620370370370372"/>
        <n v="0.99774305555555554"/>
        <n v="0.18997685185185184"/>
        <n v="0.36399305555555556"/>
        <n v="0.43652777777777779"/>
        <n v="0.55116898148148152"/>
        <n v="0.5645486111111111"/>
        <n v="0.58739583333333334"/>
        <n v="0.67335648148148153"/>
        <n v="0.7375694444444445"/>
        <n v="0.8540740740740741"/>
        <n v="0.55208333333333337"/>
        <n v="0.76234953703703701"/>
        <n v="0.87954861111111116"/>
        <n v="0.4138310185185185"/>
        <n v="0.41587962962962965"/>
        <n v="0.41952546296296295"/>
        <n v="0.42267361111111112"/>
        <n v="0.4255902777777778"/>
        <n v="0.42803240740740739"/>
        <n v="0.42861111111111111"/>
        <n v="0.4286226851851852"/>
        <n v="0.42863425925925924"/>
        <n v="0.43527777777777776"/>
        <n v="0.4394675925925926"/>
        <n v="0.44038194444444445"/>
        <n v="0.44086805555555558"/>
        <n v="0.54326388888888888"/>
        <n v="0.85122685185185187"/>
        <n v="0.44212962962962965"/>
        <n v="0.44440972222222225"/>
        <n v="0.44847222222222222"/>
        <n v="0.45092592592592595"/>
        <n v="0.45461805555555557"/>
        <n v="0.86006944444444444"/>
        <n v="0.86336805555555551"/>
        <n v="0.8746990740740741"/>
        <n v="0.87804398148148144"/>
        <n v="0.8833333333333333"/>
        <n v="0.89730324074074075"/>
        <n v="0.89817129629629633"/>
        <n v="0.90539351851851857"/>
        <n v="0.91819444444444442"/>
        <n v="0.92989583333333337"/>
        <n v="0.94363425925925926"/>
        <n v="0.23711805555555557"/>
        <n v="0.2842824074074074"/>
        <n v="0.31074074074074076"/>
        <n v="0.3308564814814815"/>
        <n v="0.41567129629629629"/>
        <n v="0.45313657407407409"/>
        <n v="0.46372685185185186"/>
        <n v="0.81585648148148149"/>
        <n v="0.47499999999999998"/>
        <n v="0.48478009259259258"/>
        <m/>
      </sharedItems>
    </cacheField>
    <cacheField name="Email Address" numFmtId="0">
      <sharedItems containsBlank="1"/>
    </cacheField>
    <cacheField name="Full Name" numFmtId="0">
      <sharedItems containsBlank="1" count="116">
        <s v="Iheukwumere ngozi Adaobi "/>
        <s v="Emmanuel Iheanacho "/>
        <s v="Okechukwu Chimezie"/>
        <s v="Offor Elochukwu Stanislaus "/>
        <s v="Egbuhuzor Florence Anuri "/>
        <s v="Victoria"/>
        <s v="Azubuike Chukwuebuka "/>
        <s v="Obinna Kingdavid Chisom "/>
        <s v="Uhegwu Promise Daberechi "/>
        <s v="Kingsley Atuorah"/>
        <s v="Uchechi Jacob"/>
        <s v="Naja'atu Muhammad "/>
        <s v="Olayemi Adedire "/>
        <s v="Chidinma Anokwuru "/>
        <s v="Ibeako Leonard uzochukwu "/>
        <s v="Nneamaka Obiazor"/>
        <s v="Ugochukwu Anyanwu"/>
        <s v="Amarachi Esther Anurunkem "/>
        <s v="Muhammad Ahmad"/>
        <s v="Zainab Muhammed"/>
        <s v="Deborah Oniyide "/>
        <s v="Patsie Mecha "/>
        <s v="Salami Funmilade Halimat "/>
        <s v="Nwaiwu Blessing Ugochi"/>
        <s v="Oyero Mayowa"/>
        <s v="Ifeyinwa osaji "/>
        <s v="Chukwu Esther "/>
        <s v="Eke Oke Eke "/>
        <s v="Chief "/>
        <s v="Ogbonna Enyichukwu "/>
        <s v="Titilayo Ajayi "/>
        <s v="Jacinta Ogbonna "/>
        <s v="Bassey Daniel "/>
        <s v="Ewa Christian Bassey "/>
        <s v="Jacob Hope Onyekachi"/>
        <s v="Emmanuel Uzodinma James"/>
        <s v="Nwabisi Samuel Okwuchukwu "/>
        <s v="Babatunde Abigail "/>
        <s v="Williams Prince Linus"/>
        <s v="Smith Ifeanyi Stephen "/>
        <s v="Nnamdi Ogbonnaya"/>
        <s v="Onuoha Ugochi"/>
        <s v="Bukola Olajide "/>
        <s v="Peace Ezinne "/>
        <s v="Ezinne Ikechukwu "/>
        <s v="Yomi Tosin"/>
        <s v="Chimaobi ijeoma "/>
        <s v="Faith Ogbonnaya "/>
        <s v="Eyoma"/>
        <s v="Adebanji Damilola"/>
        <s v="Uche CHIJIOKE "/>
        <s v="Ossai Calista"/>
        <s v="Kelechi Joan Nwaigbo "/>
        <s v="Ighavini Nicole najite"/>
        <s v="ANYANWU ANASTACIA ADAUGO"/>
        <s v="Umunna Uchechukwu Emmanuel "/>
        <s v="Nnamadu Atubu"/>
        <s v="Chigozirim Jidechi Ogbonna "/>
        <s v="Okeugo Innocent Kelechi "/>
        <s v="Veronica Nnamani "/>
        <s v="Adesegha Abosede"/>
        <s v="Taylor Adebayo Opeyemi "/>
        <s v="Chigbu Precious "/>
        <s v="Gloria Iheanacho"/>
        <s v="Toyin Olayinka"/>
        <s v="Gihan Anuruddha "/>
        <s v="Okechukwu O Samuel "/>
        <s v="Ayodele Tosin"/>
        <s v="Egemonu Theodora Osinachi "/>
        <s v="Izuchukwu Clement "/>
        <s v="Amaka Obiazor "/>
        <s v="Goodness Nduka Success "/>
        <s v="Rhoda Runo"/>
        <s v="Philip Okechukwu"/>
        <s v="Anthony Bassey Ewa"/>
        <s v="Nickless Linus"/>
        <s v="Dominic Josephat"/>
        <s v="Kingsley Chukwu"/>
        <s v="Emmanuel Imahia"/>
        <s v="Joy Essien"/>
        <s v="blessing adanke"/>
        <s v="Jacob Christiana"/>
        <s v="EWA CHRISTIAN"/>
        <s v="Janet Oluwabukunmi Oladunwo"/>
        <s v="Elochukwu Maduagwu"/>
        <s v="Jacob Joy"/>
        <s v="okwarauba Adanne Grace"/>
        <s v="Rose A"/>
        <s v="Paul"/>
        <s v="Obidahunsi Godspower"/>
        <s v="iben onuchukwu shalom"/>
        <s v="Itewo Mairo"/>
        <s v="elujoba Adijat"/>
        <s v="BraImoh Ebenezer"/>
        <s v="Oluwaseun"/>
        <s v="Ogbonnaya Udensi"/>
        <s v="Emmanuel Anokwuru"/>
        <s v="Daniel"/>
        <s v="No Response"/>
        <s v="FARUQ OSUNRONBI"/>
        <s v="Jide"/>
        <s v="Joy Ikea"/>
        <s v="Diego Igoh"/>
        <s v="Emmanuel"/>
        <s v="Victor Abisagboola"/>
        <s v="Ijeoma Sylvia Nwakaeze"/>
        <s v="Emenyonu Amarachi Gift"/>
        <s v="Adeyemi Rapheal Oluwadamilare"/>
        <s v="Damilola Ayodele"/>
        <s v="Oreoluwa Jaiyesimi"/>
        <s v="Mrs Joy Okafor"/>
        <s v="Adingi Onyinye Gloria"/>
        <s v="Rukevwe Jesse"/>
        <s v="Daramola Gafaru"/>
        <s v="Emmanuel Olaoluwa Akinjogbin"/>
        <m/>
      </sharedItems>
    </cacheField>
    <cacheField name="What is your age?" numFmtId="0">
      <sharedItems containsBlank="1" count="6">
        <s v="25-34"/>
        <s v="35-44"/>
        <s v="18-24"/>
        <s v="45-54"/>
        <m/>
        <s v="0" u="1"/>
      </sharedItems>
    </cacheField>
    <cacheField name="What is your gender?" numFmtId="0">
      <sharedItems containsBlank="1" count="4">
        <s v="Female"/>
        <s v="Male"/>
        <m/>
        <s v="No Response" u="1"/>
      </sharedItems>
    </cacheField>
    <cacheField name="What is your level  of Education?" numFmtId="0">
      <sharedItems containsBlank="1" count="6">
        <s v="Tertiary Education"/>
        <s v="Post Graduate Education"/>
        <s v="SSCE"/>
        <s v="no_formal_education"/>
        <m/>
        <s v="No Response" u="1"/>
      </sharedItems>
    </cacheField>
    <cacheField name="What is your Occupation Status?" numFmtId="0">
      <sharedItems containsBlank="1" count="7">
        <s v="UnEmployed"/>
        <s v="Employed"/>
        <s v="Self Employed"/>
        <s v="Others"/>
        <s v="Student"/>
        <m/>
        <s v="No Response" u="1"/>
      </sharedItems>
    </cacheField>
    <cacheField name="Are you a Nigerian?" numFmtId="0">
      <sharedItems containsBlank="1"/>
    </cacheField>
    <cacheField name="If yes, which state?" numFmtId="0">
      <sharedItems containsBlank="1" count="21">
        <s v="Abia"/>
        <s v="Lagos"/>
        <s v="Imo"/>
        <s v="Edo"/>
        <s v="Kano"/>
        <s v="Osun"/>
        <s v="Delta"/>
        <s v="Jigawa"/>
        <s v="Kastina"/>
        <s v="Ogun"/>
        <s v="Oyo"/>
        <s v="Enugu"/>
        <s v="Akwa Ibom "/>
        <s v="Cross River"/>
        <s v="Anambra"/>
        <s v="Ebonyi"/>
        <s v="Ondo"/>
        <s v="Rivers"/>
        <s v="Colombo"/>
        <s v="Borno"/>
        <m/>
      </sharedItems>
    </cacheField>
    <cacheField name="Do you know what Human Rights are?" numFmtId="0">
      <sharedItems containsBlank="1" count="5">
        <s v="Yes"/>
        <s v="Maybe"/>
        <s v="no"/>
        <m/>
        <s v="No Response" u="1"/>
      </sharedItems>
    </cacheField>
    <cacheField name="Can you select some basic human rights you know of? " numFmtId="0">
      <sharedItems containsBlank="1"/>
    </cacheField>
    <cacheField name="Column9" numFmtId="0">
      <sharedItems containsBlank="1"/>
    </cacheField>
    <cacheField name="Column8" numFmtId="0">
      <sharedItems containsBlank="1"/>
    </cacheField>
    <cacheField name="Column7" numFmtId="0">
      <sharedItems containsBlank="1"/>
    </cacheField>
    <cacheField name="Column6" numFmtId="0">
      <sharedItems containsBlank="1"/>
    </cacheField>
    <cacheField name="Column5" numFmtId="0">
      <sharedItems containsBlank="1"/>
    </cacheField>
    <cacheField name="Column4" numFmtId="0">
      <sharedItems containsBlank="1"/>
    </cacheField>
    <cacheField name="Column3" numFmtId="0">
      <sharedItems containsBlank="1"/>
    </cacheField>
    <cacheField name="Column2" numFmtId="0">
      <sharedItems containsBlank="1"/>
    </cacheField>
    <cacheField name="Are you aware of any government agencies or organizations that protect human rights?" numFmtId="0">
      <sharedItems containsBlank="1" count="6">
        <s v="Yes"/>
        <s v="No"/>
        <s v="Maybe"/>
        <s v="Not Sure"/>
        <m/>
        <s v="No Response" u="1"/>
      </sharedItems>
    </cacheField>
    <cacheField name="Have you ever experienced or witnessed a human rights violation?" numFmtId="0">
      <sharedItems containsBlank="1" count="4">
        <s v="Yes"/>
        <s v="No"/>
        <m/>
        <s v="No Response" u="1"/>
      </sharedItems>
    </cacheField>
    <cacheField name="If yes, did you know how to report the violation?  " numFmtId="0">
      <sharedItems containsBlank="1" count="5">
        <s v="Yes"/>
        <s v="No"/>
        <s v="No Response"/>
        <s v="Maybe"/>
        <m/>
      </sharedItems>
    </cacheField>
    <cacheField name="Are you aware of the laws that protect victims of domestic violence? " numFmtId="0">
      <sharedItems containsBlank="1" count="5">
        <s v="Yes"/>
        <s v="No"/>
        <s v="Maybe"/>
        <m/>
        <s v="No Response" u="1"/>
      </sharedItems>
    </cacheField>
    <cacheField name="Do you know where to seek help if you or someone you know is experiencing domestic violence? " numFmtId="0">
      <sharedItems containsBlank="1" count="5">
        <s v="Yes"/>
        <s v="No"/>
        <s v="Maybe"/>
        <m/>
        <s v="No Response" u="1"/>
      </sharedItems>
    </cacheField>
    <cacheField name="Have you ever received information or training on human rights? " numFmtId="0">
      <sharedItems containsBlank="1" count="5">
        <s v="Yes"/>
        <s v="No"/>
        <s v="Maybe"/>
        <s v="No Response"/>
        <m/>
      </sharedItems>
    </cacheField>
    <cacheField name="If yes, where did you receive this information or training?" numFmtId="0">
      <sharedItems containsBlank="1"/>
    </cacheField>
    <cacheField name="Would you be willing to participate in community workshops or discussions about human rights and protection polices?" numFmtId="0">
      <sharedItems containsBlank="1" count="4">
        <s v="Yes"/>
        <s v="No"/>
        <m/>
        <s v="No Response" u="1"/>
      </sharedItems>
    </cacheField>
    <cacheField name="Do you believe that educating the community about human rights could help improve the protection of individuals right?" numFmtId="0">
      <sharedItems containsBlank="1" count="4">
        <s v="Yes"/>
        <s v="No"/>
        <m/>
        <s v="No Response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7">
  <r>
    <d v="2024-11-20T00:00:00"/>
    <n v="7.6273148148148151E-3"/>
    <s v="ngoziheukwumere@gmail.com"/>
    <s v="Iheukwumere ngozi Adaobi "/>
    <x v="0"/>
    <x v="0"/>
    <s v="Tertiary Education"/>
    <s v="UnEmployed"/>
    <s v="Yes"/>
    <s v="Abia"/>
    <s v="Yes"/>
    <s v="Freedom of expression, Right to a fair hearing, Freedom of religion, Right to personal liberty, "/>
    <s v="Can you select some basic human rights you know of? "/>
    <m/>
    <m/>
    <m/>
    <m/>
    <m/>
    <m/>
    <m/>
    <s v="Yes"/>
    <s v="Yes"/>
    <s v="Yes"/>
    <s v="Yes"/>
    <s v="Yes"/>
    <s v="Yes"/>
    <s v="Government agency, Media, "/>
    <s v="Yes"/>
    <s v="Yes"/>
  </r>
  <r>
    <d v="2024-11-20T00:00:00"/>
    <n v="4.0543981481481479E-2"/>
    <s v="emmanueliheanacho3@gmail.com"/>
    <s v="Emmanuel Iheanacho "/>
    <x v="1"/>
    <x v="1"/>
    <s v="Post Graduate Education"/>
    <s v="Employed"/>
    <s v="Yes"/>
    <s v="Abia"/>
    <s v="Yes"/>
    <s v="Right to life, Freedom of expression, Right to a fair hearing, Freedom of movement, Freedom of religion"/>
    <s v="Freedom of expression"/>
    <s v=" Right to a fair hearing"/>
    <s v=" Freedom of religion"/>
    <s v=" Right to personal liberty"/>
    <s v=" "/>
    <m/>
    <m/>
    <m/>
    <s v="Yes"/>
    <s v="Yes"/>
    <s v="Yes"/>
    <s v="Yes"/>
    <s v="Yes"/>
    <s v="No"/>
    <s v="No Response"/>
    <s v="Yes"/>
    <s v="Yes"/>
  </r>
  <r>
    <d v="2024-11-20T00:00:00"/>
    <n v="0.20561342592592594"/>
    <s v="okechukwuchimezie1@gmail.com"/>
    <s v="Okechukwu Chimezie"/>
    <x v="0"/>
    <x v="1"/>
    <s v="Tertiary Education"/>
    <s v="Employed"/>
    <s v="Yes"/>
    <s v="Lagos"/>
    <s v="Yes"/>
    <s v="Right to life, Freedom of expression, Right to a fair hearing, Freedom of movement, Freedom of religion, Right to personal liberty"/>
    <s v="Right to life"/>
    <s v=" Freedom of expression"/>
    <s v=" Right to a fair hearing"/>
    <s v=" Freedom of movement"/>
    <s v=" Freedom of religion"/>
    <m/>
    <m/>
    <m/>
    <s v="Yes"/>
    <s v="Yes"/>
    <s v="Yes"/>
    <s v="Yes"/>
    <s v="Yes"/>
    <s v="Yes"/>
    <s v="School"/>
    <s v="Yes"/>
    <s v="Yes"/>
  </r>
  <r>
    <d v="2024-11-20T00:00:00"/>
    <n v="0.21721064814814814"/>
    <s v="offorelochukwu2@gmail.com"/>
    <s v="Offor Elochukwu Stanislaus "/>
    <x v="0"/>
    <x v="1"/>
    <s v="Tertiary Education"/>
    <s v="Self Employed"/>
    <s v="Yes"/>
    <s v="Imo"/>
    <s v="Yes"/>
    <s v="Right to life, Freedom of movement, Right to personal liberty"/>
    <s v="Right to life"/>
    <s v=" Freedom of expression"/>
    <s v=" Right to a fair hearing"/>
    <s v=" Freedom of movement"/>
    <s v=" Freedom of religion"/>
    <s v=" Right to personal liberty"/>
    <m/>
    <m/>
    <s v="Yes"/>
    <s v="Yes"/>
    <s v="No"/>
    <s v="No"/>
    <s v="No"/>
    <s v="Yes"/>
    <s v="School"/>
    <s v="Yes"/>
    <s v="Yes"/>
  </r>
  <r>
    <d v="2024-11-20T00:00:00"/>
    <n v="0.22677083333333334"/>
    <s v="egbuhuzorflorence@gmail.com"/>
    <s v="Egbuhuzor Florence Anuri "/>
    <x v="0"/>
    <x v="0"/>
    <s v="Post Graduate Education"/>
    <s v="Employed"/>
    <s v="Yes"/>
    <s v="Imo"/>
    <s v="Yes"/>
    <s v="Right to life, Freedom of expression, Right to a fair hearing, Freedom of movement, Freedom of religion, Right to personal liberty"/>
    <s v="Right to life"/>
    <s v=" Freedom of movement"/>
    <s v=" Right to personal liberty"/>
    <m/>
    <m/>
    <m/>
    <m/>
    <m/>
    <s v="No"/>
    <s v="Yes"/>
    <s v="No"/>
    <s v="No"/>
    <s v="No"/>
    <s v="Yes"/>
    <s v="School"/>
    <s v="Yes"/>
    <s v="Yes"/>
  </r>
  <r>
    <d v="2024-11-20T00:00:00"/>
    <n v="0.26261574074074073"/>
    <s v="victoriaokiyivictoria@gmail.com"/>
    <s v="Victoria"/>
    <x v="0"/>
    <x v="0"/>
    <s v="Tertiary Education"/>
    <s v="Employed"/>
    <s v="Yes"/>
    <s v="Edo"/>
    <s v="Yes"/>
    <s v="Right to life, Freedom of expression, Right to a fair hearing, Freedom of movement, Freedom of religion, Right to personal liberty"/>
    <s v="Right to life"/>
    <s v=" Freedom of expression"/>
    <s v=" Right to a fair hearing"/>
    <s v=" Freedom of movement"/>
    <s v=" Freedom of religion"/>
    <s v=" Right to personal liberty"/>
    <m/>
    <m/>
    <s v="Yes"/>
    <s v="Yes"/>
    <s v="No"/>
    <s v="Yes"/>
    <s v="Yes"/>
    <s v="No"/>
    <s v="No Response"/>
    <s v="No"/>
    <s v="Yes"/>
  </r>
  <r>
    <d v="2024-11-20T00:00:00"/>
    <n v="0.26268518518518519"/>
    <s v="ebukhaa@gmail.com"/>
    <s v="Azubuike Chukwuebuka "/>
    <x v="0"/>
    <x v="1"/>
    <s v="Tertiary Education"/>
    <s v="Others"/>
    <s v="Yes"/>
    <s v="Abia"/>
    <s v="Yes"/>
    <s v="Right to life, Freedom of expression, Right to a fair hearing, Freedom of movement, Freedom of religion, Right to personal liberty"/>
    <s v="Right to life"/>
    <s v=" Freedom of expression"/>
    <s v=" Right to a fair hearing"/>
    <s v=" Freedom of movement"/>
    <s v=" Freedom of religion"/>
    <s v=" Right to personal liberty"/>
    <m/>
    <m/>
    <s v="Yes"/>
    <s v="Yes"/>
    <s v="No"/>
    <s v="Yes"/>
    <s v="Yes"/>
    <s v="Yes"/>
    <s v="Media"/>
    <s v="Yes"/>
    <s v="Yes"/>
  </r>
  <r>
    <d v="2024-11-20T00:00:00"/>
    <n v="0.27203703703703702"/>
    <s v="obinnakingdavid352@gmail.com"/>
    <s v="Obinna Kingdavid Chisom "/>
    <x v="2"/>
    <x v="1"/>
    <s v="Tertiary Education"/>
    <s v="Student"/>
    <s v="Yes"/>
    <s v="Abia"/>
    <s v="Yes"/>
    <s v="Freedom of expression, Right to a fair hearing, Freedom of movement, Freedom of religion, Right to personal liberty"/>
    <s v="Right to life"/>
    <s v=" Freedom of expression"/>
    <s v=" Right to a fair hearing"/>
    <s v=" Freedom of movement"/>
    <s v=" Freedom of religion"/>
    <s v=" Right to personal liberty"/>
    <m/>
    <m/>
    <s v="Yes"/>
    <s v="Yes"/>
    <s v="No"/>
    <s v="Yes"/>
    <s v="Maybe"/>
    <s v="Yes"/>
    <s v="School"/>
    <s v="Yes"/>
    <s v="Yes"/>
  </r>
  <r>
    <d v="2024-11-20T00:00:00"/>
    <n v="0.28069444444444447"/>
    <s v="uhegwudpromise@gmail.com"/>
    <s v="Uhegwu Promise Daberechi "/>
    <x v="0"/>
    <x v="1"/>
    <s v="Tertiary Education"/>
    <s v="Employed"/>
    <s v="Yes"/>
    <s v="Abia"/>
    <s v="Maybe"/>
    <s v="Right to life, Freedom of expression, Right to a fair hearing, Freedom of movement, Freedom of religion, Right to personal liberty"/>
    <s v="Freedom of expression"/>
    <s v=" Right to a fair hearing"/>
    <s v=" Freedom of movement"/>
    <s v=" Freedom of religion"/>
    <s v=" Right to personal liberty"/>
    <m/>
    <m/>
    <m/>
    <s v="No"/>
    <s v="Yes"/>
    <s v="Yes"/>
    <s v="No"/>
    <s v="No"/>
    <s v="No"/>
    <s v="None"/>
    <s v="Yes"/>
    <s v="No"/>
  </r>
  <r>
    <d v="2024-11-20T00:00:00"/>
    <n v="0.35259259259259257"/>
    <s v="atuorahkingsley@gmail.com"/>
    <s v="Kingsley Atuorah"/>
    <x v="0"/>
    <x v="1"/>
    <s v="Tertiary Education"/>
    <s v="Self Employed"/>
    <s v="Yes"/>
    <s v="Lagos"/>
    <s v="Yes"/>
    <s v="Right to life, Freedom of expression, Right to a fair hearing, Freedom of movement, Freedom of religion, Right to personal liberty"/>
    <s v="Right to life"/>
    <s v=" Freedom of expression"/>
    <s v=" Right to a fair hearing"/>
    <s v=" Freedom of movement"/>
    <s v=" Freedom of religion"/>
    <s v=" Right to personal liberty"/>
    <m/>
    <m/>
    <s v="No"/>
    <s v="Yes"/>
    <s v="No"/>
    <s v="No"/>
    <s v="No"/>
    <s v="Maybe"/>
    <s v="Media"/>
    <s v="Yes"/>
    <s v="Yes"/>
  </r>
  <r>
    <d v="2024-11-20T00:00:00"/>
    <n v="0.36021990740740739"/>
    <s v="mercyjacobs16@gmail.com"/>
    <s v="Uchechi Jacob"/>
    <x v="0"/>
    <x v="0"/>
    <s v="Tertiary Education"/>
    <s v="UnEmployed"/>
    <s v="Yes"/>
    <s v="Lagos"/>
    <s v="Yes"/>
    <s v="Right to life, Freedom of expression, Freedom of movement"/>
    <s v="Right to life"/>
    <s v=" Freedom of expression"/>
    <s v=" Right to a fair hearing"/>
    <s v=" Freedom of movement"/>
    <s v=" Freedom of religion"/>
    <s v=" Right to personal liberty"/>
    <m/>
    <m/>
    <s v="Yes"/>
    <s v="Yes"/>
    <s v="No"/>
    <s v="No"/>
    <s v="No"/>
    <s v="Yes"/>
    <s v="School"/>
    <s v="Yes"/>
    <s v="Yes"/>
  </r>
  <r>
    <d v="2024-11-20T00:00:00"/>
    <n v="0.3611111111111111"/>
    <s v="najamuhd3@gmail.com"/>
    <s v="Naja'atu Muhammad "/>
    <x v="2"/>
    <x v="0"/>
    <s v="Tertiary Education"/>
    <s v="Employed"/>
    <s v="Yes"/>
    <s v="Kano"/>
    <s v="Yes"/>
    <s v="Right to life, Freedom of expression, Right to a fair hearing, Freedom of movement, Freedom of religion, Right to personal liberty"/>
    <s v="Right to life"/>
    <s v=" Freedom of expression"/>
    <s v=" Freedom of movement"/>
    <m/>
    <m/>
    <m/>
    <m/>
    <m/>
    <s v="Yes"/>
    <s v="No"/>
    <s v="No Response"/>
    <s v="No"/>
    <s v="Yes"/>
    <s v="Yes"/>
    <s v="School"/>
    <s v="Yes"/>
    <s v="Yes"/>
  </r>
  <r>
    <d v="2024-11-20T00:00:00"/>
    <n v="0.37358796296296298"/>
    <s v="olayemi.adedire@gmail.com"/>
    <s v="Olayemi Adedire "/>
    <x v="0"/>
    <x v="0"/>
    <s v="Post Graduate Education"/>
    <s v="Employed"/>
    <s v="Yes"/>
    <s v="Osun"/>
    <s v="Yes"/>
    <s v="Right to life, Freedom of expression, Right to a fair hearing, Freedom of movement, Freedom of religion, Right to personal liberty"/>
    <s v="Right to life"/>
    <s v=" Freedom of expression"/>
    <s v=" Right to a fair hearing"/>
    <s v=" Freedom of movement"/>
    <s v=" Freedom of religion"/>
    <s v=" Right to personal liberty"/>
    <m/>
    <m/>
    <s v="Yes"/>
    <s v="No"/>
    <s v="No Response"/>
    <s v="Yes"/>
    <s v="Yes"/>
    <s v="No"/>
    <s v="No Response"/>
    <s v="Yes"/>
    <s v="Yes"/>
  </r>
  <r>
    <d v="2024-11-20T00:00:00"/>
    <n v="0.38310185185185186"/>
    <s v="chidinmaanokwurugly506@gmail.com"/>
    <s v="Chidinma Anokwuru "/>
    <x v="1"/>
    <x v="0"/>
    <s v="Tertiary Education"/>
    <s v="UnEmployed"/>
    <s v="Yes"/>
    <s v="Imo"/>
    <s v="Yes"/>
    <s v="Right to life, Freedom of expression, Right to a fair hearing, Freedom of movement, Freedom of religion, Right to personal liberty"/>
    <s v="Right to life"/>
    <s v=" Freedom of expression"/>
    <s v=" Right to a fair hearing"/>
    <s v=" Freedom of movement"/>
    <s v=" Freedom of religion"/>
    <s v=" Right to personal liberty"/>
    <m/>
    <m/>
    <s v="Yes"/>
    <s v="Yes"/>
    <s v="No"/>
    <s v="Yes"/>
    <s v="No"/>
    <s v="Yes"/>
    <s v="School, Media"/>
    <s v="Yes"/>
    <s v="Yes"/>
  </r>
  <r>
    <d v="2024-11-20T00:00:00"/>
    <n v="0.38587962962962963"/>
    <s v="leonardibeako@gmail.com"/>
    <s v="Ibeako Leonard uzochukwu "/>
    <x v="0"/>
    <x v="1"/>
    <s v="SSCE"/>
    <s v="Employed"/>
    <s v="Yes"/>
    <s v="Abia"/>
    <s v="Yes"/>
    <s v="Right to life"/>
    <s v="Right to life"/>
    <s v=" Freedom of expression"/>
    <s v=" Right to a fair hearing"/>
    <s v=" Freedom of movement"/>
    <s v=" Freedom of religion"/>
    <s v=" Right to personal liberty"/>
    <m/>
    <m/>
    <s v="Yes"/>
    <s v="Yes"/>
    <s v="Maybe"/>
    <s v="Maybe"/>
    <s v="Maybe"/>
    <s v="Maybe"/>
    <s v="School"/>
    <s v="Yes"/>
    <s v="Yes"/>
  </r>
  <r>
    <d v="2024-11-20T00:00:00"/>
    <n v="0.38850694444444445"/>
    <s v="nneamakaobiazor@gmail.com"/>
    <s v="Nneamaka Obiazor"/>
    <x v="1"/>
    <x v="0"/>
    <s v="Post Graduate Education"/>
    <s v="Employed"/>
    <s v="Yes"/>
    <s v="Delta"/>
    <s v="Yes"/>
    <s v="Right to life, Freedom of expression, Right to a fair hearing, Freedom of movement, Freedom of religion, Right to personal liberty"/>
    <s v="Right to life"/>
    <m/>
    <m/>
    <m/>
    <m/>
    <m/>
    <m/>
    <m/>
    <s v="Yes"/>
    <s v="No"/>
    <s v="No Response"/>
    <s v="No"/>
    <s v="Yes"/>
    <s v="No"/>
    <s v="No Response"/>
    <s v="Yes"/>
    <s v="Yes"/>
  </r>
  <r>
    <d v="2024-11-20T00:00:00"/>
    <n v="0.39055555555555554"/>
    <s v="ugoberthram@gmail.com"/>
    <s v="Ugochukwu Anyanwu"/>
    <x v="1"/>
    <x v="1"/>
    <s v="Tertiary Education"/>
    <s v="Employed"/>
    <s v="Yes"/>
    <s v="Imo"/>
    <s v="Yes"/>
    <s v="Right to life, Freedom of expression, Right to a fair hearing, Freedom of movement, Freedom of religion, Right to personal liberty"/>
    <s v="Right to life"/>
    <s v=" Freedom of expression"/>
    <s v=" Right to a fair hearing"/>
    <s v=" Freedom of movement"/>
    <s v=" Freedom of religion"/>
    <s v=" Right to personal liberty"/>
    <m/>
    <m/>
    <s v="Yes"/>
    <s v="No"/>
    <s v="No Response"/>
    <s v="Yes"/>
    <s v="Maybe"/>
    <s v="No"/>
    <s v="No Response"/>
    <s v="No"/>
    <s v="Yes"/>
  </r>
  <r>
    <d v="2024-11-20T00:00:00"/>
    <n v="0.39174768518518521"/>
    <s v="amarachiesther24@gmail.com"/>
    <s v="Amarachi Esther Anurunkem "/>
    <x v="0"/>
    <x v="0"/>
    <s v="Tertiary Education"/>
    <s v="Employed"/>
    <s v="Yes"/>
    <s v="Imo"/>
    <s v="Yes"/>
    <s v="Right to life, Freedom of expression, Right to a fair hearing, Freedom of movement, Freedom of religion"/>
    <s v="Right to life"/>
    <s v=" Freedom of expression"/>
    <s v=" Right to a fair hearing"/>
    <s v=" Freedom of movement"/>
    <s v=" Freedom of religion"/>
    <s v=" Right to personal liberty"/>
    <m/>
    <m/>
    <s v="No"/>
    <s v="No"/>
    <s v="No"/>
    <s v="No"/>
    <s v="No"/>
    <s v="No"/>
    <s v="No Response"/>
    <s v="Yes"/>
    <s v="Yes"/>
  </r>
  <r>
    <d v="2024-11-20T00:00:00"/>
    <n v="0.39553240740740742"/>
    <s v="muhdahmad4130@gmail.com"/>
    <s v="Muhammad Ahmad"/>
    <x v="0"/>
    <x v="1"/>
    <s v="Post Graduate Education"/>
    <s v="Self Employed"/>
    <s v="Yes"/>
    <s v="Jigawa"/>
    <s v="Yes"/>
    <s v="Right to life, Freedom of expression, Right to a fair hearing, Freedom of movement, Freedom of religion, Right to personal liberty"/>
    <s v="Right to life"/>
    <s v=" Freedom of expression"/>
    <s v=" Right to a fair hearing"/>
    <s v=" Freedom of movement"/>
    <s v=" Freedom of religion"/>
    <m/>
    <m/>
    <m/>
    <s v="Yes"/>
    <s v="Yes"/>
    <s v="No"/>
    <s v="No"/>
    <s v="No"/>
    <s v="No"/>
    <s v="No Response"/>
    <s v="Yes"/>
    <s v="Yes"/>
  </r>
  <r>
    <d v="2024-11-20T00:00:00"/>
    <n v="0.40687499999999999"/>
    <s v="zainabmuhammed185@gmail.com"/>
    <s v="Zainab Muhammed"/>
    <x v="2"/>
    <x v="0"/>
    <s v="Tertiary Education"/>
    <s v="Employed"/>
    <s v="Yes"/>
    <s v="Kastina"/>
    <s v="Yes"/>
    <s v="Right to life"/>
    <s v="Right to life"/>
    <s v=" Freedom of expression"/>
    <s v=" Right to a fair hearing"/>
    <s v=" Freedom of movement"/>
    <s v=" Freedom of religion"/>
    <s v=" Right to personal liberty"/>
    <m/>
    <m/>
    <s v="Yes"/>
    <s v="Yes"/>
    <s v="No"/>
    <s v="Maybe"/>
    <s v="Yes"/>
    <s v="Yes"/>
    <s v="Media"/>
    <s v="Yes"/>
    <s v="Yes"/>
  </r>
  <r>
    <d v="2024-11-20T00:00:00"/>
    <n v="0.40777777777777779"/>
    <s v="deborahoniyide@gmail.com"/>
    <s v="Deborah Oniyide "/>
    <x v="0"/>
    <x v="0"/>
    <s v="Tertiary Education"/>
    <s v="Employed"/>
    <s v="Yes"/>
    <s v="Ogun"/>
    <s v="Yes"/>
    <s v="Right to life, Freedom of expression, Right to a fair hearing, Freedom of movement, Freedom of religion, Right to personal liberty"/>
    <s v="Right to life"/>
    <m/>
    <m/>
    <m/>
    <m/>
    <m/>
    <m/>
    <m/>
    <s v="Yes"/>
    <s v="No"/>
    <s v="Maybe"/>
    <s v="Yes"/>
    <s v="Yes"/>
    <s v="No"/>
    <s v="No Response"/>
    <s v="Yes"/>
    <s v="Yes"/>
  </r>
  <r>
    <d v="2024-11-20T00:00:00"/>
    <n v="0.40931712962962963"/>
    <s v="patiencemecha03@gmail.com"/>
    <s v="Patsie Mecha "/>
    <x v="2"/>
    <x v="0"/>
    <s v="Tertiary Education"/>
    <s v="Self Employed"/>
    <s v="Yes"/>
    <s v="Abia"/>
    <s v="Yes"/>
    <s v="Right to life, Freedom of expression, Right to a fair hearing, Right to personal liberty"/>
    <s v="Right to life"/>
    <s v=" Freedom of expression"/>
    <s v=" Right to a fair hearing"/>
    <s v=" Freedom of movement"/>
    <s v=" Freedom of religion"/>
    <s v=" Right to personal liberty"/>
    <m/>
    <m/>
    <s v="No"/>
    <s v="Yes"/>
    <s v="No"/>
    <s v="Yes"/>
    <s v="No"/>
    <s v="Yes"/>
    <s v="School"/>
    <s v="Yes"/>
    <s v="Yes"/>
  </r>
  <r>
    <d v="2024-11-20T00:00:00"/>
    <n v="0.41380787037037037"/>
    <s v="hallysalam81@gmail.com"/>
    <s v="Salami Funmilade Halimat "/>
    <x v="1"/>
    <x v="0"/>
    <s v="Tertiary Education"/>
    <s v="Employed"/>
    <s v="Yes"/>
    <s v="Oyo"/>
    <s v="Yes"/>
    <s v="Right to life, Freedom of expression, Right to a fair hearing, Freedom of movement, Freedom of religion, Right to personal liberty"/>
    <s v="Right to life"/>
    <s v=" Freedom of expression"/>
    <s v=" Right to a fair hearing"/>
    <s v=" Right to personal liberty"/>
    <m/>
    <m/>
    <m/>
    <m/>
    <s v="Yes"/>
    <s v="No"/>
    <s v="Yes"/>
    <s v="Yes"/>
    <s v="Yes"/>
    <s v="No"/>
    <s v="No Response"/>
    <s v="Yes"/>
    <s v="Yes"/>
  </r>
  <r>
    <d v="2024-11-20T00:00:00"/>
    <n v="0.41817129629629629"/>
    <s v="nwaiwuugochi122@gmail.com"/>
    <s v="Nwaiwu Blessing Ugochi"/>
    <x v="2"/>
    <x v="0"/>
    <s v="Tertiary Education"/>
    <s v="UnEmployed"/>
    <s v="Yes"/>
    <s v="Imo"/>
    <s v="Yes"/>
    <s v="Right to life, Freedom of expression, Freedom of movement, Freedom of religion, Right to personal liberty"/>
    <s v="Right to life"/>
    <s v=" Freedom of expression"/>
    <s v=" Right to a fair hearing"/>
    <s v=" Freedom of movement"/>
    <s v=" Freedom of religion"/>
    <s v=" Right to personal liberty"/>
    <m/>
    <m/>
    <s v="Maybe"/>
    <s v="No"/>
    <s v="No"/>
    <s v="No"/>
    <s v="No"/>
    <s v="Yes"/>
    <s v="School"/>
    <s v="Yes"/>
    <s v="Yes"/>
  </r>
  <r>
    <d v="2024-11-20T00:00:00"/>
    <n v="0.41832175925925924"/>
    <s v="oyeromayowa3@gmail.com"/>
    <s v="Oyero Mayowa"/>
    <x v="2"/>
    <x v="0"/>
    <s v="Tertiary Education"/>
    <s v="UnEmployed"/>
    <s v="Yes"/>
    <s v="Oyo"/>
    <s v="Yes"/>
    <s v="Right to life, Freedom of expression, Right to a fair hearing, Freedom of movement, Freedom of religion, Right to personal liberty"/>
    <s v="Right to life"/>
    <s v=" Freedom of expression"/>
    <s v=" Freedom of movement"/>
    <s v=" Freedom of religion"/>
    <s v=" Right to personal liberty"/>
    <m/>
    <m/>
    <m/>
    <s v="Yes"/>
    <s v="Yes"/>
    <s v="Yes"/>
    <s v="Yes"/>
    <s v="Yes"/>
    <s v="Yes"/>
    <s v="School, Community Organization, Government agency, Religious centers, Media"/>
    <s v="Yes"/>
    <s v="Yes"/>
  </r>
  <r>
    <d v="2024-11-20T00:00:00"/>
    <n v="0.41979166666666667"/>
    <s v="ifeyinwa.osaji6@gmail.com"/>
    <s v="Ifeyinwa osaji "/>
    <x v="0"/>
    <x v="0"/>
    <s v="Post Graduate Education"/>
    <s v="Employed"/>
    <s v="Yes"/>
    <s v="Delta"/>
    <s v="Yes"/>
    <s v="Right to life, Freedom of expression, Freedom of movement, Freedom of religion, Right to personal liberty"/>
    <s v="Right to life"/>
    <s v=" Freedom of expression"/>
    <s v=" Right to a fair hearing"/>
    <s v=" Freedom of movement"/>
    <s v=" Freedom of religion"/>
    <s v=" Right to personal liberty"/>
    <m/>
    <m/>
    <s v="Yes"/>
    <s v="Yes"/>
    <s v="Yes"/>
    <s v="Yes"/>
    <s v="Yes"/>
    <s v="No"/>
    <s v="No Response"/>
    <s v="No"/>
    <s v="Yes"/>
  </r>
  <r>
    <d v="2024-11-20T00:00:00"/>
    <n v="0.43633101851851852"/>
    <s v="chukwuesther549@gmail.com"/>
    <s v="Chukwu Esther "/>
    <x v="0"/>
    <x v="0"/>
    <s v="Post Graduate Education"/>
    <s v="Employed"/>
    <s v="Yes"/>
    <s v="Imo"/>
    <s v="Yes"/>
    <s v="Right to life, Freedom of expression, Freedom of movement, Freedom of religion, Right to personal liberty"/>
    <s v="Right to life"/>
    <s v=" Freedom of expression"/>
    <s v=" Freedom of movement"/>
    <s v=" Freedom of religion"/>
    <s v=" Right to personal liberty"/>
    <m/>
    <m/>
    <m/>
    <s v="Yes"/>
    <s v="No"/>
    <s v="Maybe"/>
    <s v="Yes"/>
    <s v="Maybe"/>
    <s v="Maybe"/>
    <s v="Media"/>
    <s v="Yes"/>
    <s v="Yes"/>
  </r>
  <r>
    <d v="2024-11-20T00:00:00"/>
    <n v="0.46822916666666664"/>
    <s v="ek2allman@gmail.com"/>
    <s v="Eke Oke Eke "/>
    <x v="1"/>
    <x v="1"/>
    <s v="Tertiary Education"/>
    <s v="Employed"/>
    <s v="Yes"/>
    <s v="Abia"/>
    <s v="Yes"/>
    <s v="Right to life, Freedom of expression, Right to a fair hearing, Freedom of movement, Freedom of religion"/>
    <s v="Right to life"/>
    <s v=" Freedom of expression"/>
    <s v=" Freedom of movement"/>
    <s v=" Freedom of religion"/>
    <s v=" Right to personal liberty"/>
    <m/>
    <m/>
    <m/>
    <s v="Yes"/>
    <s v="Yes"/>
    <s v="No"/>
    <s v="Yes"/>
    <s v="No"/>
    <s v="Yes"/>
    <s v="School"/>
    <s v="Yes"/>
    <s v="Yes"/>
  </r>
  <r>
    <d v="2024-11-20T00:00:00"/>
    <n v="0.47200231481481481"/>
    <s v="suitanddaniels@gmail.com"/>
    <s v="Chief "/>
    <x v="0"/>
    <x v="1"/>
    <s v="Post Graduate Education"/>
    <s v="Employed"/>
    <s v="Yes"/>
    <s v="Lagos"/>
    <s v="Yes"/>
    <s v="Right to life, Freedom of expression, Right to a fair hearing, Freedom of movement, Freedom of religion"/>
    <s v="Right to life"/>
    <s v=" Freedom of expression"/>
    <s v=" Right to a fair hearing"/>
    <s v=" Freedom of movement"/>
    <s v=" Freedom of religion"/>
    <m/>
    <m/>
    <m/>
    <s v="Yes"/>
    <s v="Yes"/>
    <s v="No"/>
    <s v="No"/>
    <s v="No"/>
    <s v="No"/>
    <s v="School"/>
    <s v="Yes"/>
    <s v="Yes"/>
  </r>
  <r>
    <d v="2024-11-20T00:00:00"/>
    <n v="0.47559027777777779"/>
    <s v="ogbonnaenyichukwu@gmail.com"/>
    <s v="Ogbonna Enyichukwu "/>
    <x v="0"/>
    <x v="1"/>
    <s v="Tertiary Education"/>
    <s v="Employed"/>
    <s v="Yes"/>
    <s v="Abia"/>
    <s v="Yes"/>
    <s v="Right to life, Freedom of expression, Right to a fair hearing, Freedom of movement, Freedom of religion, Right to personal liberty"/>
    <s v="Right to life"/>
    <s v=" Freedom of expression"/>
    <s v=" Right to a fair hearing"/>
    <s v=" Freedom of movement"/>
    <s v=" Freedom of religion"/>
    <m/>
    <m/>
    <m/>
    <s v="Yes"/>
    <s v="No"/>
    <s v="No"/>
    <s v="No"/>
    <s v="No"/>
    <s v="Yes"/>
    <s v="School"/>
    <s v="Yes"/>
    <s v="Yes"/>
  </r>
  <r>
    <d v="2024-11-20T00:00:00"/>
    <n v="0.47922453703703705"/>
    <s v="titilayoajayi245@gmail.com"/>
    <s v="Titilayo Ajayi "/>
    <x v="1"/>
    <x v="0"/>
    <s v="Tertiary Education"/>
    <s v="Self Employed"/>
    <s v="Yes"/>
    <s v="Lagos"/>
    <s v="Yes"/>
    <s v="Right to life, Freedom of expression, Right to a fair hearing, Freedom of movement, Freedom of religion, Right to personal liberty"/>
    <s v="Right to life"/>
    <s v=" Freedom of expression"/>
    <s v=" Right to a fair hearing"/>
    <s v=" Freedom of movement"/>
    <s v=" Freedom of religion"/>
    <s v=" Right to personal liberty"/>
    <m/>
    <m/>
    <s v="Yes"/>
    <s v="No"/>
    <s v="Yes"/>
    <s v="No"/>
    <s v="Yes"/>
    <s v="Yes"/>
    <s v="Government agency"/>
    <s v="Yes"/>
    <s v="Yes"/>
  </r>
  <r>
    <d v="2024-11-20T00:00:00"/>
    <n v="0.48468749999999999"/>
    <s v="jacintaogbonna58@gmail.com"/>
    <s v="Jacinta Ogbonna "/>
    <x v="0"/>
    <x v="0"/>
    <s v="Tertiary Education"/>
    <s v="Self Employed"/>
    <s v="Yes"/>
    <s v="Enugu"/>
    <s v="Yes"/>
    <s v="Right to life, Freedom of expression, Right to a fair hearing, Freedom of movement, Freedom of religion, Right to personal liberty"/>
    <s v="Right to life"/>
    <s v=" Freedom of expression"/>
    <s v=" Right to a fair hearing"/>
    <s v=" Freedom of movement"/>
    <s v=" Freedom of religion"/>
    <s v=" Right to personal liberty"/>
    <m/>
    <m/>
    <s v="Yes"/>
    <s v="Yes"/>
    <s v="Maybe"/>
    <s v="Yes"/>
    <s v="Yes"/>
    <s v="Yes"/>
    <s v="School"/>
    <s v="Yes"/>
    <s v="Yes"/>
  </r>
  <r>
    <d v="2024-11-20T00:00:00"/>
    <n v="0.48760416666666667"/>
    <s v="danielbassey923@gmail.com"/>
    <s v="Bassey Daniel "/>
    <x v="0"/>
    <x v="1"/>
    <s v="Tertiary Education"/>
    <s v="Self Employed"/>
    <s v="Yes"/>
    <s v="Akwa Ibom "/>
    <s v="Yes"/>
    <s v="Right to life, Freedom of expression, Right to a fair hearing, Freedom of movement, Freedom of religion, Right to personal liberty"/>
    <s v="Right to life"/>
    <s v=" Freedom of expression"/>
    <s v=" Right to a fair hearing"/>
    <s v=" Freedom of movement"/>
    <s v=" Freedom of religion"/>
    <s v=" Right to personal liberty"/>
    <m/>
    <m/>
    <s v="Yes"/>
    <s v="Yes"/>
    <s v="Yes"/>
    <s v="Yes"/>
    <s v="Yes"/>
    <s v="Yes"/>
    <s v="School"/>
    <s v="Yes"/>
    <s v="Yes"/>
  </r>
  <r>
    <d v="2024-11-20T00:00:00"/>
    <n v="0.49421296296296297"/>
    <s v="cbassey65@gmail.com"/>
    <s v="Ewa Christian Bassey "/>
    <x v="0"/>
    <x v="1"/>
    <s v="Tertiary Education"/>
    <s v="Self Employed"/>
    <s v="Yes"/>
    <s v="Cross River"/>
    <s v="Yes"/>
    <s v="Right to life, Freedom of expression, Right to a fair hearing, Freedom of movement, Freedom of religion, Right to personal liberty"/>
    <s v="Right to life"/>
    <s v=" Freedom of expression"/>
    <s v=" Right to a fair hearing"/>
    <s v=" Freedom of movement"/>
    <s v=" Freedom of religion"/>
    <s v=" Right to personal liberty"/>
    <m/>
    <m/>
    <s v="Yes"/>
    <s v="Yes"/>
    <s v="No"/>
    <s v="No"/>
    <s v="Yes"/>
    <s v="Yes"/>
    <s v="School, Workplace, Government agency, Religious centers, Media"/>
    <s v="Yes"/>
    <s v="Yes"/>
  </r>
  <r>
    <d v="2024-11-20T00:00:00"/>
    <n v="0.50863425925925931"/>
    <s v="jacobhope273@gmail.com"/>
    <s v="Jacob Hope Onyekachi"/>
    <x v="0"/>
    <x v="0"/>
    <s v="Tertiary Education"/>
    <s v="Self Employed"/>
    <s v="Yes"/>
    <s v="Abia"/>
    <s v="Yes"/>
    <s v="Right to life, Freedom of expression, Right to a fair hearing, Freedom of movement, Freedom of religion, Right to personal liberty"/>
    <s v="Right to life"/>
    <s v=" Freedom of expression"/>
    <s v=" Right to a fair hearing"/>
    <s v=" Freedom of movement"/>
    <s v=" Freedom of religion"/>
    <s v=" Right to personal liberty"/>
    <m/>
    <m/>
    <s v="Yes"/>
    <s v="Yes"/>
    <s v="No"/>
    <s v="Yes"/>
    <s v="Maybe"/>
    <s v="Yes"/>
    <s v="School"/>
    <s v="Yes"/>
    <s v="Yes"/>
  </r>
  <r>
    <d v="2024-11-20T00:00:00"/>
    <n v="0.51104166666666662"/>
    <s v="emmanueluzodinmajames@gmail.com"/>
    <s v="Emmanuel Uzodinma James"/>
    <x v="0"/>
    <x v="1"/>
    <s v="SSCE"/>
    <s v="Self Employed"/>
    <s v="Yes"/>
    <s v="Abia"/>
    <s v="Yes"/>
    <s v="Right to life, Freedom of expression, Right to a fair hearing, Freedom of movement, Freedom of religion, Right to personal liberty"/>
    <s v="Right to life"/>
    <s v=" Freedom of expression"/>
    <s v=" Right to a fair hearing"/>
    <s v=" Freedom of movement"/>
    <s v=" Freedom of religion"/>
    <s v=" Right to personal liberty"/>
    <m/>
    <m/>
    <s v="Yes"/>
    <s v="Yes"/>
    <s v="Maybe"/>
    <s v="Yes"/>
    <s v="Maybe"/>
    <s v="Yes"/>
    <s v="School, Workplace"/>
    <s v="Yes"/>
    <s v="Yes"/>
  </r>
  <r>
    <d v="2024-11-20T00:00:00"/>
    <n v="0.51570601851851849"/>
    <s v="nwabisisamuel@gmail.com"/>
    <s v="Nwabisi Samuel Okwuchukwu "/>
    <x v="2"/>
    <x v="1"/>
    <s v="Tertiary Education"/>
    <s v="Student"/>
    <s v="Yes"/>
    <s v="Anambra"/>
    <s v="Yes"/>
    <s v="Right to life, Freedom of expression, Right to a fair hearing, Freedom of movement, Freedom of religion, Right to personal liberty, Right to vote and be voted for, Right to freedom of Assembly "/>
    <s v="Right to life"/>
    <s v=" Freedom of expression"/>
    <s v=" Right to a fair hearing"/>
    <s v=" Freedom of movement"/>
    <s v=" Freedom of religion"/>
    <s v=" Right to personal liberty"/>
    <m/>
    <m/>
    <s v="Yes"/>
    <s v="Yes"/>
    <s v="Maybe"/>
    <s v="No"/>
    <s v="No"/>
    <s v="Yes"/>
    <s v="School"/>
    <s v="Yes"/>
    <s v="Yes"/>
  </r>
  <r>
    <d v="2024-11-20T00:00:00"/>
    <n v="0.53788194444444448"/>
    <s v="abigailferanmi527@gmail.com"/>
    <s v="Babatunde Abigail "/>
    <x v="1"/>
    <x v="0"/>
    <s v="Tertiary Education"/>
    <s v="UnEmployed"/>
    <s v="Yes"/>
    <s v="Oyo"/>
    <s v="Yes"/>
    <s v="Right to life, Freedom of expression, Right to a fair hearing, Freedom of movement, Freedom of religion, Right to personal liberty"/>
    <s v="Right to life"/>
    <s v=" Freedom of expression"/>
    <s v=" Right to a fair hearing"/>
    <s v=" Freedom of movement"/>
    <s v=" Freedom of religion"/>
    <s v=" Right to personal liberty"/>
    <s v=" Right to vote and be voted for"/>
    <s v=" Right to freedom of Assembly "/>
    <s v="Yes"/>
    <s v="No"/>
    <s v="Yes"/>
    <s v="Yes"/>
    <s v="Yes"/>
    <s v="Yes"/>
    <s v="Media"/>
    <s v="Yes"/>
    <s v="Yes"/>
  </r>
  <r>
    <d v="2024-11-20T00:00:00"/>
    <n v="0.55936342592592592"/>
    <s v="www.princewilliams85@gmail.com"/>
    <s v="Williams Prince Linus"/>
    <x v="0"/>
    <x v="1"/>
    <s v="Tertiary Education"/>
    <s v="Self Employed"/>
    <s v="Yes"/>
    <s v="Akwa Ibom "/>
    <s v="Yes"/>
    <s v="Right to life, Freedom of expression, Right to a fair hearing, Freedom of movement, Freedom of religion, Right to personal liberty"/>
    <s v="Right to life"/>
    <s v=" Freedom of expression"/>
    <s v=" Right to a fair hearing"/>
    <s v=" Freedom of movement"/>
    <s v=" Freedom of religion"/>
    <s v=" Right to personal liberty"/>
    <m/>
    <m/>
    <s v="Maybe"/>
    <s v="Yes"/>
    <s v="Yes"/>
    <s v="Maybe"/>
    <s v="Yes"/>
    <s v="Yes"/>
    <s v="School"/>
    <s v="Yes"/>
    <s v="No"/>
  </r>
  <r>
    <d v="2024-11-20T00:00:00"/>
    <n v="0.61197916666666663"/>
    <s v="sifeanyistephen@gmail.com"/>
    <s v="Smith Ifeanyi Stephen "/>
    <x v="1"/>
    <x v="1"/>
    <s v="Tertiary Education"/>
    <s v="Employed"/>
    <s v="Yes"/>
    <s v="Abia"/>
    <s v="Yes"/>
    <s v="Right to life, Freedom of expression, Right to a fair hearing, Freedom of movement, Freedom of religion, Right to personal liberty"/>
    <s v="Right to life"/>
    <s v=" Freedom of expression"/>
    <s v=" Right to a fair hearing"/>
    <s v=" Freedom of movement"/>
    <s v=" Freedom of religion"/>
    <s v=" Right to personal liberty"/>
    <m/>
    <m/>
    <s v="Yes"/>
    <s v="Yes"/>
    <s v="Yes"/>
    <s v="Yes"/>
    <s v="Yes"/>
    <s v="Yes"/>
    <s v="Workplace, Community Organization"/>
    <s v="Yes"/>
    <s v="Yes"/>
  </r>
  <r>
    <d v="2024-11-20T00:00:00"/>
    <n v="0.61417824074074079"/>
    <s v="donperomail2@gmail.com"/>
    <s v="Nnamdi Ogbonnaya"/>
    <x v="0"/>
    <x v="1"/>
    <s v="Post Graduate Education"/>
    <s v="Employed"/>
    <s v="Yes"/>
    <s v="Ebonyi"/>
    <s v="Yes"/>
    <s v="Right to life, Freedom of expression, Right to a fair hearing, Freedom of movement, Freedom of religion, Right to personal liberty"/>
    <s v="Right to life"/>
    <s v=" Freedom of expression"/>
    <s v=" Right to a fair hearing"/>
    <s v=" Freedom of movement"/>
    <s v=" Freedom of religion"/>
    <s v=" Right to personal liberty"/>
    <m/>
    <m/>
    <s v="Yes"/>
    <s v="Yes"/>
    <s v="Yes"/>
    <s v="Yes"/>
    <s v="Yes"/>
    <s v="Yes"/>
    <s v="School, Media"/>
    <s v="No"/>
    <s v="Yes"/>
  </r>
  <r>
    <d v="2024-11-20T00:00:00"/>
    <n v="0.6694444444444444"/>
    <s v="figurelambo3@gmail.com"/>
    <s v="Onuoha Ugochi"/>
    <x v="0"/>
    <x v="0"/>
    <s v="Tertiary Education"/>
    <s v="Others"/>
    <s v="Yes"/>
    <s v="Imo"/>
    <s v="Yes"/>
    <s v="Right to life, Freedom of expression, Right to a fair hearing, Freedom of movement, Freedom of religion"/>
    <s v="Right to life"/>
    <s v=" Freedom of expression"/>
    <s v=" Right to a fair hearing"/>
    <s v=" Freedom of movement"/>
    <s v=" Freedom of religion"/>
    <s v=" Right to personal liberty"/>
    <m/>
    <m/>
    <s v="Maybe"/>
    <s v="Yes"/>
    <s v="No"/>
    <s v="Yes"/>
    <s v="No"/>
    <s v="Yes"/>
    <s v="School, Media"/>
    <s v="Yes"/>
    <s v="Yes"/>
  </r>
  <r>
    <d v="2024-11-20T00:00:00"/>
    <n v="0.71399305555555559"/>
    <s v="bukipearl@gmail.com"/>
    <s v="Bukola Olajide "/>
    <x v="1"/>
    <x v="0"/>
    <s v="Tertiary Education"/>
    <s v="Self Employed"/>
    <s v="Yes"/>
    <s v="Ogun"/>
    <s v="Yes"/>
    <s v="Right to life, Freedom of expression, Right to a fair hearing, Freedom of movement, Freedom of religion, Right to personal liberty"/>
    <s v="Right to life"/>
    <s v=" Freedom of expression"/>
    <s v=" Right to a fair hearing"/>
    <s v=" Freedom of movement"/>
    <s v=" Freedom of religion"/>
    <m/>
    <m/>
    <m/>
    <s v="No"/>
    <s v="No"/>
    <s v="No Response"/>
    <s v="No"/>
    <s v="No"/>
    <s v="No Response"/>
    <s v="No Response"/>
    <s v="Yes"/>
    <s v="Yes"/>
  </r>
  <r>
    <d v="2024-11-20T00:00:00"/>
    <n v="0.72434027777777776"/>
    <s v="ezinnepeace90@gmail.com"/>
    <s v="Peace Ezinne "/>
    <x v="0"/>
    <x v="0"/>
    <s v="Tertiary Education"/>
    <s v="Self Employed"/>
    <s v="Yes"/>
    <s v="Abia"/>
    <s v="Yes"/>
    <s v="Freedom of religion"/>
    <s v="Right to life"/>
    <s v=" Freedom of expression"/>
    <s v=" Right to a fair hearing"/>
    <s v=" Freedom of movement"/>
    <s v=" Freedom of religion"/>
    <s v=" Right to personal liberty"/>
    <m/>
    <m/>
    <s v="Yes"/>
    <s v="No"/>
    <s v="No"/>
    <s v="Yes"/>
    <s v="No"/>
    <s v="No"/>
    <s v="No Response"/>
    <s v="Yes"/>
    <s v="Yes"/>
  </r>
  <r>
    <d v="2024-11-20T00:00:00"/>
    <n v="0.72640046296296301"/>
    <s v="ezinnepeace90@gmail.com"/>
    <s v="Ezinne Ikechukwu "/>
    <x v="1"/>
    <x v="0"/>
    <s v="Tertiary Education"/>
    <s v="Self Employed"/>
    <s v="Yes"/>
    <s v="Abia"/>
    <s v="Yes"/>
    <s v="Freedom of expression"/>
    <s v="Freedom of religion"/>
    <m/>
    <m/>
    <m/>
    <m/>
    <m/>
    <m/>
    <m/>
    <s v="Yes"/>
    <s v="No"/>
    <s v="No"/>
    <s v="Yes"/>
    <s v="No"/>
    <s v="No"/>
    <s v="No Response"/>
    <s v="Yes"/>
    <s v="Yes"/>
  </r>
  <r>
    <d v="2024-11-20T00:00:00"/>
    <n v="0.74362268518518515"/>
    <s v="yomiisfavored@gmail.com"/>
    <s v="Yomi Tosin"/>
    <x v="1"/>
    <x v="1"/>
    <s v="Tertiary Education"/>
    <s v="Employed"/>
    <s v="Yes"/>
    <s v="Lagos"/>
    <s v="Yes"/>
    <s v="Right to life, Freedom of expression, Right to a fair hearing, Freedom of movement, Freedom of religion, Right to personal liberty"/>
    <s v="Freedom of expression"/>
    <m/>
    <m/>
    <m/>
    <m/>
    <m/>
    <m/>
    <m/>
    <s v="Yes"/>
    <s v="Yes"/>
    <s v="No"/>
    <s v="Maybe"/>
    <s v="No"/>
    <s v="Yes"/>
    <s v="School, Religious centers, Media"/>
    <s v="Yes"/>
    <s v="Yes"/>
  </r>
  <r>
    <d v="2024-11-20T00:00:00"/>
    <n v="0.75923611111111111"/>
    <s v="ijeomachimaobi68@gmail.com"/>
    <s v="Chimaobi ijeoma "/>
    <x v="1"/>
    <x v="1"/>
    <s v="Post Graduate Education"/>
    <s v="Employed"/>
    <s v="Yes"/>
    <s v="Abia"/>
    <s v="Yes"/>
    <s v="Right to life, Freedom of expression, Right to a fair hearing, Freedom of movement, Freedom of religion, Right to personal liberty"/>
    <s v="Right to life"/>
    <s v=" Freedom of expression"/>
    <s v=" Right to a fair hearing"/>
    <s v=" Freedom of movement"/>
    <s v=" Freedom of religion"/>
    <s v=" Right to personal liberty"/>
    <m/>
    <m/>
    <s v="Yes"/>
    <s v="Yes"/>
    <s v="Yes"/>
    <s v="Yes"/>
    <s v="Yes"/>
    <s v="Yes"/>
    <s v="Workplace, Media"/>
    <s v="Yes"/>
    <s v="Yes"/>
  </r>
  <r>
    <d v="2024-11-20T00:00:00"/>
    <n v="0.79249999999999998"/>
    <s v="ogbonnayafaith9@gmail.com"/>
    <s v="Faith Ogbonnaya "/>
    <x v="0"/>
    <x v="0"/>
    <s v="Tertiary Education"/>
    <s v="Employed"/>
    <s v="Yes"/>
    <s v="Abia"/>
    <s v="Maybe"/>
    <s v="Right to life, Freedom of expression, Right to a fair hearing, Freedom of movement, Freedom of religion, Right to personal liberty"/>
    <s v="Right to life"/>
    <s v=" Freedom of expression"/>
    <s v=" Right to a fair hearing"/>
    <s v=" Freedom of movement"/>
    <s v=" Freedom of religion"/>
    <s v=" Right to personal liberty"/>
    <m/>
    <m/>
    <s v="Maybe"/>
    <s v="Yes"/>
    <s v="No"/>
    <s v="No"/>
    <s v="No"/>
    <s v="No"/>
    <s v="No Response"/>
    <s v="Yes"/>
    <s v="Yes"/>
  </r>
  <r>
    <d v="2024-11-20T00:00:00"/>
    <n v="0.81666666666666665"/>
    <s v="kentorky@gmail.com"/>
    <s v="Eyoma"/>
    <x v="3"/>
    <x v="1"/>
    <s v="Tertiary Education"/>
    <s v="Employed"/>
    <s v="Yes"/>
    <s v="Akwa Ibom "/>
    <s v="Maybe"/>
    <s v="Right to life, Freedom of expression, Right to a fair hearing, Freedom of movement, Freedom of religion"/>
    <s v="Right to life"/>
    <s v=" Freedom of expression"/>
    <s v=" Right to a fair hearing"/>
    <s v=" Freedom of movement"/>
    <s v=" Freedom of religion"/>
    <s v=" Right to personal liberty"/>
    <m/>
    <m/>
    <s v="Maybe"/>
    <s v="No"/>
    <s v="Yes"/>
    <s v="Maybe"/>
    <s v="No"/>
    <s v="No"/>
    <s v="No Response"/>
    <s v="Yes"/>
    <s v="Yes"/>
  </r>
  <r>
    <d v="2024-11-20T00:00:00"/>
    <n v="0.85116898148148146"/>
    <s v="uniquebeauty992@gmail.com"/>
    <s v="Adebanji Damilola"/>
    <x v="0"/>
    <x v="0"/>
    <s v="SSCE"/>
    <s v="Self Employed"/>
    <s v="Yes"/>
    <s v="Ondo"/>
    <s v="Yes"/>
    <s v="Right to life"/>
    <s v="Right to life"/>
    <s v=" Freedom of expression"/>
    <s v=" Right to a fair hearing"/>
    <s v=" Freedom of movement"/>
    <s v=" Freedom of religion"/>
    <m/>
    <m/>
    <m/>
    <s v="No"/>
    <s v="No"/>
    <s v="No Response"/>
    <s v="No"/>
    <s v="No"/>
    <s v="No"/>
    <s v="No Response"/>
    <s v="Yes"/>
    <s v="Yes"/>
  </r>
  <r>
    <d v="2024-11-20T00:00:00"/>
    <n v="0.85363425925925929"/>
    <s v="uchechijioke3510@gmail.com"/>
    <s v="Uche CHIJIOKE "/>
    <x v="1"/>
    <x v="1"/>
    <s v="Tertiary Education"/>
    <s v="Employed"/>
    <s v="Yes"/>
    <s v="Abia"/>
    <s v="Maybe"/>
    <s v="Right to life, Freedom of expression, Right to a fair hearing, Freedom of movement, Freedom of religion, Right to personal liberty, "/>
    <s v="Right to life"/>
    <m/>
    <m/>
    <m/>
    <m/>
    <m/>
    <m/>
    <m/>
    <s v="No"/>
    <s v="No"/>
    <s v="No Response"/>
    <s v="No"/>
    <s v="No"/>
    <s v="No"/>
    <s v="No Response"/>
    <s v="Yes"/>
    <s v="Yes"/>
  </r>
  <r>
    <d v="2024-11-20T00:00:00"/>
    <n v="0.85769675925925926"/>
    <s v="amakacalists@gmail.com"/>
    <s v="Ossai Calista"/>
    <x v="0"/>
    <x v="0"/>
    <s v="Post Graduate Education"/>
    <s v="Employed"/>
    <s v="Yes"/>
    <s v="Delta"/>
    <s v="Yes"/>
    <s v="Right to life"/>
    <s v="Right to life"/>
    <s v=" Freedom of expression"/>
    <s v=" Right to a fair hearing"/>
    <s v=" Freedom of movement"/>
    <s v=" Freedom of religion"/>
    <s v=" Right to personal liberty"/>
    <s v=" "/>
    <m/>
    <s v="Yes"/>
    <s v="Yes"/>
    <s v="Maybe"/>
    <s v="Yes"/>
    <s v="Yes"/>
    <s v="Yes"/>
    <s v="School"/>
    <s v="Yes"/>
    <s v="Yes"/>
  </r>
  <r>
    <d v="2024-11-20T00:00:00"/>
    <n v="0.85968750000000005"/>
    <s v="dnskelechi@gmail.com"/>
    <s v="Kelechi Joan Nwaigbo "/>
    <x v="0"/>
    <x v="0"/>
    <s v="Tertiary Education"/>
    <s v="Employed"/>
    <s v="Yes"/>
    <s v="Anambra"/>
    <s v="Yes"/>
    <s v="Right to life, Freedom of expression, Right to a fair hearing, Freedom of movement, Freedom of religion, Right to personal liberty"/>
    <s v="Right to life"/>
    <m/>
    <m/>
    <m/>
    <m/>
    <m/>
    <m/>
    <m/>
    <s v="Yes"/>
    <s v="Yes"/>
    <s v="Yes"/>
    <s v="Yes"/>
    <s v="Yes"/>
    <s v="Yes"/>
    <s v="School, Workplace, Community Organization, Government agency, Religious centers, Media"/>
    <s v="Yes"/>
    <s v="Yes"/>
  </r>
  <r>
    <d v="2024-11-20T00:00:00"/>
    <n v="0.86130787037037038"/>
    <s v="vininajite141@gmail.com"/>
    <s v="Ighavini Nicole najite"/>
    <x v="0"/>
    <x v="0"/>
    <s v="Post Graduate Education"/>
    <s v="Employed"/>
    <s v="Yes"/>
    <s v="Delta"/>
    <s v="Yes"/>
    <s v="Freedom of expression, Right to a fair hearing, Freedom of movement, Freedom of religion, Right to personal liberty"/>
    <s v="Right to life"/>
    <s v=" Freedom of expression"/>
    <s v=" Right to a fair hearing"/>
    <s v=" Freedom of movement"/>
    <s v=" Freedom of religion"/>
    <s v=" Right to personal liberty"/>
    <m/>
    <m/>
    <s v="Yes"/>
    <s v="Yes"/>
    <s v="No"/>
    <s v="Yes"/>
    <s v="Yes"/>
    <s v="Yes"/>
    <s v="Media"/>
    <s v="Yes"/>
    <s v="Yes"/>
  </r>
  <r>
    <d v="2024-11-20T00:00:00"/>
    <n v="0.86431712962962959"/>
    <s v="sazhafi3rce@gmail.com"/>
    <s v="ANYANWU ANASTACIA ADAUGO"/>
    <x v="0"/>
    <x v="0"/>
    <s v="Tertiary Education"/>
    <s v="Employed"/>
    <s v="Yes"/>
    <s v="Imo"/>
    <s v="Yes"/>
    <s v="Right to life, Freedom of expression, Right to a fair hearing, Freedom of movement, Freedom of religion, Right to personal liberty"/>
    <s v="Freedom of expression"/>
    <s v=" Right to a fair hearing"/>
    <s v=" Freedom of movement"/>
    <s v=" Freedom of religion"/>
    <s v=" Right to personal liberty"/>
    <m/>
    <m/>
    <m/>
    <s v="Yes"/>
    <s v="Yes"/>
    <s v="Yes"/>
    <s v="Yes"/>
    <s v="Yes"/>
    <s v="Yes"/>
    <s v="Workplace, Government agency"/>
    <s v="Yes"/>
    <s v="Yes"/>
  </r>
  <r>
    <d v="2024-11-20T00:00:00"/>
    <n v="0.86728009259259264"/>
    <s v="uchaayumunna@gmail.com"/>
    <s v="Umunna Uchechukwu Emmanuel "/>
    <x v="0"/>
    <x v="1"/>
    <s v="Tertiary Education"/>
    <s v="Employed"/>
    <s v="Yes"/>
    <s v="Delta"/>
    <s v="Yes"/>
    <s v="Right to life, Freedom of expression, Right to a fair hearing, Freedom of religion, Right to personal liberty"/>
    <s v="Right to life"/>
    <s v=" Freedom of expression"/>
    <s v=" Right to a fair hearing"/>
    <s v=" Freedom of movement"/>
    <s v=" Freedom of religion"/>
    <s v=" Right to personal liberty"/>
    <m/>
    <m/>
    <s v="No"/>
    <s v="No"/>
    <s v="No"/>
    <s v="Yes"/>
    <s v="Yes"/>
    <s v="No"/>
    <s v="My sense"/>
    <s v="Yes"/>
    <s v="Yes"/>
  </r>
  <r>
    <d v="2024-11-20T00:00:00"/>
    <n v="0.87179398148148146"/>
    <s v="fit.howard1@gmail.com"/>
    <s v="Nnamadu Atubu"/>
    <x v="1"/>
    <x v="1"/>
    <s v="Tertiary Education"/>
    <s v="Others"/>
    <s v="Yes"/>
    <s v="Abia"/>
    <s v="Maybe"/>
    <s v="Right to life, Freedom of expression, Right to a fair hearing, Freedom of movement, Freedom of religion, Right to personal liberty"/>
    <s v="Right to life"/>
    <s v=" Freedom of expression"/>
    <s v=" Right to a fair hearing"/>
    <s v=" Freedom of religion"/>
    <s v=" Right to personal liberty"/>
    <m/>
    <m/>
    <m/>
    <s v="No"/>
    <s v="Yes"/>
    <s v="No"/>
    <s v="No"/>
    <s v="No"/>
    <s v="No"/>
    <s v="No Response"/>
    <s v="Yes"/>
    <s v="Yes"/>
  </r>
  <r>
    <d v="2024-11-20T00:00:00"/>
    <n v="0.88231481481481477"/>
    <s v="ogbonnachigo@gmail.com"/>
    <s v="Chigozirim Jidechi Ogbonna "/>
    <x v="0"/>
    <x v="1"/>
    <s v="Post Graduate Education"/>
    <s v="Employed"/>
    <s v="Yes"/>
    <s v="Lagos"/>
    <s v="Yes"/>
    <s v="Right to life"/>
    <s v="Right to life"/>
    <s v=" Freedom of expression"/>
    <s v=" Right to a fair hearing"/>
    <s v=" Freedom of movement"/>
    <s v=" Freedom of religion"/>
    <s v=" Right to personal liberty"/>
    <m/>
    <m/>
    <s v="Yes"/>
    <s v="Yes"/>
    <s v="Yes"/>
    <s v="Yes"/>
    <s v="Yes"/>
    <s v="Yes"/>
    <s v="School"/>
    <s v="Yes"/>
    <s v="Yes"/>
  </r>
  <r>
    <d v="2024-11-20T00:00:00"/>
    <n v="0.89065972222222223"/>
    <s v="innocentokeugo83@gmail.com"/>
    <s v="Okeugo Innocent Kelechi "/>
    <x v="1"/>
    <x v="1"/>
    <s v="Tertiary Education"/>
    <s v="Employed"/>
    <s v="Yes"/>
    <s v="Abia"/>
    <s v="Yes"/>
    <s v="Right to life, Freedom of expression, Right to a fair hearing, Freedom of movement, Freedom of religion, Right to personal liberty"/>
    <s v="Right to life"/>
    <m/>
    <m/>
    <m/>
    <m/>
    <m/>
    <m/>
    <m/>
    <s v="Yes"/>
    <s v="No"/>
    <s v="No"/>
    <s v="Maybe"/>
    <s v="No"/>
    <s v="No"/>
    <s v="No Response"/>
    <s v="Yes"/>
    <s v="Yes"/>
  </r>
  <r>
    <d v="2024-11-20T00:00:00"/>
    <n v="0.89620370370370372"/>
    <s v="verannamani351@gmail.com"/>
    <s v="Veronica Nnamani "/>
    <x v="0"/>
    <x v="0"/>
    <s v="Tertiary Education"/>
    <s v="Self Employed"/>
    <s v="Yes"/>
    <s v="Enugu"/>
    <s v="Yes"/>
    <s v="Right to life, Freedom of expression, Right to a fair hearing, Freedom of movement, Freedom of religion, Right to personal liberty"/>
    <s v="Right to life"/>
    <s v=" Freedom of expression"/>
    <s v=" Right to a fair hearing"/>
    <s v=" Freedom of movement"/>
    <s v=" Freedom of religion"/>
    <s v=" Right to personal liberty"/>
    <m/>
    <m/>
    <s v="Yes"/>
    <s v="Yes"/>
    <s v="Yes"/>
    <s v="Yes"/>
    <s v="Yes"/>
    <s v="Yes"/>
    <s v="Community Organization"/>
    <s v="Yes"/>
    <s v="Yes"/>
  </r>
  <r>
    <d v="2024-11-20T00:00:00"/>
    <n v="0.99774305555555554"/>
    <s v="florence.a.adebanji@gmail.com"/>
    <s v="Adesegha Abosede"/>
    <x v="0"/>
    <x v="0"/>
    <s v="Tertiary Education"/>
    <s v="Self Employed"/>
    <s v="Yes"/>
    <s v="Lagos"/>
    <s v="Yes"/>
    <s v="Right to life, Freedom of expression, Right to a fair hearing, Freedom of movement, Freedom of religion, Right to personal liberty"/>
    <s v="Right to life"/>
    <s v=" Freedom of expression"/>
    <s v=" Right to a fair hearing"/>
    <s v=" Freedom of movement"/>
    <s v=" Freedom of religion"/>
    <s v=" Right to personal liberty"/>
    <m/>
    <m/>
    <s v="No"/>
    <s v="Yes"/>
    <s v="No"/>
    <s v="No"/>
    <s v="No"/>
    <s v="No"/>
    <s v="No Response"/>
    <s v="Yes"/>
    <s v="Yes"/>
  </r>
  <r>
    <d v="2024-11-21T00:00:00"/>
    <n v="0.18997685185185184"/>
    <s v="opeyemitaylor@gmail.com"/>
    <s v="Taylor Adebayo Opeyemi "/>
    <x v="1"/>
    <x v="1"/>
    <s v="Post Graduate Education"/>
    <s v="Employed"/>
    <s v="Yes"/>
    <s v="Lagos"/>
    <s v="Yes"/>
    <s v="Right to life, Freedom of expression, Right to a fair hearing, Freedom of movement, Freedom of religion, Right to personal liberty, Right to own a property "/>
    <s v="Right to life"/>
    <s v=" Freedom of expression"/>
    <s v=" Right to a fair hearing"/>
    <s v=" Freedom of movement"/>
    <s v=" Freedom of religion"/>
    <s v=" Right to personal liberty"/>
    <m/>
    <m/>
    <s v="Yes"/>
    <s v="Yes"/>
    <s v="Yes"/>
    <s v="Yes"/>
    <s v="Yes"/>
    <s v="Yes"/>
    <s v="School, Workplace, Community Organization, Government agency, Media"/>
    <s v="Yes"/>
    <s v="Yes"/>
  </r>
  <r>
    <d v="2024-11-21T00:00:00"/>
    <n v="0.36399305555555556"/>
    <s v="preciouschigbu55@gmail.com"/>
    <s v="Chigbu Precious "/>
    <x v="0"/>
    <x v="0"/>
    <s v="Tertiary Education"/>
    <s v="Self Employed"/>
    <s v="No Response"/>
    <s v="Rivers"/>
    <s v="Yes"/>
    <s v="Right to life, Freedom of expression, Right to a fair hearing, Freedom of movement, Freedom of religion, Right to personal liberty"/>
    <s v="Right to life"/>
    <s v=" Freedom of expression"/>
    <s v=" Right to a fair hearing"/>
    <s v=" Freedom of movement"/>
    <s v=" Freedom of religion"/>
    <s v=" Right to personal liberty"/>
    <s v=" Right to own a property "/>
    <m/>
    <s v="Yes"/>
    <s v="No"/>
    <s v="Yes"/>
    <s v="Yes"/>
    <s v="Yes"/>
    <s v="Yes"/>
    <s v="Government agency"/>
    <s v="No"/>
    <s v="Yes"/>
  </r>
  <r>
    <d v="2024-11-21T00:00:00"/>
    <n v="0.43652777777777779"/>
    <s v="gloriaiheanacho4@gmail.com"/>
    <s v="Gloria Iheanacho"/>
    <x v="0"/>
    <x v="0"/>
    <s v="Post Graduate Education"/>
    <s v="Employed"/>
    <s v="Yes"/>
    <s v="Imo"/>
    <s v="Yes"/>
    <s v="Right to life, Freedom of expression, Right to a fair hearing, Freedom of movement, Freedom of religion, Right to personal liberty"/>
    <s v="Right to life"/>
    <s v=" Freedom of expression"/>
    <s v=" Right to a fair hearing"/>
    <s v=" Freedom of movement"/>
    <s v=" Freedom of religion"/>
    <s v=" Right to personal liberty"/>
    <m/>
    <m/>
    <s v="Yes"/>
    <s v="Yes"/>
    <s v="No"/>
    <s v="Maybe"/>
    <s v="No"/>
    <s v="No"/>
    <s v="No Response"/>
    <s v="Yes"/>
    <s v="Yes"/>
  </r>
  <r>
    <d v="2024-11-21T00:00:00"/>
    <n v="0.55116898148148152"/>
    <s v="olayinkatoyin123@gmail.com"/>
    <s v="Toyin Olayinka"/>
    <x v="0"/>
    <x v="0"/>
    <s v="Tertiary Education"/>
    <s v="Employed"/>
    <s v="Yes"/>
    <s v="Osun"/>
    <s v="Yes"/>
    <s v="Right to life, Freedom of expression, Right to a fair hearing, Freedom of movement, Freedom of religion"/>
    <s v="Right to life"/>
    <s v=" Freedom of expression"/>
    <s v=" Right to a fair hearing"/>
    <s v=" Freedom of movement"/>
    <s v=" Freedom of religion"/>
    <s v=" Right to personal liberty"/>
    <m/>
    <m/>
    <s v="Yes"/>
    <s v="No"/>
    <s v="No Response"/>
    <s v="No"/>
    <s v="No"/>
    <s v="No"/>
    <s v="No Response"/>
    <s v="Yes"/>
    <s v="Yes"/>
  </r>
  <r>
    <d v="2024-11-21T00:00:00"/>
    <n v="0.5645486111111111"/>
    <s v="gihananuruddha69@gmail.com"/>
    <s v="Gihan Anuruddha "/>
    <x v="0"/>
    <x v="1"/>
    <s v="Tertiary Education"/>
    <s v="Employed"/>
    <s v="Sri Lankan"/>
    <s v="Colombo"/>
    <s v="Yes"/>
    <s v="Right to life, Freedom of expression, Right to a fair hearing, Freedom of movement, Freedom of religion, Right to personal liberty"/>
    <s v="Right to life"/>
    <s v=" Freedom of expression"/>
    <s v=" Right to a fair hearing"/>
    <s v=" Freedom of movement"/>
    <s v=" Freedom of religion"/>
    <m/>
    <m/>
    <m/>
    <s v="Yes"/>
    <s v="Yes"/>
    <s v="Yes"/>
    <s v="Yes"/>
    <s v="Yes"/>
    <s v="Yes"/>
    <s v="School"/>
    <s v="Yes"/>
    <s v="Yes"/>
  </r>
  <r>
    <d v="2024-11-21T00:00:00"/>
    <n v="0.58739583333333334"/>
    <s v="okechukwusamuel171@gmail.com"/>
    <s v="Okechukwu O Samuel "/>
    <x v="0"/>
    <x v="1"/>
    <s v="Tertiary Education"/>
    <s v="Self Employed"/>
    <s v="Yes"/>
    <s v="Abia"/>
    <s v="Yes"/>
    <s v="Right to life, Freedom of expression, Right to a fair hearing, Freedom of movement, Freedom of religion, Right to personal liberty"/>
    <s v="Right to life"/>
    <s v=" Freedom of expression"/>
    <s v=" Right to a fair hearing"/>
    <s v=" Freedom of movement"/>
    <s v=" Freedom of religion"/>
    <s v=" Right to personal liberty"/>
    <m/>
    <m/>
    <s v="Yes"/>
    <s v="Yes"/>
    <s v="Yes"/>
    <s v="Yes"/>
    <s v="Yes"/>
    <s v="Yes"/>
    <s v="School"/>
    <s v="Yes"/>
    <s v="Yes"/>
  </r>
  <r>
    <d v="2024-11-21T00:00:00"/>
    <n v="0.67335648148148153"/>
    <s v="sales.tosin@iogr-group.com"/>
    <s v="Ayodele Tosin"/>
    <x v="2"/>
    <x v="0"/>
    <s v="Tertiary Education"/>
    <s v="Employed"/>
    <s v="Yes"/>
    <s v="Ondo"/>
    <s v="Yes"/>
    <s v="Right to life, Right to a fair hearing, Freedom of movement, Freedom of religion"/>
    <s v="Right to life"/>
    <s v=" Freedom of expression"/>
    <s v=" Right to a fair hearing"/>
    <s v=" Freedom of movement"/>
    <s v=" Freedom of religion"/>
    <s v=" Right to personal liberty"/>
    <m/>
    <m/>
    <s v="Yes"/>
    <s v="Yes"/>
    <s v="No"/>
    <s v="Yes"/>
    <s v="Yes"/>
    <s v="Yes"/>
    <s v="Media"/>
    <s v="Yes"/>
    <s v="Yes"/>
  </r>
  <r>
    <d v="2024-11-21T00:00:00"/>
    <n v="0.7375694444444445"/>
    <s v="theodorasonsy@gmail.com"/>
    <s v="Egemonu Theodora Osinachi "/>
    <x v="0"/>
    <x v="0"/>
    <s v="Tertiary Education"/>
    <s v="Employed"/>
    <s v="Yes"/>
    <s v="Imo"/>
    <s v="Yes"/>
    <s v="Right to life, Freedom of expression, Right to a fair hearing, Freedom of movement, Freedom of religion, Right to personal liberty, Right to Education "/>
    <s v="Right to life"/>
    <s v=" Right to a fair hearing"/>
    <s v=" Freedom of movement"/>
    <s v=" Freedom of religion"/>
    <m/>
    <m/>
    <m/>
    <m/>
    <s v="No"/>
    <s v="No"/>
    <s v="No"/>
    <s v="No"/>
    <s v="Yes"/>
    <s v="No"/>
    <s v="I haven't received "/>
    <s v="Yes"/>
    <s v="Yes"/>
  </r>
  <r>
    <d v="2024-11-21T00:00:00"/>
    <n v="0.8540740740740741"/>
    <s v="izu.nwokocha@gmail.com"/>
    <s v="Izuchukwu Clement "/>
    <x v="0"/>
    <x v="1"/>
    <s v="Post Graduate Education"/>
    <s v="Student"/>
    <s v="Yes"/>
    <s v="Imo"/>
    <s v="Yes"/>
    <s v="Right to life, Freedom of expression, Right to a fair hearing, Freedom of movement, Freedom of religion, Right to personal liberty"/>
    <s v="Right to life"/>
    <s v=" Freedom of expression"/>
    <s v=" Right to a fair hearing"/>
    <s v=" Freedom of movement"/>
    <s v=" Freedom of religion"/>
    <s v=" Right to personal liberty"/>
    <s v=" Right to Education "/>
    <m/>
    <s v="Maybe"/>
    <s v="Yes"/>
    <s v="No"/>
    <s v="Maybe"/>
    <s v="Maybe"/>
    <s v="No"/>
    <s v="No Response"/>
    <s v="Yes"/>
    <s v="Yes"/>
  </r>
  <r>
    <d v="2024-11-22T00:00:00"/>
    <n v="0.55208333333333337"/>
    <s v="nneamakaobiazor@gmail.com"/>
    <s v="Amaka Obiazor "/>
    <x v="1"/>
    <x v="0"/>
    <s v="Post Graduate Education"/>
    <s v="Employed"/>
    <s v="Yes"/>
    <s v="Delta"/>
    <s v="Yes"/>
    <s v="Right to life, Freedom of expression, Right to a fair hearing, Freedom of movement, Freedom of religion, Right to personal liberty"/>
    <s v="Right to life"/>
    <s v=" Freedom of expression"/>
    <s v=" Right to a fair hearing"/>
    <s v=" Freedom of movement"/>
    <s v=" Freedom of religion"/>
    <s v=" Right to personal liberty"/>
    <m/>
    <m/>
    <s v="Maybe"/>
    <s v="No"/>
    <s v="No Response"/>
    <s v="No"/>
    <s v="Maybe"/>
    <s v="No"/>
    <s v="No Response"/>
    <s v="Yes"/>
    <s v="Yes"/>
  </r>
  <r>
    <d v="2024-11-22T00:00:00"/>
    <n v="0.76234953703703701"/>
    <s v="nellyjeremiah56@gmail.com"/>
    <s v="Goodness Nduka Success "/>
    <x v="0"/>
    <x v="0"/>
    <s v="Tertiary Education"/>
    <s v="Self Employed"/>
    <s v="Yes"/>
    <s v="Abia"/>
    <s v="Maybe"/>
    <s v="Right to life, Freedom of expression, Right to a fair hearing, Freedom of movement, Freedom of religion"/>
    <s v="Right to life"/>
    <s v=" Freedom of expression"/>
    <s v=" Right to a fair hearing"/>
    <s v=" Freedom of movement"/>
    <s v=" Freedom of religion"/>
    <s v=" Right to personal liberty"/>
    <m/>
    <m/>
    <s v="Yes"/>
    <s v="No"/>
    <s v="No"/>
    <s v="No"/>
    <s v="No"/>
    <s v="No"/>
    <s v="No Response"/>
    <s v="No"/>
    <s v="Yes"/>
  </r>
  <r>
    <d v="2024-11-21T00:00:00"/>
    <n v="0.87954861111111116"/>
    <s v="uchegirl4emma@gmail.com"/>
    <s v="Rhoda Runo"/>
    <x v="2"/>
    <x v="0"/>
    <s v="SSCE"/>
    <s v="Student"/>
    <s v="Yes"/>
    <s v="Lagos"/>
    <s v="Yes"/>
    <s v="right_of_life freedom_of_expression freedom_of_movement freedom_of_religion"/>
    <s v="Right to life"/>
    <s v=" Freedom of expression"/>
    <s v=" Right to a fair hearing"/>
    <s v=" Freedom of movement"/>
    <s v=" Freedom of religion"/>
    <m/>
    <m/>
    <m/>
    <s v="Maybe"/>
    <s v="Yes"/>
    <s v="Maybe"/>
    <s v="Maybe"/>
    <s v="No"/>
    <s v="Yes"/>
    <s v="School"/>
    <s v="Yes"/>
    <s v="Yes"/>
  </r>
  <r>
    <d v="2024-11-24T00:00:00"/>
    <n v="0.4138310185185185"/>
    <s v="philipokechukwu@gmail.com"/>
    <s v="Philip Okechukwu"/>
    <x v="0"/>
    <x v="1"/>
    <s v="no_formal_education"/>
    <s v="UnEmployed"/>
    <s v="Yes"/>
    <s v="Imo"/>
    <s v="Yes"/>
    <s v="freedom_of_expression right_to_a_fair_hearing freedom_of_movement"/>
    <s v="right of life, freedom of expression, freedom of movement, freedom of religion"/>
    <m/>
    <m/>
    <m/>
    <m/>
    <m/>
    <m/>
    <m/>
    <s v="No"/>
    <s v="Yes"/>
    <s v="No"/>
    <s v="No"/>
    <s v="No"/>
    <s v="No"/>
    <s v="No Response"/>
    <s v="No"/>
    <s v="Yes"/>
  </r>
  <r>
    <d v="2024-11-24T00:00:00"/>
    <n v="0.41587962962962965"/>
    <s v="ewaanthony39@gmail.com"/>
    <s v="Anthony Bassey Ewa"/>
    <x v="2"/>
    <x v="1"/>
    <s v="SSCE"/>
    <s v="Employed"/>
    <s v="Yes"/>
    <s v="Cross River"/>
    <s v="Yes"/>
    <s v="right_of_life freedom_of_expression freedom_of_movement"/>
    <s v="freedom of expression, right to a fair hearing, freedom of movement"/>
    <m/>
    <m/>
    <m/>
    <m/>
    <m/>
    <m/>
    <m/>
    <s v="No"/>
    <s v="No"/>
    <s v="No Response"/>
    <s v="No"/>
    <s v="No"/>
    <s v="No"/>
    <s v="No Response"/>
    <s v="Yes"/>
    <s v="Yes"/>
  </r>
  <r>
    <d v="2024-11-24T00:00:00"/>
    <n v="0.41952546296296295"/>
    <s v="nicklesstouchstone@gmail.com"/>
    <s v="Nickless Linus"/>
    <x v="0"/>
    <x v="0"/>
    <s v="Tertiary Education"/>
    <s v="Employed"/>
    <s v="Yes"/>
    <s v="Cross River"/>
    <s v="Yes"/>
    <s v="right_of_life freedom_of_expression right_to_a_fair_hearing freedom_of_movement freedom_of_religion"/>
    <s v="right of life, freedom of expression, freedom of movement"/>
    <m/>
    <m/>
    <m/>
    <m/>
    <m/>
    <m/>
    <m/>
    <s v="Yes"/>
    <s v="Yes"/>
    <s v="Maybe"/>
    <s v="Maybe"/>
    <s v="Maybe"/>
    <s v="No"/>
    <s v="No Response"/>
    <s v="No"/>
    <s v="Yes"/>
  </r>
  <r>
    <d v="2024-11-24T00:00:00"/>
    <n v="0.42267361111111112"/>
    <s v="Dominicadams@gmail.com"/>
    <s v="Dominic Josephat"/>
    <x v="0"/>
    <x v="1"/>
    <s v="Tertiary Education"/>
    <s v="Self Employed"/>
    <s v="Yes"/>
    <s v="Imo"/>
    <s v="Yes"/>
    <s v="right_of_life freedom_of_expression right_to_a_fair_hearing freedom_of_movement freedom_of_religion"/>
    <s v="right of life, freedom of expression, right to a fair hearing, freedom of movement, freedom of religion"/>
    <m/>
    <m/>
    <m/>
    <m/>
    <m/>
    <m/>
    <m/>
    <s v="No"/>
    <s v="Yes"/>
    <s v="No"/>
    <s v="No"/>
    <s v="No"/>
    <s v="No"/>
    <s v="No Response"/>
    <s v="No"/>
    <s v="Yes"/>
  </r>
  <r>
    <d v="2024-11-24T00:00:00"/>
    <n v="0.4255902777777778"/>
    <s v="Kingsleyonyeka98@gmail.com"/>
    <s v="Kingsley Chukwu"/>
    <x v="1"/>
    <x v="1"/>
    <s v="Tertiary Education"/>
    <s v="Employed"/>
    <s v="Yes"/>
    <s v="Imo"/>
    <s v="Yes"/>
    <s v="freedom_of_expression freedom_of_religion"/>
    <s v="right of life, freedom of expression, right to a fair hearing, freedom of movement, freedom of religion"/>
    <m/>
    <m/>
    <m/>
    <m/>
    <m/>
    <m/>
    <m/>
    <s v="Yes"/>
    <s v="Yes"/>
    <s v="No"/>
    <s v="Maybe"/>
    <s v="Yes"/>
    <s v="Yes"/>
    <s v="workplace"/>
    <s v="Yes"/>
    <s v="Yes"/>
  </r>
  <r>
    <d v="2024-11-24T00:00:00"/>
    <n v="0.42803240740740739"/>
    <s v="emmanuel.osateme@gmail.com"/>
    <s v="Emmanuel Imahia"/>
    <x v="0"/>
    <x v="1"/>
    <s v="Tertiary Education"/>
    <s v="Employed"/>
    <s v="Yes"/>
    <s v="Edo"/>
    <s v="Yes"/>
    <s v="right_of_life freedom_of_expression freedom_of_movement freedom_of_religion"/>
    <s v="freedom of expression, freedom of religion"/>
    <m/>
    <m/>
    <m/>
    <m/>
    <m/>
    <m/>
    <m/>
    <s v="Yes"/>
    <s v="Yes"/>
    <s v="Yes"/>
    <s v="Maybe"/>
    <s v="Maybe"/>
    <s v="No"/>
    <s v="No Response"/>
    <s v="Yes"/>
    <s v="Yes"/>
  </r>
  <r>
    <d v="2024-11-24T00:00:00"/>
    <n v="0.42861111111111111"/>
    <s v="Annabelessien@gmail.com"/>
    <s v="Joy Essien"/>
    <x v="2"/>
    <x v="0"/>
    <s v="SSCE"/>
    <s v="Employed"/>
    <s v="Yes"/>
    <s v="Akwa Ibom "/>
    <s v="Yes"/>
    <s v="right_of_life freedom_of_expression right_to_a_fair_hearing freedom_of_movement freedom_of_religion right_to_personal_liberty"/>
    <s v="No Response"/>
    <m/>
    <m/>
    <m/>
    <m/>
    <m/>
    <m/>
    <m/>
    <s v="Yes"/>
    <s v="Yes"/>
    <s v="Yes"/>
    <s v="Yes"/>
    <s v="Yes"/>
    <s v="Yes"/>
    <s v="school government_agencies religious_centers"/>
    <s v="Yes"/>
    <s v="Yes"/>
  </r>
  <r>
    <d v="2024-11-24T00:00:00"/>
    <n v="0.4286226851851852"/>
    <s v="nkechinyeretiana@gmail.com"/>
    <s v="blessing adanke"/>
    <x v="0"/>
    <x v="0"/>
    <s v="Tertiary Education"/>
    <s v="Employed"/>
    <s v="Yes"/>
    <s v="Abia"/>
    <s v="Yes"/>
    <s v="right_of_life freedom_of_expression right_to_a_fair_hearing freedom_of_movement freedom_of_religion right_to_personal_liberty"/>
    <s v="right of life, freedom of expression, right to a fair hearing, freedom of movement, freedom of religion, right to personal liberty"/>
    <m/>
    <m/>
    <m/>
    <m/>
    <m/>
    <m/>
    <m/>
    <s v="Yes"/>
    <s v="Yes"/>
    <s v="Yes"/>
    <s v="Yes"/>
    <s v="Yes"/>
    <s v="Yes"/>
    <s v="workplace government_agencies religious_centers"/>
    <s v="Yes"/>
    <s v="Yes"/>
  </r>
  <r>
    <d v="2024-11-24T00:00:00"/>
    <n v="0.42863425925925924"/>
    <s v="Jacobchristy302@gmail.com"/>
    <s v="Jacob Christiana"/>
    <x v="0"/>
    <x v="0"/>
    <s v="Tertiary Education"/>
    <s v="Employed"/>
    <s v="Yes"/>
    <s v="Abia"/>
    <s v="Yes"/>
    <s v="right_of_life freedom_of_expression right_to_a_fair_hearing freedom_of_movement freedom_of_religion right_to_personal_liberty"/>
    <s v="right of life, freedom of expression, right to a fair hearing, freedom of movement, freedom of religion, right to personal liberty"/>
    <m/>
    <m/>
    <m/>
    <m/>
    <m/>
    <m/>
    <m/>
    <s v="Yes"/>
    <s v="Yes"/>
    <s v="Yes"/>
    <s v="Yes"/>
    <s v="Yes"/>
    <s v="Yes"/>
    <s v="school workplace government_agencies religious_centers"/>
    <s v="Yes"/>
    <s v="Yes"/>
  </r>
  <r>
    <d v="2024-11-24T00:00:00"/>
    <n v="0.42863425925925924"/>
    <s v="cbassey65@gmail.com"/>
    <s v="EWA CHRISTIAN"/>
    <x v="0"/>
    <x v="1"/>
    <s v="SSCE"/>
    <s v="Employed"/>
    <s v="Yes"/>
    <s v="Cross River"/>
    <s v="Yes"/>
    <s v="right_of_life freedom_of_expression freedom_of_movement"/>
    <s v="right of life, freedom of expression, right to a fair hearing, freedom of movement, freedom of religion, right to personal liberty"/>
    <m/>
    <m/>
    <m/>
    <m/>
    <m/>
    <m/>
    <m/>
    <s v="Yes"/>
    <s v="No"/>
    <s v="No Response"/>
    <s v="No"/>
    <s v="Yes"/>
    <s v="No"/>
    <s v="No Response"/>
    <s v="Yes"/>
    <s v="Yes"/>
  </r>
  <r>
    <d v="2024-11-24T00:00:00"/>
    <n v="0.43527777777777776"/>
    <s v="Bukunmi4god4ever@gmail.com"/>
    <s v="Janet Oluwabukunmi Oladunwo"/>
    <x v="1"/>
    <x v="0"/>
    <s v="Tertiary Education"/>
    <s v="Self Employed"/>
    <s v="Yes"/>
    <s v="Osun"/>
    <s v="Yes"/>
    <s v="right_of_life freedom_of_expression freedom_of_movement freedom_of_religion"/>
    <s v="right of life, freedom of expression, freedom of movement"/>
    <m/>
    <m/>
    <m/>
    <m/>
    <m/>
    <m/>
    <m/>
    <s v="Yes"/>
    <s v="No"/>
    <s v="No Response"/>
    <s v="Yes"/>
    <s v="No"/>
    <s v="No"/>
    <s v="No Response"/>
    <s v="Yes"/>
    <s v="Yes"/>
  </r>
  <r>
    <d v="2024-11-24T00:00:00"/>
    <n v="0.4394675925925926"/>
    <s v="maduagwuelochukwuaka@gmail.com"/>
    <s v="Elochukwu Maduagwu"/>
    <x v="1"/>
    <x v="1"/>
    <s v="SSCE"/>
    <s v="Self Employed"/>
    <s v="Yes"/>
    <s v="Anambra"/>
    <s v="Yes"/>
    <s v="right_of_life"/>
    <s v="right of life, freedom of expression, freedom of movement, freedom of religion"/>
    <m/>
    <m/>
    <m/>
    <m/>
    <m/>
    <m/>
    <m/>
    <s v="Yes"/>
    <s v="Yes"/>
    <s v="No"/>
    <s v="Yes"/>
    <s v="No"/>
    <s v="No"/>
    <s v="No Response"/>
    <s v="Yes"/>
    <s v="Yes"/>
  </r>
  <r>
    <d v="2024-11-24T00:00:00"/>
    <n v="0.44038194444444445"/>
    <s v="joyjacob270@gmail.com"/>
    <s v="Jacob Joy"/>
    <x v="0"/>
    <x v="0"/>
    <s v="Tertiary Education"/>
    <s v="Employed"/>
    <s v="Yes"/>
    <s v="Abia"/>
    <s v="Yes"/>
    <s v="right_of_life freedom_of_expression right_to_a_fair_hearing freedom_of_movement freedom_of_religion"/>
    <s v="right of life"/>
    <m/>
    <m/>
    <m/>
    <m/>
    <m/>
    <m/>
    <m/>
    <s v="Yes"/>
    <s v="No"/>
    <s v="No Response"/>
    <s v="Maybe"/>
    <s v="Maybe"/>
    <s v="No"/>
    <s v="No Response"/>
    <s v="Yes"/>
    <s v="Yes"/>
  </r>
  <r>
    <d v="2024-11-24T00:00:00"/>
    <n v="0.44086805555555558"/>
    <s v="okwaraubaamarachigrace@gmail.com"/>
    <s v="okwarauba Adanne Grace"/>
    <x v="0"/>
    <x v="0"/>
    <s v="SSCE"/>
    <s v="Employed"/>
    <s v="Yes"/>
    <s v="Lagos"/>
    <s v="Yes"/>
    <s v="freedom_of_expression"/>
    <s v="right of life freedom of expression right to a fair hearing freedom of movement freedom of religion"/>
    <m/>
    <m/>
    <m/>
    <m/>
    <m/>
    <m/>
    <m/>
    <s v="No"/>
    <s v="No"/>
    <s v="No Response"/>
    <s v="No"/>
    <s v="Yes"/>
    <s v="No"/>
    <s v="No Response"/>
    <s v="Yes"/>
    <s v="Yes"/>
  </r>
  <r>
    <d v="2024-11-24T00:00:00"/>
    <n v="0.54326388888888888"/>
    <s v="roseanokwuru5599@gmail.com"/>
    <s v="Rose A"/>
    <x v="0"/>
    <x v="0"/>
    <s v="Tertiary Education"/>
    <s v="Employed"/>
    <s v="Yes"/>
    <s v="Imo"/>
    <s v="Yes"/>
    <s v="right_of_life freedom_of_expression right_to_a_fair_hearing freedom_of_movement freedom_of_religion right_to_personal_liberty other"/>
    <s v="Freedom of expression"/>
    <m/>
    <m/>
    <m/>
    <m/>
    <m/>
    <m/>
    <m/>
    <s v="No"/>
    <s v="Yes"/>
    <s v="No"/>
    <s v="No"/>
    <s v="No"/>
    <s v="No"/>
    <s v="No Response"/>
    <s v="No"/>
    <s v="Yes"/>
  </r>
  <r>
    <d v="2024-11-24T00:00:00"/>
    <n v="0.85122685185185187"/>
    <s v="materialspaul@yahoo.com"/>
    <s v="Paul"/>
    <x v="1"/>
    <x v="1"/>
    <s v="Tertiary Education"/>
    <s v="Employed"/>
    <s v="Yes"/>
    <s v="Delta"/>
    <s v="Yes"/>
    <s v="right_of_life freedom_of_expression right_to_a_fair_hearing"/>
    <s v="right of life freedom of expression right to a fair hearing freedom of movement freedom of religion right to personal liberty other"/>
    <m/>
    <m/>
    <m/>
    <m/>
    <m/>
    <m/>
    <m/>
    <s v="Yes"/>
    <s v="Yes"/>
    <s v="Yes"/>
    <s v="Yes"/>
    <s v="Yes"/>
    <s v="Yes"/>
    <s v="Media"/>
    <s v="No"/>
    <s v="Yes"/>
  </r>
  <r>
    <d v="2024-11-25T00:00:00"/>
    <n v="0.44212962962962965"/>
    <s v="obidahunsigodspower@gmail.com"/>
    <s v="Obidahunsi Godspower"/>
    <x v="2"/>
    <x v="1"/>
    <s v="SSCE"/>
    <s v="Student"/>
    <s v="Yes"/>
    <s v="Ogun"/>
    <s v="Yes"/>
    <s v="right_of_life freedom_of_expression right_to_a_fair_hearing freedom_of_movement freedom_of_religion right_to_personal_liberty"/>
    <s v="right of life freedom of expression right to a fair hearing"/>
    <m/>
    <m/>
    <m/>
    <m/>
    <m/>
    <m/>
    <m/>
    <s v="Yes"/>
    <s v="Yes"/>
    <s v="Yes"/>
    <s v="Yes"/>
    <s v="Yes"/>
    <s v="No"/>
    <s v="No Response"/>
    <s v="No"/>
    <s v="Yes"/>
  </r>
  <r>
    <d v="2024-11-25T00:00:00"/>
    <n v="0.44440972222222225"/>
    <s v="ibehonuchukwu@gmail.com"/>
    <s v="iben onuchukwu shalom"/>
    <x v="2"/>
    <x v="1"/>
    <s v="SSCE"/>
    <s v="Student"/>
    <s v="Yes"/>
    <s v="Anambra"/>
    <s v="Yes"/>
    <s v="right_of_life freedom_of_expression right_to_a_fair_hearing freedom_of_movement freedom_of_religion right_to_personal_liberty other"/>
    <s v="right of life freedom of expression right to a fair hearing freedom of movement freedom of religion right to personal liberty"/>
    <m/>
    <m/>
    <m/>
    <m/>
    <m/>
    <m/>
    <m/>
    <s v="Yes"/>
    <s v="Yes"/>
    <s v="Yes"/>
    <s v="Yes"/>
    <s v="Yes"/>
    <s v="No"/>
    <s v="No Response"/>
    <s v="No"/>
    <s v="Yes"/>
  </r>
  <r>
    <d v="2024-11-25T00:00:00"/>
    <n v="0.44847222222222222"/>
    <s v="itewomairo@gmail.com"/>
    <s v="Itewo Mairo"/>
    <x v="0"/>
    <x v="0"/>
    <s v="Post Graduate Education"/>
    <s v="Employed"/>
    <s v="Yes"/>
    <s v="Delta"/>
    <s v="Yes"/>
    <s v="right_of_life freedom_of_expression right_to_a_fair_hearing freedom_of_movement freedom_of_religion"/>
    <s v="right of life freedom of expression right to a fair hearing freedom of movement freedom of religion right to personal liberty other"/>
    <m/>
    <m/>
    <m/>
    <m/>
    <m/>
    <m/>
    <m/>
    <s v="Yes"/>
    <s v="No"/>
    <s v="No Response"/>
    <s v="Yes"/>
    <s v="Yes"/>
    <s v="No"/>
    <s v="No Response"/>
    <s v="Yes"/>
    <s v="Yes"/>
  </r>
  <r>
    <d v="2024-11-25T00:00:00"/>
    <n v="0.45092592592592595"/>
    <s v="adijatomotoke24@gmail.com"/>
    <s v="elujoba Adijat"/>
    <x v="0"/>
    <x v="0"/>
    <s v="Tertiary Education"/>
    <s v="Employed"/>
    <s v="Yes"/>
    <s v="Osun"/>
    <s v="Yes"/>
    <s v="right_of_life freedom_of_expression right_to_a_fair_hearing freedom_of_movement freedom_of_religion right_to_personal_liberty"/>
    <s v="right of life freedom of expression right to a fair hearing freedom of movement freedom of religion"/>
    <m/>
    <m/>
    <m/>
    <m/>
    <m/>
    <m/>
    <m/>
    <s v="Yes"/>
    <s v="Yes"/>
    <s v="No"/>
    <s v="No"/>
    <s v="No"/>
    <s v="Yes"/>
    <s v="government_agencies"/>
    <s v="No"/>
    <s v="Yes"/>
  </r>
  <r>
    <d v="2024-11-25T00:00:00"/>
    <n v="0.45461805555555557"/>
    <s v="brhmebenezer@gmail"/>
    <s v="BraImoh Ebenezer"/>
    <x v="1"/>
    <x v="1"/>
    <s v="Tertiary Education"/>
    <s v="Employed"/>
    <s v="Yes"/>
    <s v="Edo"/>
    <s v="no"/>
    <s v="right_of_life freedom_of_expression freedom_of_movement freedom_of_religion right_to_personal_liberty"/>
    <s v="right of life freedom of expression right to a fair hearing freedom of movement freedom of religion right to personal liberty"/>
    <m/>
    <m/>
    <m/>
    <m/>
    <m/>
    <m/>
    <m/>
    <s v="Yes"/>
    <s v="Yes"/>
    <s v="No"/>
    <s v="Yes"/>
    <s v="No"/>
    <s v="No"/>
    <s v="No Response"/>
    <s v="Yes"/>
    <s v="Yes"/>
  </r>
  <r>
    <d v="2024-11-21T00:00:00"/>
    <n v="0.86006944444444444"/>
    <s v="seunoladele25@gmail.com"/>
    <s v="Oluwaseun"/>
    <x v="0"/>
    <x v="1"/>
    <s v="Tertiary Education"/>
    <s v="Employed"/>
    <s v="Yes"/>
    <s v="Oyo"/>
    <s v="Yes"/>
    <s v="Right to life Freedom of Expression Right to a Fair hearing Freedom of Movement Freedom of Religion Right to Personal Liberty"/>
    <s v="right of life freedom of expression freedom of movement freedom of religion right to personal liberty"/>
    <m/>
    <m/>
    <m/>
    <m/>
    <m/>
    <m/>
    <m/>
    <s v="Yes"/>
    <s v="No"/>
    <s v="No Response"/>
    <s v="Yes"/>
    <s v="No"/>
    <s v="No"/>
    <s v="No Response"/>
    <s v="Yes"/>
    <s v="Yes"/>
  </r>
  <r>
    <d v="2024-11-21T00:00:00"/>
    <n v="0.86336805555555551"/>
    <s v="deliondadon@gmail.com"/>
    <s v="Ogbonnaya Udensi"/>
    <x v="0"/>
    <x v="1"/>
    <s v="Tertiary Education"/>
    <s v="Employed"/>
    <s v="Yes"/>
    <s v="Lagos"/>
    <s v="Yes"/>
    <s v="Right to life Freedom of Expression Right to a Fair hearing Freedom of Movement Freedom of Religion Right to Personal Liberty"/>
    <s v="Right to life Freedom of Expression Right to a Fair hearing Freedom of Movement Freedom of Religion Right to Personal Liberty"/>
    <m/>
    <m/>
    <m/>
    <m/>
    <m/>
    <m/>
    <m/>
    <s v="Not Sure"/>
    <s v="Yes"/>
    <s v="Maybe"/>
    <s v="Maybe"/>
    <s v="No"/>
    <s v="No"/>
    <s v="No Response"/>
    <s v="Yes"/>
    <s v="No"/>
  </r>
  <r>
    <d v="2024-11-21T00:00:00"/>
    <n v="0.8746990740740741"/>
    <s v="incrediblemayo@gmail.com"/>
    <s v="Emmanuel Anokwuru"/>
    <x v="2"/>
    <x v="1"/>
    <s v="Post Graduate Education"/>
    <s v="Employed"/>
    <s v="Yes"/>
    <s v="Lagos"/>
    <s v="Yes"/>
    <s v="Right to life Freedom of Expression Right to a Fair hearing Freedom of Movement Freedom of Religion Right to Personal Liberty Others"/>
    <s v="Right to life Freedom of Expression Right to a Fair hearing Freedom of Movement Freedom of Religion Right to Personal Liberty"/>
    <m/>
    <m/>
    <m/>
    <m/>
    <m/>
    <m/>
    <m/>
    <s v="Not Sure"/>
    <s v="Yes"/>
    <s v="No"/>
    <s v="No"/>
    <s v="No"/>
    <s v="No"/>
    <s v="No Response"/>
    <s v="Yes"/>
    <s v="Yes"/>
  </r>
  <r>
    <d v="2024-11-21T00:00:00"/>
    <n v="0.87804398148148144"/>
    <s v="omattad99@gmail.com"/>
    <s v="Daniel"/>
    <x v="0"/>
    <x v="1"/>
    <s v="Tertiary Education"/>
    <s v="Employed"/>
    <s v="Yes"/>
    <s v="Enugu"/>
    <s v="Yes"/>
    <s v="Right to life Freedom of Expression Freedom of Movement Freedom of Religion"/>
    <s v="Right to life Freedom of Expression Right to a Fair hearing Freedom of Movement Freedom of Religion Right to Personal Liberty Others"/>
    <m/>
    <m/>
    <m/>
    <m/>
    <m/>
    <m/>
    <m/>
    <s v="Not Sure"/>
    <s v="Yes"/>
    <s v="No"/>
    <s v="Yes"/>
    <s v="No"/>
    <s v="No"/>
    <s v="No Response"/>
    <s v="Yes"/>
    <s v="Yes"/>
  </r>
  <r>
    <d v="2024-11-21T00:00:00"/>
    <n v="0.8833333333333333"/>
    <s v="presido11111@gmail.com"/>
    <s v="No Response"/>
    <x v="0"/>
    <x v="1"/>
    <s v="Post Graduate Education"/>
    <s v="Employed"/>
    <s v="Yes"/>
    <s v="Borno"/>
    <s v="Yes"/>
    <s v="Right to life Freedom of Expression Right to a Fair hearing Freedom of Movement Freedom of Religion Right to Personal Liberty"/>
    <s v="Right to life Freedom of Expression Freedom of Movement Freedom of Religion"/>
    <m/>
    <m/>
    <m/>
    <m/>
    <m/>
    <m/>
    <m/>
    <s v="Yes"/>
    <s v="No"/>
    <s v="No Response"/>
    <s v="Yes"/>
    <s v="Yes"/>
    <s v="Yes"/>
    <s v="School  Community Oragnization Religious Centers"/>
    <s v="Yes"/>
    <s v="Yes"/>
  </r>
  <r>
    <d v="2024-11-21T00:00:00"/>
    <n v="0.89730324074074075"/>
    <s v="abiolaosunronbi@gmail.com"/>
    <s v="FARUQ OSUNRONBI"/>
    <x v="0"/>
    <x v="1"/>
    <s v="Tertiary Education"/>
    <s v="Employed"/>
    <s v="Yes"/>
    <s v="Lagos"/>
    <s v="Yes"/>
    <s v="Freedom of Expression Right to a Fair hearing Freedom of Movement Freedom of Religion"/>
    <s v="Right to life Freedom of Expression Right to a Fair hearing Freedom of Movement Freedom of Religion Right to Personal Liberty"/>
    <m/>
    <m/>
    <m/>
    <m/>
    <m/>
    <m/>
    <m/>
    <s v="Yes"/>
    <s v="Yes"/>
    <s v="No"/>
    <s v="No"/>
    <s v="Maybe"/>
    <s v="No"/>
    <s v="No Response"/>
    <s v="Yes"/>
    <s v="Yes"/>
  </r>
  <r>
    <d v="2024-11-21T00:00:00"/>
    <n v="0.89817129629629633"/>
    <s v="jideish07@gmail.com"/>
    <s v="Jide"/>
    <x v="1"/>
    <x v="1"/>
    <s v="Post Graduate Education"/>
    <s v="Employed"/>
    <s v="Yes"/>
    <s v="Lagos"/>
    <s v="Yes"/>
    <s v="Freedom of Expression Freedom of Movement Freedom of Religion"/>
    <s v="Freedom of Expression Right to a Fair hearing Freedom of Movement Freedom of Religion"/>
    <m/>
    <m/>
    <m/>
    <m/>
    <m/>
    <m/>
    <m/>
    <s v="Yes"/>
    <s v="Yes"/>
    <s v="No"/>
    <s v="Maybe"/>
    <s v="No"/>
    <s v="No"/>
    <s v="No Response"/>
    <s v="No"/>
    <s v="Yes"/>
  </r>
  <r>
    <d v="2024-11-21T00:00:00"/>
    <n v="0.90539351851851857"/>
    <s v="joychimaikea@gmail.com"/>
    <s v="Joy Ikea"/>
    <x v="0"/>
    <x v="0"/>
    <s v="Tertiary Education"/>
    <s v="UnEmployed"/>
    <s v="Yes"/>
    <s v="Abia"/>
    <s v="Yes"/>
    <s v="Right to life Freedom of Expression Right to a Fair hearing Freedom of Movement Freedom of Religion Right to Personal Liberty Others"/>
    <s v="Freedom of Expression Freedom of Movement Freedom of Religion"/>
    <m/>
    <m/>
    <m/>
    <m/>
    <m/>
    <m/>
    <m/>
    <s v="Yes"/>
    <s v="Yes"/>
    <s v="Yes"/>
    <s v="Yes"/>
    <s v="Yes"/>
    <s v="Yes"/>
    <s v="School "/>
    <s v="Yes"/>
    <s v="Yes"/>
  </r>
  <r>
    <d v="2024-11-21T00:00:00"/>
    <n v="0.91819444444444442"/>
    <s v="diegokingsley14@gmail.com"/>
    <s v="Diego Igoh"/>
    <x v="0"/>
    <x v="1"/>
    <s v="Tertiary Education"/>
    <s v="Employed"/>
    <s v="Yes"/>
    <s v="Imo"/>
    <s v="Yes"/>
    <s v="Right to life Freedom of Expression Right to a Fair hearing Freedom of Movement Freedom of Religion Right to Personal Liberty"/>
    <s v="Right to life Freedom of Expression Right to a Fair hearing Freedom of Movement Freedom of Religion Right to Personal Liberty Others"/>
    <m/>
    <m/>
    <m/>
    <m/>
    <m/>
    <m/>
    <m/>
    <s v="Yes"/>
    <s v="Yes"/>
    <s v="Maybe"/>
    <s v="Maybe"/>
    <s v="Maybe"/>
    <s v="Yes"/>
    <s v="School "/>
    <s v="Yes"/>
    <s v="Yes"/>
  </r>
  <r>
    <d v="2024-11-21T00:00:00"/>
    <n v="0.92989583333333337"/>
    <s v="proffkeam@gmail.com"/>
    <s v="Emmanuel"/>
    <x v="0"/>
    <x v="1"/>
    <s v="Tertiary Education"/>
    <s v="Employed"/>
    <s v="Yes"/>
    <s v="Lagos"/>
    <s v="Yes"/>
    <s v="Right to life Freedom of Expression Right to a Fair hearing Freedom of Movement Freedom of Religion Right to Personal Liberty Others"/>
    <s v="Right to life Freedom of Expression Right to a Fair hearing Freedom of Movement Freedom of Religion Right to Personal Liberty"/>
    <m/>
    <m/>
    <m/>
    <m/>
    <m/>
    <m/>
    <m/>
    <s v="No"/>
    <s v="Yes"/>
    <s v="No"/>
    <s v="Yes"/>
    <s v="No"/>
    <s v="No"/>
    <s v="No Response"/>
    <s v="No"/>
    <s v="Yes"/>
  </r>
  <r>
    <d v="2024-11-21T00:00:00"/>
    <n v="0.94363425925925926"/>
    <s v="abisagboolavictor@gmail.com"/>
    <s v="Victor Abisagboola"/>
    <x v="0"/>
    <x v="1"/>
    <s v="Tertiary Education"/>
    <s v="Employed"/>
    <s v="Yes"/>
    <s v="Lagos"/>
    <s v="Yes"/>
    <s v="Right to life Freedom of Expression Right to a Fair hearing Freedom of Movement Freedom of Religion Right to Personal Liberty Others"/>
    <s v="Right to life Freedom of Expression Right to a Fair hearing Freedom of Movement Freedom of Religion Right to Personal Liberty Others"/>
    <m/>
    <m/>
    <m/>
    <m/>
    <m/>
    <m/>
    <m/>
    <s v="Yes"/>
    <s v="Yes"/>
    <s v="No"/>
    <s v="Yes"/>
    <s v="No"/>
    <s v="No"/>
    <s v="No Response"/>
    <s v="Yes"/>
    <s v="Yes"/>
  </r>
  <r>
    <d v="2024-11-22T00:00:00"/>
    <n v="0.23711805555555557"/>
    <s v="ijeomasylvia10@gmail.com"/>
    <s v="Ijeoma Sylvia Nwakaeze"/>
    <x v="0"/>
    <x v="0"/>
    <s v="Tertiary Education"/>
    <s v="Employed"/>
    <s v="Yes"/>
    <s v="Anambra"/>
    <s v="Yes"/>
    <s v="Right to life Freedom of Expression Right to a Fair hearing Freedom of Movement Freedom of Religion Right to Personal Liberty Others"/>
    <s v="Right to life Freedom of Expression Right to a Fair hearing Freedom of Movement Freedom of Religion Right to Personal Liberty Others"/>
    <m/>
    <m/>
    <m/>
    <m/>
    <m/>
    <m/>
    <m/>
    <s v="Yes"/>
    <s v="No"/>
    <s v="No Response"/>
    <s v="Maybe"/>
    <s v="Maybe"/>
    <s v="No"/>
    <s v="No Response"/>
    <s v="Yes"/>
    <s v="Yes"/>
  </r>
  <r>
    <d v="2024-11-22T00:00:00"/>
    <n v="0.2842824074074074"/>
    <s v="emenyonuamarachi@gmail.com"/>
    <s v="Emenyonu Amarachi Gift"/>
    <x v="0"/>
    <x v="0"/>
    <s v="Tertiary Education"/>
    <s v="Others"/>
    <s v="Yes"/>
    <s v="Imo"/>
    <s v="Yes"/>
    <s v="Right to life Freedom of Expression Right to a Fair hearing Freedom of Movement Freedom of Religion Right to Personal Liberty Others"/>
    <s v="Right to life Freedom of Expression Right to a Fair hearing Freedom of Movement Freedom of Religion Right to Personal Liberty Others"/>
    <m/>
    <m/>
    <m/>
    <m/>
    <m/>
    <m/>
    <m/>
    <s v="Yes"/>
    <s v="No"/>
    <s v="No Response"/>
    <s v="Yes"/>
    <s v="Yes"/>
    <s v="Yes"/>
    <s v="School  Media"/>
    <s v="No"/>
    <s v="Yes"/>
  </r>
  <r>
    <d v="2024-11-22T00:00:00"/>
    <n v="0.31074074074074076"/>
    <s v="aderaphkols@gmail.com"/>
    <s v="Adeyemi Rapheal Oluwadamilare"/>
    <x v="0"/>
    <x v="1"/>
    <s v="Tertiary Education"/>
    <s v="Employed"/>
    <s v="Yes"/>
    <s v="Lagos"/>
    <s v="Yes"/>
    <s v="Right to life Freedom of Expression Right to a Fair hearing Freedom of Movement Freedom of Religion Right to Personal Liberty"/>
    <s v="Right to life Freedom of Expression Right to a Fair hearing Freedom of Movement Freedom of Religion Right to Personal Liberty Others"/>
    <m/>
    <m/>
    <m/>
    <m/>
    <m/>
    <m/>
    <m/>
    <s v="Yes"/>
    <s v="Yes"/>
    <s v="Maybe"/>
    <s v="No"/>
    <s v="No"/>
    <s v="No"/>
    <s v="No Response"/>
    <s v="Yes"/>
    <s v="Yes"/>
  </r>
  <r>
    <d v="2024-11-22T00:00:00"/>
    <n v="0.3308564814814815"/>
    <s v="kemidami.123@gmail.com"/>
    <s v="Damilola Ayodele"/>
    <x v="0"/>
    <x v="0"/>
    <s v="Tertiary Education"/>
    <s v="Employed"/>
    <s v="Yes"/>
    <s v="Lagos"/>
    <s v="Yes"/>
    <s v="Right to life Freedom of Expression Right to a Fair hearing Freedom of Movement Freedom of Religion Right to Personal Liberty"/>
    <s v="Right to life Freedom of Expression Right to a Fair hearing Freedom of Movement Freedom of Religion Right to Personal Liberty"/>
    <m/>
    <m/>
    <m/>
    <m/>
    <m/>
    <m/>
    <m/>
    <s v="Not Sure"/>
    <s v="Yes"/>
    <s v="No"/>
    <s v="Yes"/>
    <s v="Yes"/>
    <s v="No"/>
    <s v="No Response"/>
    <s v="Yes"/>
    <s v="Yes"/>
  </r>
  <r>
    <d v="2024-11-22T00:00:00"/>
    <n v="0.41567129629629629"/>
    <s v="orejay2017@gmail.com"/>
    <s v="Oreoluwa Jaiyesimi"/>
    <x v="0"/>
    <x v="1"/>
    <s v="Tertiary Education"/>
    <s v="Employed"/>
    <s v="Yes"/>
    <s v="Ogun"/>
    <s v="Yes"/>
    <s v="Right to life Freedom of Expression Right to a Fair hearing Freedom of Movement Freedom of Religion Right to Personal Liberty"/>
    <s v="Right to life Freedom of Expression Right to a Fair hearing Freedom of Movement Freedom of Religion Right to Personal Liberty"/>
    <m/>
    <m/>
    <m/>
    <m/>
    <m/>
    <m/>
    <m/>
    <s v="No"/>
    <s v="Yes"/>
    <s v="No"/>
    <s v="No"/>
    <s v="Maybe"/>
    <s v="No"/>
    <s v="No Response"/>
    <s v="Yes"/>
    <s v="Yes"/>
  </r>
  <r>
    <d v="2024-11-22T00:00:00"/>
    <n v="0.45313657407407409"/>
    <s v="Chimmy 833@gmail.com"/>
    <s v="Mrs Joy Okafor"/>
    <x v="0"/>
    <x v="0"/>
    <s v="Tertiary Education"/>
    <s v="Employed"/>
    <s v="Yes"/>
    <s v="Anambra"/>
    <s v="Yes"/>
    <s v="Right to life Freedom of Expression Right to a Fair hearing Freedom of Movement Freedom of Religion Right to Personal Liberty"/>
    <s v="Right to life Freedom of Expression Right to a Fair hearing Freedom of Movement Freedom of Religion Right to Personal Liberty"/>
    <m/>
    <m/>
    <m/>
    <m/>
    <m/>
    <m/>
    <m/>
    <s v="Yes"/>
    <s v="Yes"/>
    <s v="Maybe"/>
    <s v="No"/>
    <s v="Maybe"/>
    <s v="Yes"/>
    <s v="School "/>
    <s v="Yes"/>
    <s v="Yes"/>
  </r>
  <r>
    <d v="2024-11-22T00:00:00"/>
    <n v="0.46372685185185186"/>
    <s v="Onyinyeadingi@gmail.com"/>
    <s v="Adingi Onyinye Gloria"/>
    <x v="0"/>
    <x v="0"/>
    <s v="Tertiary Education"/>
    <s v="Employed"/>
    <s v="Yes"/>
    <s v="Anambra"/>
    <s v="Yes"/>
    <s v="Right to life Freedom of Expression Right to a Fair hearing Freedom of Movement Freedom of Religion Right to Personal Liberty"/>
    <s v="Right to life Freedom of Expression Right to a Fair hearing Freedom of Movement Freedom of Religion Right to Personal Liberty"/>
    <m/>
    <m/>
    <m/>
    <m/>
    <m/>
    <m/>
    <m/>
    <s v="Yes"/>
    <s v="No"/>
    <s v="No Response"/>
    <s v="Yes"/>
    <s v="No"/>
    <s v="No"/>
    <s v="No Response"/>
    <s v="Yes"/>
    <s v="Yes"/>
  </r>
  <r>
    <d v="2024-11-22T00:00:00"/>
    <n v="0.81585648148148149"/>
    <s v="rhojespap.ng@gmail.com"/>
    <s v="Rukevwe Jesse"/>
    <x v="2"/>
    <x v="1"/>
    <s v="SSCE"/>
    <s v="Student"/>
    <s v="Yes"/>
    <s v="Delta"/>
    <s v="Yes"/>
    <s v="Right to life Freedom of Expression Freedom of Religion"/>
    <s v="Right to life Freedom of Expression Right to a Fair hearing Freedom of Movement Freedom of Religion Right to Personal Liberty"/>
    <m/>
    <m/>
    <m/>
    <m/>
    <m/>
    <m/>
    <m/>
    <s v="Not Sure"/>
    <s v="Yes"/>
    <s v="Maybe"/>
    <s v="No"/>
    <s v="Maybe"/>
    <s v="No"/>
    <s v="No Response"/>
    <s v="Yes"/>
    <s v="Yes"/>
  </r>
  <r>
    <d v="2024-11-23T00:00:00"/>
    <n v="0.47499999999999998"/>
    <s v="gaffydaramola2011@gmail.com"/>
    <s v="Daramola Gafaru"/>
    <x v="1"/>
    <x v="1"/>
    <s v="Tertiary Education"/>
    <s v="Employed"/>
    <s v="Yes"/>
    <s v="Lagos"/>
    <s v="Yes"/>
    <s v="Right to life Freedom of Expression Right to a Fair hearing Freedom of Movement Freedom of Religion Right to Personal Liberty Others"/>
    <s v="Right to life Freedom of Expression Freedom of Religion"/>
    <m/>
    <m/>
    <m/>
    <m/>
    <m/>
    <m/>
    <m/>
    <s v="Yes"/>
    <s v="Yes"/>
    <s v="Yes"/>
    <s v="Yes"/>
    <s v="Yes"/>
    <s v="No"/>
    <s v="No Response"/>
    <s v="Yes"/>
    <s v="Yes"/>
  </r>
  <r>
    <d v="2024-11-23T00:00:00"/>
    <n v="0.48478009259259258"/>
    <s v="emma.akinjogbin@gmail.com"/>
    <s v="Emmanuel Olaoluwa Akinjogbin"/>
    <x v="0"/>
    <x v="1"/>
    <s v="Tertiary Education"/>
    <s v="Employed"/>
    <s v="Yes"/>
    <s v="Lagos"/>
    <s v="Yes"/>
    <s v="Right to life Freedom of Expression Freedom of Movement Freedom of Religion Right to Personal Liberty"/>
    <s v="Right to life Freedom of Expression Right to a Fair hearing Freedom of Movement Freedom of Religion Right to Personal Liberty Others"/>
    <m/>
    <m/>
    <m/>
    <m/>
    <m/>
    <m/>
    <m/>
    <s v="Yes"/>
    <s v="Yes"/>
    <s v="No Response"/>
    <s v="Yes"/>
    <s v="Maybe"/>
    <s v="Yes"/>
    <s v="No Response"/>
    <s v="Yes"/>
    <s v="Yes"/>
  </r>
  <r>
    <m/>
    <m/>
    <m/>
    <m/>
    <x v="4"/>
    <x v="2"/>
    <m/>
    <m/>
    <m/>
    <m/>
    <m/>
    <m/>
    <s v="Right to life Freedom of Expression Freedom of Movement Freedom of Religion Right to Personal Liberty"/>
    <m/>
    <m/>
    <m/>
    <m/>
    <m/>
    <m/>
    <m/>
    <m/>
    <m/>
    <m/>
    <m/>
    <m/>
    <m/>
    <m/>
    <m/>
    <m/>
  </r>
  <r>
    <m/>
    <m/>
    <m/>
    <m/>
    <x v="4"/>
    <x v="2"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7">
  <r>
    <x v="0"/>
    <x v="0"/>
    <s v="ngoziheukwumere@gmail.com"/>
    <x v="0"/>
    <x v="0"/>
    <x v="0"/>
    <x v="0"/>
    <x v="0"/>
    <s v="Yes"/>
    <x v="0"/>
    <x v="0"/>
    <s v="Freedom of expression, Right to a fair hearing, Freedom of religion, Right to personal liberty, "/>
    <s v="Can you select some basic human rights you know of? "/>
    <m/>
    <m/>
    <m/>
    <m/>
    <m/>
    <m/>
    <m/>
    <x v="0"/>
    <x v="0"/>
    <x v="0"/>
    <x v="0"/>
    <x v="0"/>
    <x v="0"/>
    <s v="Government agency, Media, "/>
    <x v="0"/>
    <x v="0"/>
  </r>
  <r>
    <x v="0"/>
    <x v="1"/>
    <s v="emmanueliheanacho3@gmail.com"/>
    <x v="1"/>
    <x v="1"/>
    <x v="1"/>
    <x v="1"/>
    <x v="1"/>
    <s v="Yes"/>
    <x v="0"/>
    <x v="0"/>
    <s v="Right to life, Freedom of expression, Right to a fair hearing, Freedom of movement, Freedom of religion"/>
    <s v="Freedom of expression"/>
    <s v=" Right to a fair hearing"/>
    <s v=" Freedom of religion"/>
    <s v=" Right to personal liberty"/>
    <s v=" "/>
    <m/>
    <m/>
    <m/>
    <x v="0"/>
    <x v="0"/>
    <x v="0"/>
    <x v="0"/>
    <x v="0"/>
    <x v="1"/>
    <s v="No Response"/>
    <x v="0"/>
    <x v="0"/>
  </r>
  <r>
    <x v="0"/>
    <x v="2"/>
    <s v="okechukwuchimezie1@gmail.com"/>
    <x v="2"/>
    <x v="0"/>
    <x v="1"/>
    <x v="0"/>
    <x v="1"/>
    <s v="Yes"/>
    <x v="1"/>
    <x v="0"/>
    <s v="Right to life, Freedom of expression, Right to a fair hearing, Freedom of movement, Freedom of religion, Right to personal liberty"/>
    <s v="Right to life"/>
    <s v=" Freedom of expression"/>
    <s v=" Right to a fair hearing"/>
    <s v=" Freedom of movement"/>
    <s v=" Freedom of religion"/>
    <m/>
    <m/>
    <m/>
    <x v="0"/>
    <x v="0"/>
    <x v="0"/>
    <x v="0"/>
    <x v="0"/>
    <x v="0"/>
    <s v="School"/>
    <x v="0"/>
    <x v="0"/>
  </r>
  <r>
    <x v="0"/>
    <x v="3"/>
    <s v="offorelochukwu2@gmail.com"/>
    <x v="3"/>
    <x v="0"/>
    <x v="1"/>
    <x v="0"/>
    <x v="2"/>
    <s v="Yes"/>
    <x v="2"/>
    <x v="0"/>
    <s v="Right to life, Freedom of movement, Right to personal liberty"/>
    <s v="Right to life"/>
    <s v=" Freedom of expression"/>
    <s v=" Right to a fair hearing"/>
    <s v=" Freedom of movement"/>
    <s v=" Freedom of religion"/>
    <s v=" Right to personal liberty"/>
    <m/>
    <m/>
    <x v="0"/>
    <x v="0"/>
    <x v="1"/>
    <x v="1"/>
    <x v="1"/>
    <x v="0"/>
    <s v="School"/>
    <x v="0"/>
    <x v="0"/>
  </r>
  <r>
    <x v="0"/>
    <x v="4"/>
    <s v="egbuhuzorflorence@gmail.com"/>
    <x v="4"/>
    <x v="0"/>
    <x v="0"/>
    <x v="1"/>
    <x v="1"/>
    <s v="Yes"/>
    <x v="2"/>
    <x v="0"/>
    <s v="Right to life, Freedom of expression, Right to a fair hearing, Freedom of movement, Freedom of religion, Right to personal liberty"/>
    <s v="Right to life"/>
    <s v=" Freedom of movement"/>
    <s v=" Right to personal liberty"/>
    <m/>
    <m/>
    <m/>
    <m/>
    <m/>
    <x v="1"/>
    <x v="0"/>
    <x v="1"/>
    <x v="1"/>
    <x v="1"/>
    <x v="0"/>
    <s v="School"/>
    <x v="0"/>
    <x v="0"/>
  </r>
  <r>
    <x v="0"/>
    <x v="5"/>
    <s v="victoriaokiyivictoria@gmail.com"/>
    <x v="5"/>
    <x v="0"/>
    <x v="0"/>
    <x v="0"/>
    <x v="1"/>
    <s v="Yes"/>
    <x v="3"/>
    <x v="0"/>
    <s v="Right to life, Freedom of expression, Right to a fair hearing, Freedom of movement, Freedom of religion, Right to personal liberty"/>
    <s v="Right to life"/>
    <s v=" Freedom of expression"/>
    <s v=" Right to a fair hearing"/>
    <s v=" Freedom of movement"/>
    <s v=" Freedom of religion"/>
    <s v=" Right to personal liberty"/>
    <m/>
    <m/>
    <x v="0"/>
    <x v="0"/>
    <x v="1"/>
    <x v="0"/>
    <x v="0"/>
    <x v="1"/>
    <s v="No Response"/>
    <x v="1"/>
    <x v="0"/>
  </r>
  <r>
    <x v="0"/>
    <x v="6"/>
    <s v="ebukhaa@gmail.com"/>
    <x v="6"/>
    <x v="0"/>
    <x v="1"/>
    <x v="0"/>
    <x v="3"/>
    <s v="Yes"/>
    <x v="0"/>
    <x v="0"/>
    <s v="Right to life, Freedom of expression, Right to a fair hearing, Freedom of movement, Freedom of religion, Right to personal liberty"/>
    <s v="Right to life"/>
    <s v=" Freedom of expression"/>
    <s v=" Right to a fair hearing"/>
    <s v=" Freedom of movement"/>
    <s v=" Freedom of religion"/>
    <s v=" Right to personal liberty"/>
    <m/>
    <m/>
    <x v="0"/>
    <x v="0"/>
    <x v="1"/>
    <x v="0"/>
    <x v="0"/>
    <x v="0"/>
    <s v="Media"/>
    <x v="0"/>
    <x v="0"/>
  </r>
  <r>
    <x v="0"/>
    <x v="7"/>
    <s v="obinnakingdavid352@gmail.com"/>
    <x v="7"/>
    <x v="2"/>
    <x v="1"/>
    <x v="0"/>
    <x v="4"/>
    <s v="Yes"/>
    <x v="0"/>
    <x v="0"/>
    <s v="Freedom of expression, Right to a fair hearing, Freedom of movement, Freedom of religion, Right to personal liberty"/>
    <s v="Right to life"/>
    <s v=" Freedom of expression"/>
    <s v=" Right to a fair hearing"/>
    <s v=" Freedom of movement"/>
    <s v=" Freedom of religion"/>
    <s v=" Right to personal liberty"/>
    <m/>
    <m/>
    <x v="0"/>
    <x v="0"/>
    <x v="1"/>
    <x v="0"/>
    <x v="2"/>
    <x v="0"/>
    <s v="School"/>
    <x v="0"/>
    <x v="0"/>
  </r>
  <r>
    <x v="0"/>
    <x v="8"/>
    <s v="uhegwudpromise@gmail.com"/>
    <x v="8"/>
    <x v="0"/>
    <x v="1"/>
    <x v="0"/>
    <x v="1"/>
    <s v="Yes"/>
    <x v="0"/>
    <x v="1"/>
    <s v="Right to life, Freedom of expression, Right to a fair hearing, Freedom of movement, Freedom of religion, Right to personal liberty"/>
    <s v="Freedom of expression"/>
    <s v=" Right to a fair hearing"/>
    <s v=" Freedom of movement"/>
    <s v=" Freedom of religion"/>
    <s v=" Right to personal liberty"/>
    <m/>
    <m/>
    <m/>
    <x v="1"/>
    <x v="0"/>
    <x v="0"/>
    <x v="1"/>
    <x v="1"/>
    <x v="1"/>
    <s v="None"/>
    <x v="0"/>
    <x v="1"/>
  </r>
  <r>
    <x v="0"/>
    <x v="9"/>
    <s v="atuorahkingsley@gmail.com"/>
    <x v="9"/>
    <x v="0"/>
    <x v="1"/>
    <x v="0"/>
    <x v="2"/>
    <s v="Yes"/>
    <x v="1"/>
    <x v="0"/>
    <s v="Right to life, Freedom of expression, Right to a fair hearing, Freedom of movement, Freedom of religion, Right to personal liberty"/>
    <s v="Right to life"/>
    <s v=" Freedom of expression"/>
    <s v=" Right to a fair hearing"/>
    <s v=" Freedom of movement"/>
    <s v=" Freedom of religion"/>
    <s v=" Right to personal liberty"/>
    <m/>
    <m/>
    <x v="1"/>
    <x v="0"/>
    <x v="1"/>
    <x v="1"/>
    <x v="1"/>
    <x v="2"/>
    <s v="Media"/>
    <x v="0"/>
    <x v="0"/>
  </r>
  <r>
    <x v="0"/>
    <x v="10"/>
    <s v="mercyjacobs16@gmail.com"/>
    <x v="10"/>
    <x v="0"/>
    <x v="0"/>
    <x v="0"/>
    <x v="0"/>
    <s v="Yes"/>
    <x v="1"/>
    <x v="0"/>
    <s v="Right to life, Freedom of expression, Freedom of movement"/>
    <s v="Right to life"/>
    <s v=" Freedom of expression"/>
    <s v=" Right to a fair hearing"/>
    <s v=" Freedom of movement"/>
    <s v=" Freedom of religion"/>
    <s v=" Right to personal liberty"/>
    <m/>
    <m/>
    <x v="0"/>
    <x v="0"/>
    <x v="1"/>
    <x v="1"/>
    <x v="1"/>
    <x v="0"/>
    <s v="School"/>
    <x v="0"/>
    <x v="0"/>
  </r>
  <r>
    <x v="0"/>
    <x v="11"/>
    <s v="najamuhd3@gmail.com"/>
    <x v="11"/>
    <x v="2"/>
    <x v="0"/>
    <x v="0"/>
    <x v="1"/>
    <s v="Yes"/>
    <x v="4"/>
    <x v="0"/>
    <s v="Right to life, Freedom of expression, Right to a fair hearing, Freedom of movement, Freedom of religion, Right to personal liberty"/>
    <s v="Right to life"/>
    <s v=" Freedom of expression"/>
    <s v=" Freedom of movement"/>
    <m/>
    <m/>
    <m/>
    <m/>
    <m/>
    <x v="0"/>
    <x v="1"/>
    <x v="2"/>
    <x v="1"/>
    <x v="0"/>
    <x v="0"/>
    <s v="School"/>
    <x v="0"/>
    <x v="0"/>
  </r>
  <r>
    <x v="0"/>
    <x v="12"/>
    <s v="olayemi.adedire@gmail.com"/>
    <x v="12"/>
    <x v="0"/>
    <x v="0"/>
    <x v="1"/>
    <x v="1"/>
    <s v="Yes"/>
    <x v="5"/>
    <x v="0"/>
    <s v="Right to life, Freedom of expression, Right to a fair hearing, Freedom of movement, Freedom of religion, Right to personal liberty"/>
    <s v="Right to life"/>
    <s v=" Freedom of expression"/>
    <s v=" Right to a fair hearing"/>
    <s v=" Freedom of movement"/>
    <s v=" Freedom of religion"/>
    <s v=" Right to personal liberty"/>
    <m/>
    <m/>
    <x v="0"/>
    <x v="1"/>
    <x v="2"/>
    <x v="0"/>
    <x v="0"/>
    <x v="1"/>
    <s v="No Response"/>
    <x v="0"/>
    <x v="0"/>
  </r>
  <r>
    <x v="0"/>
    <x v="13"/>
    <s v="chidinmaanokwurugly506@gmail.com"/>
    <x v="13"/>
    <x v="1"/>
    <x v="0"/>
    <x v="0"/>
    <x v="0"/>
    <s v="Yes"/>
    <x v="2"/>
    <x v="0"/>
    <s v="Right to life, Freedom of expression, Right to a fair hearing, Freedom of movement, Freedom of religion, Right to personal liberty"/>
    <s v="Right to life"/>
    <s v=" Freedom of expression"/>
    <s v=" Right to a fair hearing"/>
    <s v=" Freedom of movement"/>
    <s v=" Freedom of religion"/>
    <s v=" Right to personal liberty"/>
    <m/>
    <m/>
    <x v="0"/>
    <x v="0"/>
    <x v="1"/>
    <x v="0"/>
    <x v="1"/>
    <x v="0"/>
    <s v="School, Media"/>
    <x v="0"/>
    <x v="0"/>
  </r>
  <r>
    <x v="0"/>
    <x v="14"/>
    <s v="leonardibeako@gmail.com"/>
    <x v="14"/>
    <x v="0"/>
    <x v="1"/>
    <x v="2"/>
    <x v="1"/>
    <s v="Yes"/>
    <x v="0"/>
    <x v="0"/>
    <s v="Right to life"/>
    <s v="Right to life"/>
    <s v=" Freedom of expression"/>
    <s v=" Right to a fair hearing"/>
    <s v=" Freedom of movement"/>
    <s v=" Freedom of religion"/>
    <s v=" Right to personal liberty"/>
    <m/>
    <m/>
    <x v="0"/>
    <x v="0"/>
    <x v="3"/>
    <x v="2"/>
    <x v="2"/>
    <x v="2"/>
    <s v="School"/>
    <x v="0"/>
    <x v="0"/>
  </r>
  <r>
    <x v="0"/>
    <x v="15"/>
    <s v="nneamakaobiazor@gmail.com"/>
    <x v="15"/>
    <x v="1"/>
    <x v="0"/>
    <x v="1"/>
    <x v="1"/>
    <s v="Yes"/>
    <x v="6"/>
    <x v="0"/>
    <s v="Right to life, Freedom of expression, Right to a fair hearing, Freedom of movement, Freedom of religion, Right to personal liberty"/>
    <s v="Right to life"/>
    <m/>
    <m/>
    <m/>
    <m/>
    <m/>
    <m/>
    <m/>
    <x v="0"/>
    <x v="1"/>
    <x v="2"/>
    <x v="1"/>
    <x v="0"/>
    <x v="1"/>
    <s v="No Response"/>
    <x v="0"/>
    <x v="0"/>
  </r>
  <r>
    <x v="0"/>
    <x v="16"/>
    <s v="ugoberthram@gmail.com"/>
    <x v="16"/>
    <x v="1"/>
    <x v="1"/>
    <x v="0"/>
    <x v="1"/>
    <s v="Yes"/>
    <x v="2"/>
    <x v="0"/>
    <s v="Right to life, Freedom of expression, Right to a fair hearing, Freedom of movement, Freedom of religion, Right to personal liberty"/>
    <s v="Right to life"/>
    <s v=" Freedom of expression"/>
    <s v=" Right to a fair hearing"/>
    <s v=" Freedom of movement"/>
    <s v=" Freedom of religion"/>
    <s v=" Right to personal liberty"/>
    <m/>
    <m/>
    <x v="0"/>
    <x v="1"/>
    <x v="2"/>
    <x v="0"/>
    <x v="2"/>
    <x v="1"/>
    <s v="No Response"/>
    <x v="1"/>
    <x v="0"/>
  </r>
  <r>
    <x v="0"/>
    <x v="17"/>
    <s v="amarachiesther24@gmail.com"/>
    <x v="17"/>
    <x v="0"/>
    <x v="0"/>
    <x v="0"/>
    <x v="1"/>
    <s v="Yes"/>
    <x v="2"/>
    <x v="0"/>
    <s v="Right to life, Freedom of expression, Right to a fair hearing, Freedom of movement, Freedom of religion"/>
    <s v="Right to life"/>
    <s v=" Freedom of expression"/>
    <s v=" Right to a fair hearing"/>
    <s v=" Freedom of movement"/>
    <s v=" Freedom of religion"/>
    <s v=" Right to personal liberty"/>
    <m/>
    <m/>
    <x v="1"/>
    <x v="1"/>
    <x v="1"/>
    <x v="1"/>
    <x v="1"/>
    <x v="1"/>
    <s v="No Response"/>
    <x v="0"/>
    <x v="0"/>
  </r>
  <r>
    <x v="0"/>
    <x v="18"/>
    <s v="muhdahmad4130@gmail.com"/>
    <x v="18"/>
    <x v="0"/>
    <x v="1"/>
    <x v="1"/>
    <x v="2"/>
    <s v="Yes"/>
    <x v="7"/>
    <x v="0"/>
    <s v="Right to life, Freedom of expression, Right to a fair hearing, Freedom of movement, Freedom of religion, Right to personal liberty"/>
    <s v="Right to life"/>
    <s v=" Freedom of expression"/>
    <s v=" Right to a fair hearing"/>
    <s v=" Freedom of movement"/>
    <s v=" Freedom of religion"/>
    <m/>
    <m/>
    <m/>
    <x v="0"/>
    <x v="0"/>
    <x v="1"/>
    <x v="1"/>
    <x v="1"/>
    <x v="1"/>
    <s v="No Response"/>
    <x v="0"/>
    <x v="0"/>
  </r>
  <r>
    <x v="0"/>
    <x v="19"/>
    <s v="zainabmuhammed185@gmail.com"/>
    <x v="19"/>
    <x v="2"/>
    <x v="0"/>
    <x v="0"/>
    <x v="1"/>
    <s v="Yes"/>
    <x v="8"/>
    <x v="0"/>
    <s v="Right to life"/>
    <s v="Right to life"/>
    <s v=" Freedom of expression"/>
    <s v=" Right to a fair hearing"/>
    <s v=" Freedom of movement"/>
    <s v=" Freedom of religion"/>
    <s v=" Right to personal liberty"/>
    <m/>
    <m/>
    <x v="0"/>
    <x v="0"/>
    <x v="1"/>
    <x v="2"/>
    <x v="0"/>
    <x v="0"/>
    <s v="Media"/>
    <x v="0"/>
    <x v="0"/>
  </r>
  <r>
    <x v="0"/>
    <x v="20"/>
    <s v="deborahoniyide@gmail.com"/>
    <x v="20"/>
    <x v="0"/>
    <x v="0"/>
    <x v="0"/>
    <x v="1"/>
    <s v="Yes"/>
    <x v="9"/>
    <x v="0"/>
    <s v="Right to life, Freedom of expression, Right to a fair hearing, Freedom of movement, Freedom of religion, Right to personal liberty"/>
    <s v="Right to life"/>
    <m/>
    <m/>
    <m/>
    <m/>
    <m/>
    <m/>
    <m/>
    <x v="0"/>
    <x v="1"/>
    <x v="3"/>
    <x v="0"/>
    <x v="0"/>
    <x v="1"/>
    <s v="No Response"/>
    <x v="0"/>
    <x v="0"/>
  </r>
  <r>
    <x v="0"/>
    <x v="21"/>
    <s v="patiencemecha03@gmail.com"/>
    <x v="21"/>
    <x v="2"/>
    <x v="0"/>
    <x v="0"/>
    <x v="2"/>
    <s v="Yes"/>
    <x v="0"/>
    <x v="0"/>
    <s v="Right to life, Freedom of expression, Right to a fair hearing, Right to personal liberty"/>
    <s v="Right to life"/>
    <s v=" Freedom of expression"/>
    <s v=" Right to a fair hearing"/>
    <s v=" Freedom of movement"/>
    <s v=" Freedom of religion"/>
    <s v=" Right to personal liberty"/>
    <m/>
    <m/>
    <x v="1"/>
    <x v="0"/>
    <x v="1"/>
    <x v="0"/>
    <x v="1"/>
    <x v="0"/>
    <s v="School"/>
    <x v="0"/>
    <x v="0"/>
  </r>
  <r>
    <x v="0"/>
    <x v="22"/>
    <s v="hallysalam81@gmail.com"/>
    <x v="22"/>
    <x v="1"/>
    <x v="0"/>
    <x v="0"/>
    <x v="1"/>
    <s v="Yes"/>
    <x v="10"/>
    <x v="0"/>
    <s v="Right to life, Freedom of expression, Right to a fair hearing, Freedom of movement, Freedom of religion, Right to personal liberty"/>
    <s v="Right to life"/>
    <s v=" Freedom of expression"/>
    <s v=" Right to a fair hearing"/>
    <s v=" Right to personal liberty"/>
    <m/>
    <m/>
    <m/>
    <m/>
    <x v="0"/>
    <x v="1"/>
    <x v="0"/>
    <x v="0"/>
    <x v="0"/>
    <x v="1"/>
    <s v="No Response"/>
    <x v="0"/>
    <x v="0"/>
  </r>
  <r>
    <x v="0"/>
    <x v="23"/>
    <s v="nwaiwuugochi122@gmail.com"/>
    <x v="23"/>
    <x v="2"/>
    <x v="0"/>
    <x v="0"/>
    <x v="0"/>
    <s v="Yes"/>
    <x v="2"/>
    <x v="0"/>
    <s v="Right to life, Freedom of expression, Freedom of movement, Freedom of religion, Right to personal liberty"/>
    <s v="Right to life"/>
    <s v=" Freedom of expression"/>
    <s v=" Right to a fair hearing"/>
    <s v=" Freedom of movement"/>
    <s v=" Freedom of religion"/>
    <s v=" Right to personal liberty"/>
    <m/>
    <m/>
    <x v="2"/>
    <x v="1"/>
    <x v="1"/>
    <x v="1"/>
    <x v="1"/>
    <x v="0"/>
    <s v="School"/>
    <x v="0"/>
    <x v="0"/>
  </r>
  <r>
    <x v="0"/>
    <x v="24"/>
    <s v="oyeromayowa3@gmail.com"/>
    <x v="24"/>
    <x v="2"/>
    <x v="0"/>
    <x v="0"/>
    <x v="0"/>
    <s v="Yes"/>
    <x v="10"/>
    <x v="0"/>
    <s v="Right to life, Freedom of expression, Right to a fair hearing, Freedom of movement, Freedom of religion, Right to personal liberty"/>
    <s v="Right to life"/>
    <s v=" Freedom of expression"/>
    <s v=" Freedom of movement"/>
    <s v=" Freedom of religion"/>
    <s v=" Right to personal liberty"/>
    <m/>
    <m/>
    <m/>
    <x v="0"/>
    <x v="0"/>
    <x v="0"/>
    <x v="0"/>
    <x v="0"/>
    <x v="0"/>
    <s v="School, Community Organization, Government agency, Religious centers, Media"/>
    <x v="0"/>
    <x v="0"/>
  </r>
  <r>
    <x v="0"/>
    <x v="25"/>
    <s v="ifeyinwa.osaji6@gmail.com"/>
    <x v="25"/>
    <x v="0"/>
    <x v="0"/>
    <x v="1"/>
    <x v="1"/>
    <s v="Yes"/>
    <x v="6"/>
    <x v="0"/>
    <s v="Right to life, Freedom of expression, Freedom of movement, Freedom of religion, Right to personal liberty"/>
    <s v="Right to life"/>
    <s v=" Freedom of expression"/>
    <s v=" Right to a fair hearing"/>
    <s v=" Freedom of movement"/>
    <s v=" Freedom of religion"/>
    <s v=" Right to personal liberty"/>
    <m/>
    <m/>
    <x v="0"/>
    <x v="0"/>
    <x v="0"/>
    <x v="0"/>
    <x v="0"/>
    <x v="1"/>
    <s v="No Response"/>
    <x v="1"/>
    <x v="0"/>
  </r>
  <r>
    <x v="0"/>
    <x v="26"/>
    <s v="chukwuesther549@gmail.com"/>
    <x v="26"/>
    <x v="0"/>
    <x v="0"/>
    <x v="1"/>
    <x v="1"/>
    <s v="Yes"/>
    <x v="2"/>
    <x v="0"/>
    <s v="Right to life, Freedom of expression, Freedom of movement, Freedom of religion, Right to personal liberty"/>
    <s v="Right to life"/>
    <s v=" Freedom of expression"/>
    <s v=" Freedom of movement"/>
    <s v=" Freedom of religion"/>
    <s v=" Right to personal liberty"/>
    <m/>
    <m/>
    <m/>
    <x v="0"/>
    <x v="1"/>
    <x v="3"/>
    <x v="0"/>
    <x v="2"/>
    <x v="2"/>
    <s v="Media"/>
    <x v="0"/>
    <x v="0"/>
  </r>
  <r>
    <x v="0"/>
    <x v="27"/>
    <s v="ek2allman@gmail.com"/>
    <x v="27"/>
    <x v="1"/>
    <x v="1"/>
    <x v="0"/>
    <x v="1"/>
    <s v="Yes"/>
    <x v="0"/>
    <x v="0"/>
    <s v="Right to life, Freedom of expression, Right to a fair hearing, Freedom of movement, Freedom of religion"/>
    <s v="Right to life"/>
    <s v=" Freedom of expression"/>
    <s v=" Freedom of movement"/>
    <s v=" Freedom of religion"/>
    <s v=" Right to personal liberty"/>
    <m/>
    <m/>
    <m/>
    <x v="0"/>
    <x v="0"/>
    <x v="1"/>
    <x v="0"/>
    <x v="1"/>
    <x v="0"/>
    <s v="School"/>
    <x v="0"/>
    <x v="0"/>
  </r>
  <r>
    <x v="0"/>
    <x v="28"/>
    <s v="suitanddaniels@gmail.com"/>
    <x v="28"/>
    <x v="0"/>
    <x v="1"/>
    <x v="1"/>
    <x v="1"/>
    <s v="Yes"/>
    <x v="1"/>
    <x v="0"/>
    <s v="Right to life, Freedom of expression, Right to a fair hearing, Freedom of movement, Freedom of religion"/>
    <s v="Right to life"/>
    <s v=" Freedom of expression"/>
    <s v=" Right to a fair hearing"/>
    <s v=" Freedom of movement"/>
    <s v=" Freedom of religion"/>
    <m/>
    <m/>
    <m/>
    <x v="0"/>
    <x v="0"/>
    <x v="1"/>
    <x v="1"/>
    <x v="1"/>
    <x v="1"/>
    <s v="School"/>
    <x v="0"/>
    <x v="0"/>
  </r>
  <r>
    <x v="0"/>
    <x v="29"/>
    <s v="ogbonnaenyichukwu@gmail.com"/>
    <x v="29"/>
    <x v="0"/>
    <x v="1"/>
    <x v="0"/>
    <x v="1"/>
    <s v="Yes"/>
    <x v="0"/>
    <x v="0"/>
    <s v="Right to life, Freedom of expression, Right to a fair hearing, Freedom of movement, Freedom of religion, Right to personal liberty"/>
    <s v="Right to life"/>
    <s v=" Freedom of expression"/>
    <s v=" Right to a fair hearing"/>
    <s v=" Freedom of movement"/>
    <s v=" Freedom of religion"/>
    <m/>
    <m/>
    <m/>
    <x v="0"/>
    <x v="1"/>
    <x v="1"/>
    <x v="1"/>
    <x v="1"/>
    <x v="0"/>
    <s v="School"/>
    <x v="0"/>
    <x v="0"/>
  </r>
  <r>
    <x v="0"/>
    <x v="30"/>
    <s v="titilayoajayi245@gmail.com"/>
    <x v="30"/>
    <x v="1"/>
    <x v="0"/>
    <x v="0"/>
    <x v="2"/>
    <s v="Yes"/>
    <x v="1"/>
    <x v="0"/>
    <s v="Right to life, Freedom of expression, Right to a fair hearing, Freedom of movement, Freedom of religion, Right to personal liberty"/>
    <s v="Right to life"/>
    <s v=" Freedom of expression"/>
    <s v=" Right to a fair hearing"/>
    <s v=" Freedom of movement"/>
    <s v=" Freedom of religion"/>
    <s v=" Right to personal liberty"/>
    <m/>
    <m/>
    <x v="0"/>
    <x v="1"/>
    <x v="0"/>
    <x v="1"/>
    <x v="0"/>
    <x v="0"/>
    <s v="Government agency"/>
    <x v="0"/>
    <x v="0"/>
  </r>
  <r>
    <x v="0"/>
    <x v="31"/>
    <s v="jacintaogbonna58@gmail.com"/>
    <x v="31"/>
    <x v="0"/>
    <x v="0"/>
    <x v="0"/>
    <x v="2"/>
    <s v="Yes"/>
    <x v="11"/>
    <x v="0"/>
    <s v="Right to life, Freedom of expression, Right to a fair hearing, Freedom of movement, Freedom of religion, Right to personal liberty"/>
    <s v="Right to life"/>
    <s v=" Freedom of expression"/>
    <s v=" Right to a fair hearing"/>
    <s v=" Freedom of movement"/>
    <s v=" Freedom of religion"/>
    <s v=" Right to personal liberty"/>
    <m/>
    <m/>
    <x v="0"/>
    <x v="0"/>
    <x v="3"/>
    <x v="0"/>
    <x v="0"/>
    <x v="0"/>
    <s v="School"/>
    <x v="0"/>
    <x v="0"/>
  </r>
  <r>
    <x v="0"/>
    <x v="32"/>
    <s v="danielbassey923@gmail.com"/>
    <x v="32"/>
    <x v="0"/>
    <x v="1"/>
    <x v="0"/>
    <x v="2"/>
    <s v="Yes"/>
    <x v="12"/>
    <x v="0"/>
    <s v="Right to life, Freedom of expression, Right to a fair hearing, Freedom of movement, Freedom of religion, Right to personal liberty"/>
    <s v="Right to life"/>
    <s v=" Freedom of expression"/>
    <s v=" Right to a fair hearing"/>
    <s v=" Freedom of movement"/>
    <s v=" Freedom of religion"/>
    <s v=" Right to personal liberty"/>
    <m/>
    <m/>
    <x v="0"/>
    <x v="0"/>
    <x v="0"/>
    <x v="0"/>
    <x v="0"/>
    <x v="0"/>
    <s v="School"/>
    <x v="0"/>
    <x v="0"/>
  </r>
  <r>
    <x v="0"/>
    <x v="33"/>
    <s v="cbassey65@gmail.com"/>
    <x v="33"/>
    <x v="0"/>
    <x v="1"/>
    <x v="0"/>
    <x v="2"/>
    <s v="Yes"/>
    <x v="13"/>
    <x v="0"/>
    <s v="Right to life, Freedom of expression, Right to a fair hearing, Freedom of movement, Freedom of religion, Right to personal liberty"/>
    <s v="Right to life"/>
    <s v=" Freedom of expression"/>
    <s v=" Right to a fair hearing"/>
    <s v=" Freedom of movement"/>
    <s v=" Freedom of religion"/>
    <s v=" Right to personal liberty"/>
    <m/>
    <m/>
    <x v="0"/>
    <x v="0"/>
    <x v="1"/>
    <x v="1"/>
    <x v="0"/>
    <x v="0"/>
    <s v="School, Workplace, Government agency, Religious centers, Media"/>
    <x v="0"/>
    <x v="0"/>
  </r>
  <r>
    <x v="0"/>
    <x v="34"/>
    <s v="jacobhope273@gmail.com"/>
    <x v="34"/>
    <x v="0"/>
    <x v="0"/>
    <x v="0"/>
    <x v="2"/>
    <s v="Yes"/>
    <x v="0"/>
    <x v="0"/>
    <s v="Right to life, Freedom of expression, Right to a fair hearing, Freedom of movement, Freedom of religion, Right to personal liberty"/>
    <s v="Right to life"/>
    <s v=" Freedom of expression"/>
    <s v=" Right to a fair hearing"/>
    <s v=" Freedom of movement"/>
    <s v=" Freedom of religion"/>
    <s v=" Right to personal liberty"/>
    <m/>
    <m/>
    <x v="0"/>
    <x v="0"/>
    <x v="1"/>
    <x v="0"/>
    <x v="2"/>
    <x v="0"/>
    <s v="School"/>
    <x v="0"/>
    <x v="0"/>
  </r>
  <r>
    <x v="0"/>
    <x v="35"/>
    <s v="emmanueluzodinmajames@gmail.com"/>
    <x v="35"/>
    <x v="0"/>
    <x v="1"/>
    <x v="2"/>
    <x v="2"/>
    <s v="Yes"/>
    <x v="0"/>
    <x v="0"/>
    <s v="Right to life, Freedom of expression, Right to a fair hearing, Freedom of movement, Freedom of religion, Right to personal liberty"/>
    <s v="Right to life"/>
    <s v=" Freedom of expression"/>
    <s v=" Right to a fair hearing"/>
    <s v=" Freedom of movement"/>
    <s v=" Freedom of religion"/>
    <s v=" Right to personal liberty"/>
    <m/>
    <m/>
    <x v="0"/>
    <x v="0"/>
    <x v="3"/>
    <x v="0"/>
    <x v="2"/>
    <x v="0"/>
    <s v="School, Workplace"/>
    <x v="0"/>
    <x v="0"/>
  </r>
  <r>
    <x v="0"/>
    <x v="36"/>
    <s v="nwabisisamuel@gmail.com"/>
    <x v="36"/>
    <x v="2"/>
    <x v="1"/>
    <x v="0"/>
    <x v="4"/>
    <s v="Yes"/>
    <x v="14"/>
    <x v="0"/>
    <s v="Right to life, Freedom of expression, Right to a fair hearing, Freedom of movement, Freedom of religion, Right to personal liberty, Right to vote and be voted for, Right to freedom of Assembly "/>
    <s v="Right to life"/>
    <s v=" Freedom of expression"/>
    <s v=" Right to a fair hearing"/>
    <s v=" Freedom of movement"/>
    <s v=" Freedom of religion"/>
    <s v=" Right to personal liberty"/>
    <m/>
    <m/>
    <x v="0"/>
    <x v="0"/>
    <x v="3"/>
    <x v="1"/>
    <x v="1"/>
    <x v="0"/>
    <s v="School"/>
    <x v="0"/>
    <x v="0"/>
  </r>
  <r>
    <x v="0"/>
    <x v="37"/>
    <s v="abigailferanmi527@gmail.com"/>
    <x v="37"/>
    <x v="1"/>
    <x v="0"/>
    <x v="0"/>
    <x v="0"/>
    <s v="Yes"/>
    <x v="10"/>
    <x v="0"/>
    <s v="Right to life, Freedom of expression, Right to a fair hearing, Freedom of movement, Freedom of religion, Right to personal liberty"/>
    <s v="Right to life"/>
    <s v=" Freedom of expression"/>
    <s v=" Right to a fair hearing"/>
    <s v=" Freedom of movement"/>
    <s v=" Freedom of religion"/>
    <s v=" Right to personal liberty"/>
    <s v=" Right to vote and be voted for"/>
    <s v=" Right to freedom of Assembly "/>
    <x v="0"/>
    <x v="1"/>
    <x v="0"/>
    <x v="0"/>
    <x v="0"/>
    <x v="0"/>
    <s v="Media"/>
    <x v="0"/>
    <x v="0"/>
  </r>
  <r>
    <x v="0"/>
    <x v="38"/>
    <s v="www.princewilliams85@gmail.com"/>
    <x v="38"/>
    <x v="0"/>
    <x v="1"/>
    <x v="0"/>
    <x v="2"/>
    <s v="Yes"/>
    <x v="12"/>
    <x v="0"/>
    <s v="Right to life, Freedom of expression, Right to a fair hearing, Freedom of movement, Freedom of religion, Right to personal liberty"/>
    <s v="Right to life"/>
    <s v=" Freedom of expression"/>
    <s v=" Right to a fair hearing"/>
    <s v=" Freedom of movement"/>
    <s v=" Freedom of religion"/>
    <s v=" Right to personal liberty"/>
    <m/>
    <m/>
    <x v="2"/>
    <x v="0"/>
    <x v="0"/>
    <x v="2"/>
    <x v="0"/>
    <x v="0"/>
    <s v="School"/>
    <x v="0"/>
    <x v="1"/>
  </r>
  <r>
    <x v="0"/>
    <x v="39"/>
    <s v="sifeanyistephen@gmail.com"/>
    <x v="39"/>
    <x v="1"/>
    <x v="1"/>
    <x v="0"/>
    <x v="1"/>
    <s v="Yes"/>
    <x v="0"/>
    <x v="0"/>
    <s v="Right to life, Freedom of expression, Right to a fair hearing, Freedom of movement, Freedom of religion, Right to personal liberty"/>
    <s v="Right to life"/>
    <s v=" Freedom of expression"/>
    <s v=" Right to a fair hearing"/>
    <s v=" Freedom of movement"/>
    <s v=" Freedom of religion"/>
    <s v=" Right to personal liberty"/>
    <m/>
    <m/>
    <x v="0"/>
    <x v="0"/>
    <x v="0"/>
    <x v="0"/>
    <x v="0"/>
    <x v="0"/>
    <s v="Workplace, Community Organization"/>
    <x v="0"/>
    <x v="0"/>
  </r>
  <r>
    <x v="0"/>
    <x v="40"/>
    <s v="donperomail2@gmail.com"/>
    <x v="40"/>
    <x v="0"/>
    <x v="1"/>
    <x v="1"/>
    <x v="1"/>
    <s v="Yes"/>
    <x v="15"/>
    <x v="0"/>
    <s v="Right to life, Freedom of expression, Right to a fair hearing, Freedom of movement, Freedom of religion, Right to personal liberty"/>
    <s v="Right to life"/>
    <s v=" Freedom of expression"/>
    <s v=" Right to a fair hearing"/>
    <s v=" Freedom of movement"/>
    <s v=" Freedom of religion"/>
    <s v=" Right to personal liberty"/>
    <m/>
    <m/>
    <x v="0"/>
    <x v="0"/>
    <x v="0"/>
    <x v="0"/>
    <x v="0"/>
    <x v="0"/>
    <s v="School, Media"/>
    <x v="1"/>
    <x v="0"/>
  </r>
  <r>
    <x v="0"/>
    <x v="41"/>
    <s v="figurelambo3@gmail.com"/>
    <x v="41"/>
    <x v="0"/>
    <x v="0"/>
    <x v="0"/>
    <x v="3"/>
    <s v="Yes"/>
    <x v="2"/>
    <x v="0"/>
    <s v="Right to life, Freedom of expression, Right to a fair hearing, Freedom of movement, Freedom of religion"/>
    <s v="Right to life"/>
    <s v=" Freedom of expression"/>
    <s v=" Right to a fair hearing"/>
    <s v=" Freedom of movement"/>
    <s v=" Freedom of religion"/>
    <s v=" Right to personal liberty"/>
    <m/>
    <m/>
    <x v="2"/>
    <x v="0"/>
    <x v="1"/>
    <x v="0"/>
    <x v="1"/>
    <x v="0"/>
    <s v="School, Media"/>
    <x v="0"/>
    <x v="0"/>
  </r>
  <r>
    <x v="0"/>
    <x v="42"/>
    <s v="bukipearl@gmail.com"/>
    <x v="42"/>
    <x v="1"/>
    <x v="0"/>
    <x v="0"/>
    <x v="2"/>
    <s v="Yes"/>
    <x v="9"/>
    <x v="0"/>
    <s v="Right to life, Freedom of expression, Right to a fair hearing, Freedom of movement, Freedom of religion, Right to personal liberty"/>
    <s v="Right to life"/>
    <s v=" Freedom of expression"/>
    <s v=" Right to a fair hearing"/>
    <s v=" Freedom of movement"/>
    <s v=" Freedom of religion"/>
    <m/>
    <m/>
    <m/>
    <x v="1"/>
    <x v="1"/>
    <x v="2"/>
    <x v="1"/>
    <x v="1"/>
    <x v="3"/>
    <s v="No Response"/>
    <x v="0"/>
    <x v="0"/>
  </r>
  <r>
    <x v="0"/>
    <x v="43"/>
    <s v="ezinnepeace90@gmail.com"/>
    <x v="43"/>
    <x v="0"/>
    <x v="0"/>
    <x v="0"/>
    <x v="2"/>
    <s v="Yes"/>
    <x v="0"/>
    <x v="0"/>
    <s v="Freedom of religion"/>
    <s v="Right to life"/>
    <s v=" Freedom of expression"/>
    <s v=" Right to a fair hearing"/>
    <s v=" Freedom of movement"/>
    <s v=" Freedom of religion"/>
    <s v=" Right to personal liberty"/>
    <m/>
    <m/>
    <x v="0"/>
    <x v="1"/>
    <x v="1"/>
    <x v="0"/>
    <x v="1"/>
    <x v="1"/>
    <s v="No Response"/>
    <x v="0"/>
    <x v="0"/>
  </r>
  <r>
    <x v="0"/>
    <x v="44"/>
    <s v="ezinnepeace90@gmail.com"/>
    <x v="44"/>
    <x v="1"/>
    <x v="0"/>
    <x v="0"/>
    <x v="2"/>
    <s v="Yes"/>
    <x v="0"/>
    <x v="0"/>
    <s v="Freedom of expression"/>
    <s v="Freedom of religion"/>
    <m/>
    <m/>
    <m/>
    <m/>
    <m/>
    <m/>
    <m/>
    <x v="0"/>
    <x v="1"/>
    <x v="1"/>
    <x v="0"/>
    <x v="1"/>
    <x v="1"/>
    <s v="No Response"/>
    <x v="0"/>
    <x v="0"/>
  </r>
  <r>
    <x v="0"/>
    <x v="45"/>
    <s v="yomiisfavored@gmail.com"/>
    <x v="45"/>
    <x v="1"/>
    <x v="1"/>
    <x v="0"/>
    <x v="1"/>
    <s v="Yes"/>
    <x v="1"/>
    <x v="0"/>
    <s v="Right to life, Freedom of expression, Right to a fair hearing, Freedom of movement, Freedom of religion, Right to personal liberty"/>
    <s v="Freedom of expression"/>
    <m/>
    <m/>
    <m/>
    <m/>
    <m/>
    <m/>
    <m/>
    <x v="0"/>
    <x v="0"/>
    <x v="1"/>
    <x v="2"/>
    <x v="1"/>
    <x v="0"/>
    <s v="School, Religious centers, Media"/>
    <x v="0"/>
    <x v="0"/>
  </r>
  <r>
    <x v="0"/>
    <x v="46"/>
    <s v="ijeomachimaobi68@gmail.com"/>
    <x v="46"/>
    <x v="1"/>
    <x v="1"/>
    <x v="1"/>
    <x v="1"/>
    <s v="Yes"/>
    <x v="0"/>
    <x v="0"/>
    <s v="Right to life, Freedom of expression, Right to a fair hearing, Freedom of movement, Freedom of religion, Right to personal liberty"/>
    <s v="Right to life"/>
    <s v=" Freedom of expression"/>
    <s v=" Right to a fair hearing"/>
    <s v=" Freedom of movement"/>
    <s v=" Freedom of religion"/>
    <s v=" Right to personal liberty"/>
    <m/>
    <m/>
    <x v="0"/>
    <x v="0"/>
    <x v="0"/>
    <x v="0"/>
    <x v="0"/>
    <x v="0"/>
    <s v="Workplace, Media"/>
    <x v="0"/>
    <x v="0"/>
  </r>
  <r>
    <x v="0"/>
    <x v="47"/>
    <s v="ogbonnayafaith9@gmail.com"/>
    <x v="47"/>
    <x v="0"/>
    <x v="0"/>
    <x v="0"/>
    <x v="1"/>
    <s v="Yes"/>
    <x v="0"/>
    <x v="1"/>
    <s v="Right to life, Freedom of expression, Right to a fair hearing, Freedom of movement, Freedom of religion, Right to personal liberty"/>
    <s v="Right to life"/>
    <s v=" Freedom of expression"/>
    <s v=" Right to a fair hearing"/>
    <s v=" Freedom of movement"/>
    <s v=" Freedom of religion"/>
    <s v=" Right to personal liberty"/>
    <m/>
    <m/>
    <x v="2"/>
    <x v="0"/>
    <x v="1"/>
    <x v="1"/>
    <x v="1"/>
    <x v="1"/>
    <s v="No Response"/>
    <x v="0"/>
    <x v="0"/>
  </r>
  <r>
    <x v="0"/>
    <x v="48"/>
    <s v="kentorky@gmail.com"/>
    <x v="48"/>
    <x v="3"/>
    <x v="1"/>
    <x v="0"/>
    <x v="1"/>
    <s v="Yes"/>
    <x v="12"/>
    <x v="1"/>
    <s v="Right to life, Freedom of expression, Right to a fair hearing, Freedom of movement, Freedom of religion"/>
    <s v="Right to life"/>
    <s v=" Freedom of expression"/>
    <s v=" Right to a fair hearing"/>
    <s v=" Freedom of movement"/>
    <s v=" Freedom of religion"/>
    <s v=" Right to personal liberty"/>
    <m/>
    <m/>
    <x v="2"/>
    <x v="1"/>
    <x v="0"/>
    <x v="2"/>
    <x v="1"/>
    <x v="1"/>
    <s v="No Response"/>
    <x v="0"/>
    <x v="0"/>
  </r>
  <r>
    <x v="0"/>
    <x v="49"/>
    <s v="uniquebeauty992@gmail.com"/>
    <x v="49"/>
    <x v="0"/>
    <x v="0"/>
    <x v="2"/>
    <x v="2"/>
    <s v="Yes"/>
    <x v="16"/>
    <x v="0"/>
    <s v="Right to life"/>
    <s v="Right to life"/>
    <s v=" Freedom of expression"/>
    <s v=" Right to a fair hearing"/>
    <s v=" Freedom of movement"/>
    <s v=" Freedom of religion"/>
    <m/>
    <m/>
    <m/>
    <x v="1"/>
    <x v="1"/>
    <x v="2"/>
    <x v="1"/>
    <x v="1"/>
    <x v="1"/>
    <s v="No Response"/>
    <x v="0"/>
    <x v="0"/>
  </r>
  <r>
    <x v="0"/>
    <x v="50"/>
    <s v="uchechijioke3510@gmail.com"/>
    <x v="50"/>
    <x v="1"/>
    <x v="1"/>
    <x v="0"/>
    <x v="1"/>
    <s v="Yes"/>
    <x v="0"/>
    <x v="1"/>
    <s v="Right to life, Freedom of expression, Right to a fair hearing, Freedom of movement, Freedom of religion, Right to personal liberty, "/>
    <s v="Right to life"/>
    <m/>
    <m/>
    <m/>
    <m/>
    <m/>
    <m/>
    <m/>
    <x v="1"/>
    <x v="1"/>
    <x v="2"/>
    <x v="1"/>
    <x v="1"/>
    <x v="1"/>
    <s v="No Response"/>
    <x v="0"/>
    <x v="0"/>
  </r>
  <r>
    <x v="0"/>
    <x v="51"/>
    <s v="amakacalists@gmail.com"/>
    <x v="51"/>
    <x v="0"/>
    <x v="0"/>
    <x v="1"/>
    <x v="1"/>
    <s v="Yes"/>
    <x v="6"/>
    <x v="0"/>
    <s v="Right to life"/>
    <s v="Right to life"/>
    <s v=" Freedom of expression"/>
    <s v=" Right to a fair hearing"/>
    <s v=" Freedom of movement"/>
    <s v=" Freedom of religion"/>
    <s v=" Right to personal liberty"/>
    <s v=" "/>
    <m/>
    <x v="0"/>
    <x v="0"/>
    <x v="3"/>
    <x v="0"/>
    <x v="0"/>
    <x v="0"/>
    <s v="School"/>
    <x v="0"/>
    <x v="0"/>
  </r>
  <r>
    <x v="0"/>
    <x v="52"/>
    <s v="dnskelechi@gmail.com"/>
    <x v="52"/>
    <x v="0"/>
    <x v="0"/>
    <x v="0"/>
    <x v="1"/>
    <s v="Yes"/>
    <x v="14"/>
    <x v="0"/>
    <s v="Right to life, Freedom of expression, Right to a fair hearing, Freedom of movement, Freedom of religion, Right to personal liberty"/>
    <s v="Right to life"/>
    <m/>
    <m/>
    <m/>
    <m/>
    <m/>
    <m/>
    <m/>
    <x v="0"/>
    <x v="0"/>
    <x v="0"/>
    <x v="0"/>
    <x v="0"/>
    <x v="0"/>
    <s v="School, Workplace, Community Organization, Government agency, Religious centers, Media"/>
    <x v="0"/>
    <x v="0"/>
  </r>
  <r>
    <x v="0"/>
    <x v="53"/>
    <s v="vininajite141@gmail.com"/>
    <x v="53"/>
    <x v="0"/>
    <x v="0"/>
    <x v="1"/>
    <x v="1"/>
    <s v="Yes"/>
    <x v="6"/>
    <x v="0"/>
    <s v="Freedom of expression, Right to a fair hearing, Freedom of movement, Freedom of religion, Right to personal liberty"/>
    <s v="Right to life"/>
    <s v=" Freedom of expression"/>
    <s v=" Right to a fair hearing"/>
    <s v=" Freedom of movement"/>
    <s v=" Freedom of religion"/>
    <s v=" Right to personal liberty"/>
    <m/>
    <m/>
    <x v="0"/>
    <x v="0"/>
    <x v="1"/>
    <x v="0"/>
    <x v="0"/>
    <x v="0"/>
    <s v="Media"/>
    <x v="0"/>
    <x v="0"/>
  </r>
  <r>
    <x v="0"/>
    <x v="54"/>
    <s v="sazhafi3rce@gmail.com"/>
    <x v="54"/>
    <x v="0"/>
    <x v="0"/>
    <x v="0"/>
    <x v="1"/>
    <s v="Yes"/>
    <x v="2"/>
    <x v="0"/>
    <s v="Right to life, Freedom of expression, Right to a fair hearing, Freedom of movement, Freedom of religion, Right to personal liberty"/>
    <s v="Freedom of expression"/>
    <s v=" Right to a fair hearing"/>
    <s v=" Freedom of movement"/>
    <s v=" Freedom of religion"/>
    <s v=" Right to personal liberty"/>
    <m/>
    <m/>
    <m/>
    <x v="0"/>
    <x v="0"/>
    <x v="0"/>
    <x v="0"/>
    <x v="0"/>
    <x v="0"/>
    <s v="Workplace, Government agency"/>
    <x v="0"/>
    <x v="0"/>
  </r>
  <r>
    <x v="0"/>
    <x v="55"/>
    <s v="uchaayumunna@gmail.com"/>
    <x v="55"/>
    <x v="0"/>
    <x v="1"/>
    <x v="0"/>
    <x v="1"/>
    <s v="Yes"/>
    <x v="6"/>
    <x v="0"/>
    <s v="Right to life, Freedom of expression, Right to a fair hearing, Freedom of religion, Right to personal liberty"/>
    <s v="Right to life"/>
    <s v=" Freedom of expression"/>
    <s v=" Right to a fair hearing"/>
    <s v=" Freedom of movement"/>
    <s v=" Freedom of religion"/>
    <s v=" Right to personal liberty"/>
    <m/>
    <m/>
    <x v="1"/>
    <x v="1"/>
    <x v="1"/>
    <x v="0"/>
    <x v="0"/>
    <x v="1"/>
    <s v="My sense"/>
    <x v="0"/>
    <x v="0"/>
  </r>
  <r>
    <x v="0"/>
    <x v="56"/>
    <s v="fit.howard1@gmail.com"/>
    <x v="56"/>
    <x v="1"/>
    <x v="1"/>
    <x v="0"/>
    <x v="3"/>
    <s v="Yes"/>
    <x v="0"/>
    <x v="1"/>
    <s v="Right to life, Freedom of expression, Right to a fair hearing, Freedom of movement, Freedom of religion, Right to personal liberty"/>
    <s v="Right to life"/>
    <s v=" Freedom of expression"/>
    <s v=" Right to a fair hearing"/>
    <s v=" Freedom of religion"/>
    <s v=" Right to personal liberty"/>
    <m/>
    <m/>
    <m/>
    <x v="1"/>
    <x v="0"/>
    <x v="1"/>
    <x v="1"/>
    <x v="1"/>
    <x v="1"/>
    <s v="No Response"/>
    <x v="0"/>
    <x v="0"/>
  </r>
  <r>
    <x v="0"/>
    <x v="57"/>
    <s v="ogbonnachigo@gmail.com"/>
    <x v="57"/>
    <x v="0"/>
    <x v="1"/>
    <x v="1"/>
    <x v="1"/>
    <s v="Yes"/>
    <x v="1"/>
    <x v="0"/>
    <s v="Right to life"/>
    <s v="Right to life"/>
    <s v=" Freedom of expression"/>
    <s v=" Right to a fair hearing"/>
    <s v=" Freedom of movement"/>
    <s v=" Freedom of religion"/>
    <s v=" Right to personal liberty"/>
    <m/>
    <m/>
    <x v="0"/>
    <x v="0"/>
    <x v="0"/>
    <x v="0"/>
    <x v="0"/>
    <x v="0"/>
    <s v="School"/>
    <x v="0"/>
    <x v="0"/>
  </r>
  <r>
    <x v="0"/>
    <x v="58"/>
    <s v="innocentokeugo83@gmail.com"/>
    <x v="58"/>
    <x v="1"/>
    <x v="1"/>
    <x v="0"/>
    <x v="1"/>
    <s v="Yes"/>
    <x v="0"/>
    <x v="0"/>
    <s v="Right to life, Freedom of expression, Right to a fair hearing, Freedom of movement, Freedom of religion, Right to personal liberty"/>
    <s v="Right to life"/>
    <m/>
    <m/>
    <m/>
    <m/>
    <m/>
    <m/>
    <m/>
    <x v="0"/>
    <x v="1"/>
    <x v="1"/>
    <x v="2"/>
    <x v="1"/>
    <x v="1"/>
    <s v="No Response"/>
    <x v="0"/>
    <x v="0"/>
  </r>
  <r>
    <x v="0"/>
    <x v="59"/>
    <s v="verannamani351@gmail.com"/>
    <x v="59"/>
    <x v="0"/>
    <x v="0"/>
    <x v="0"/>
    <x v="2"/>
    <s v="Yes"/>
    <x v="11"/>
    <x v="0"/>
    <s v="Right to life, Freedom of expression, Right to a fair hearing, Freedom of movement, Freedom of religion, Right to personal liberty"/>
    <s v="Right to life"/>
    <s v=" Freedom of expression"/>
    <s v=" Right to a fair hearing"/>
    <s v=" Freedom of movement"/>
    <s v=" Freedom of religion"/>
    <s v=" Right to personal liberty"/>
    <m/>
    <m/>
    <x v="0"/>
    <x v="0"/>
    <x v="0"/>
    <x v="0"/>
    <x v="0"/>
    <x v="0"/>
    <s v="Community Organization"/>
    <x v="0"/>
    <x v="0"/>
  </r>
  <r>
    <x v="0"/>
    <x v="60"/>
    <s v="florence.a.adebanji@gmail.com"/>
    <x v="60"/>
    <x v="0"/>
    <x v="0"/>
    <x v="0"/>
    <x v="2"/>
    <s v="Yes"/>
    <x v="1"/>
    <x v="0"/>
    <s v="Right to life, Freedom of expression, Right to a fair hearing, Freedom of movement, Freedom of religion, Right to personal liberty"/>
    <s v="Right to life"/>
    <s v=" Freedom of expression"/>
    <s v=" Right to a fair hearing"/>
    <s v=" Freedom of movement"/>
    <s v=" Freedom of religion"/>
    <s v=" Right to personal liberty"/>
    <m/>
    <m/>
    <x v="1"/>
    <x v="0"/>
    <x v="1"/>
    <x v="1"/>
    <x v="1"/>
    <x v="1"/>
    <s v="No Response"/>
    <x v="0"/>
    <x v="0"/>
  </r>
  <r>
    <x v="1"/>
    <x v="61"/>
    <s v="opeyemitaylor@gmail.com"/>
    <x v="61"/>
    <x v="1"/>
    <x v="1"/>
    <x v="1"/>
    <x v="1"/>
    <s v="Yes"/>
    <x v="1"/>
    <x v="0"/>
    <s v="Right to life, Freedom of expression, Right to a fair hearing, Freedom of movement, Freedom of religion, Right to personal liberty, Right to own a property "/>
    <s v="Right to life"/>
    <s v=" Freedom of expression"/>
    <s v=" Right to a fair hearing"/>
    <s v=" Freedom of movement"/>
    <s v=" Freedom of religion"/>
    <s v=" Right to personal liberty"/>
    <m/>
    <m/>
    <x v="0"/>
    <x v="0"/>
    <x v="0"/>
    <x v="0"/>
    <x v="0"/>
    <x v="0"/>
    <s v="School, Workplace, Community Organization, Government agency, Media"/>
    <x v="0"/>
    <x v="0"/>
  </r>
  <r>
    <x v="1"/>
    <x v="62"/>
    <s v="preciouschigbu55@gmail.com"/>
    <x v="62"/>
    <x v="0"/>
    <x v="0"/>
    <x v="0"/>
    <x v="2"/>
    <s v="No Response"/>
    <x v="17"/>
    <x v="0"/>
    <s v="Right to life, Freedom of expression, Right to a fair hearing, Freedom of movement, Freedom of religion, Right to personal liberty"/>
    <s v="Right to life"/>
    <s v=" Freedom of expression"/>
    <s v=" Right to a fair hearing"/>
    <s v=" Freedom of movement"/>
    <s v=" Freedom of religion"/>
    <s v=" Right to personal liberty"/>
    <s v=" Right to own a property "/>
    <m/>
    <x v="0"/>
    <x v="1"/>
    <x v="0"/>
    <x v="0"/>
    <x v="0"/>
    <x v="0"/>
    <s v="Government agency"/>
    <x v="1"/>
    <x v="0"/>
  </r>
  <r>
    <x v="1"/>
    <x v="63"/>
    <s v="gloriaiheanacho4@gmail.com"/>
    <x v="63"/>
    <x v="0"/>
    <x v="0"/>
    <x v="1"/>
    <x v="1"/>
    <s v="Yes"/>
    <x v="2"/>
    <x v="0"/>
    <s v="Right to life, Freedom of expression, Right to a fair hearing, Freedom of movement, Freedom of religion, Right to personal liberty"/>
    <s v="Right to life"/>
    <s v=" Freedom of expression"/>
    <s v=" Right to a fair hearing"/>
    <s v=" Freedom of movement"/>
    <s v=" Freedom of religion"/>
    <s v=" Right to personal liberty"/>
    <m/>
    <m/>
    <x v="0"/>
    <x v="0"/>
    <x v="1"/>
    <x v="2"/>
    <x v="1"/>
    <x v="1"/>
    <s v="No Response"/>
    <x v="0"/>
    <x v="0"/>
  </r>
  <r>
    <x v="1"/>
    <x v="64"/>
    <s v="olayinkatoyin123@gmail.com"/>
    <x v="64"/>
    <x v="0"/>
    <x v="0"/>
    <x v="0"/>
    <x v="1"/>
    <s v="Yes"/>
    <x v="5"/>
    <x v="0"/>
    <s v="Right to life, Freedom of expression, Right to a fair hearing, Freedom of movement, Freedom of religion"/>
    <s v="Right to life"/>
    <s v=" Freedom of expression"/>
    <s v=" Right to a fair hearing"/>
    <s v=" Freedom of movement"/>
    <s v=" Freedom of religion"/>
    <s v=" Right to personal liberty"/>
    <m/>
    <m/>
    <x v="0"/>
    <x v="1"/>
    <x v="2"/>
    <x v="1"/>
    <x v="1"/>
    <x v="1"/>
    <s v="No Response"/>
    <x v="0"/>
    <x v="0"/>
  </r>
  <r>
    <x v="1"/>
    <x v="65"/>
    <s v="gihananuruddha69@gmail.com"/>
    <x v="65"/>
    <x v="0"/>
    <x v="1"/>
    <x v="0"/>
    <x v="1"/>
    <s v="Sri Lankan"/>
    <x v="18"/>
    <x v="0"/>
    <s v="Right to life, Freedom of expression, Right to a fair hearing, Freedom of movement, Freedom of religion, Right to personal liberty"/>
    <s v="Right to life"/>
    <s v=" Freedom of expression"/>
    <s v=" Right to a fair hearing"/>
    <s v=" Freedom of movement"/>
    <s v=" Freedom of religion"/>
    <m/>
    <m/>
    <m/>
    <x v="0"/>
    <x v="0"/>
    <x v="0"/>
    <x v="0"/>
    <x v="0"/>
    <x v="0"/>
    <s v="School"/>
    <x v="0"/>
    <x v="0"/>
  </r>
  <r>
    <x v="1"/>
    <x v="66"/>
    <s v="okechukwusamuel171@gmail.com"/>
    <x v="66"/>
    <x v="0"/>
    <x v="1"/>
    <x v="0"/>
    <x v="2"/>
    <s v="Yes"/>
    <x v="0"/>
    <x v="0"/>
    <s v="Right to life, Freedom of expression, Right to a fair hearing, Freedom of movement, Freedom of religion, Right to personal liberty"/>
    <s v="Right to life"/>
    <s v=" Freedom of expression"/>
    <s v=" Right to a fair hearing"/>
    <s v=" Freedom of movement"/>
    <s v=" Freedom of religion"/>
    <s v=" Right to personal liberty"/>
    <m/>
    <m/>
    <x v="0"/>
    <x v="0"/>
    <x v="0"/>
    <x v="0"/>
    <x v="0"/>
    <x v="0"/>
    <s v="School"/>
    <x v="0"/>
    <x v="0"/>
  </r>
  <r>
    <x v="1"/>
    <x v="67"/>
    <s v="sales.tosin@iogr-group.com"/>
    <x v="67"/>
    <x v="2"/>
    <x v="0"/>
    <x v="0"/>
    <x v="1"/>
    <s v="Yes"/>
    <x v="16"/>
    <x v="0"/>
    <s v="Right to life, Right to a fair hearing, Freedom of movement, Freedom of religion"/>
    <s v="Right to life"/>
    <s v=" Freedom of expression"/>
    <s v=" Right to a fair hearing"/>
    <s v=" Freedom of movement"/>
    <s v=" Freedom of religion"/>
    <s v=" Right to personal liberty"/>
    <m/>
    <m/>
    <x v="0"/>
    <x v="0"/>
    <x v="1"/>
    <x v="0"/>
    <x v="0"/>
    <x v="0"/>
    <s v="Media"/>
    <x v="0"/>
    <x v="0"/>
  </r>
  <r>
    <x v="1"/>
    <x v="68"/>
    <s v="theodorasonsy@gmail.com"/>
    <x v="68"/>
    <x v="0"/>
    <x v="0"/>
    <x v="0"/>
    <x v="1"/>
    <s v="Yes"/>
    <x v="2"/>
    <x v="0"/>
    <s v="Right to life, Freedom of expression, Right to a fair hearing, Freedom of movement, Freedom of religion, Right to personal liberty, Right to Education "/>
    <s v="Right to life"/>
    <s v=" Right to a fair hearing"/>
    <s v=" Freedom of movement"/>
    <s v=" Freedom of religion"/>
    <m/>
    <m/>
    <m/>
    <m/>
    <x v="1"/>
    <x v="1"/>
    <x v="1"/>
    <x v="1"/>
    <x v="0"/>
    <x v="1"/>
    <s v="I haven't received "/>
    <x v="0"/>
    <x v="0"/>
  </r>
  <r>
    <x v="1"/>
    <x v="69"/>
    <s v="izu.nwokocha@gmail.com"/>
    <x v="69"/>
    <x v="0"/>
    <x v="1"/>
    <x v="1"/>
    <x v="4"/>
    <s v="Yes"/>
    <x v="2"/>
    <x v="0"/>
    <s v="Right to life, Freedom of expression, Right to a fair hearing, Freedom of movement, Freedom of religion, Right to personal liberty"/>
    <s v="Right to life"/>
    <s v=" Freedom of expression"/>
    <s v=" Right to a fair hearing"/>
    <s v=" Freedom of movement"/>
    <s v=" Freedom of religion"/>
    <s v=" Right to personal liberty"/>
    <s v=" Right to Education "/>
    <m/>
    <x v="2"/>
    <x v="0"/>
    <x v="1"/>
    <x v="2"/>
    <x v="2"/>
    <x v="1"/>
    <s v="No Response"/>
    <x v="0"/>
    <x v="0"/>
  </r>
  <r>
    <x v="2"/>
    <x v="70"/>
    <s v="nneamakaobiazor@gmail.com"/>
    <x v="70"/>
    <x v="1"/>
    <x v="0"/>
    <x v="1"/>
    <x v="1"/>
    <s v="Yes"/>
    <x v="6"/>
    <x v="0"/>
    <s v="Right to life, Freedom of expression, Right to a fair hearing, Freedom of movement, Freedom of religion, Right to personal liberty"/>
    <s v="Right to life"/>
    <s v=" Freedom of expression"/>
    <s v=" Right to a fair hearing"/>
    <s v=" Freedom of movement"/>
    <s v=" Freedom of religion"/>
    <s v=" Right to personal liberty"/>
    <m/>
    <m/>
    <x v="2"/>
    <x v="1"/>
    <x v="2"/>
    <x v="1"/>
    <x v="2"/>
    <x v="1"/>
    <s v="No Response"/>
    <x v="0"/>
    <x v="0"/>
  </r>
  <r>
    <x v="2"/>
    <x v="71"/>
    <s v="nellyjeremiah56@gmail.com"/>
    <x v="71"/>
    <x v="0"/>
    <x v="0"/>
    <x v="0"/>
    <x v="2"/>
    <s v="Yes"/>
    <x v="0"/>
    <x v="1"/>
    <s v="Right to life, Freedom of expression, Right to a fair hearing, Freedom of movement, Freedom of religion"/>
    <s v="Right to life"/>
    <s v=" Freedom of expression"/>
    <s v=" Right to a fair hearing"/>
    <s v=" Freedom of movement"/>
    <s v=" Freedom of religion"/>
    <s v=" Right to personal liberty"/>
    <m/>
    <m/>
    <x v="0"/>
    <x v="1"/>
    <x v="1"/>
    <x v="1"/>
    <x v="1"/>
    <x v="1"/>
    <s v="No Response"/>
    <x v="1"/>
    <x v="0"/>
  </r>
  <r>
    <x v="1"/>
    <x v="72"/>
    <s v="uchegirl4emma@gmail.com"/>
    <x v="72"/>
    <x v="2"/>
    <x v="0"/>
    <x v="2"/>
    <x v="4"/>
    <s v="Yes"/>
    <x v="1"/>
    <x v="0"/>
    <s v="right_of_life freedom_of_expression freedom_of_movement freedom_of_religion"/>
    <s v="Right to life"/>
    <s v=" Freedom of expression"/>
    <s v=" Right to a fair hearing"/>
    <s v=" Freedom of movement"/>
    <s v=" Freedom of religion"/>
    <m/>
    <m/>
    <m/>
    <x v="2"/>
    <x v="0"/>
    <x v="3"/>
    <x v="2"/>
    <x v="1"/>
    <x v="0"/>
    <s v="School"/>
    <x v="0"/>
    <x v="0"/>
  </r>
  <r>
    <x v="3"/>
    <x v="73"/>
    <s v="philipokechukwu@gmail.com"/>
    <x v="73"/>
    <x v="0"/>
    <x v="1"/>
    <x v="3"/>
    <x v="0"/>
    <s v="Yes"/>
    <x v="2"/>
    <x v="0"/>
    <s v="freedom_of_expression right_to_a_fair_hearing freedom_of_movement"/>
    <s v="right of life, freedom of expression, freedom of movement, freedom of religion"/>
    <m/>
    <m/>
    <m/>
    <m/>
    <m/>
    <m/>
    <m/>
    <x v="1"/>
    <x v="0"/>
    <x v="1"/>
    <x v="1"/>
    <x v="1"/>
    <x v="1"/>
    <s v="No Response"/>
    <x v="1"/>
    <x v="0"/>
  </r>
  <r>
    <x v="3"/>
    <x v="74"/>
    <s v="ewaanthony39@gmail.com"/>
    <x v="74"/>
    <x v="2"/>
    <x v="1"/>
    <x v="2"/>
    <x v="1"/>
    <s v="Yes"/>
    <x v="13"/>
    <x v="0"/>
    <s v="right_of_life freedom_of_expression freedom_of_movement"/>
    <s v="freedom of expression, right to a fair hearing, freedom of movement"/>
    <m/>
    <m/>
    <m/>
    <m/>
    <m/>
    <m/>
    <m/>
    <x v="1"/>
    <x v="1"/>
    <x v="2"/>
    <x v="1"/>
    <x v="1"/>
    <x v="1"/>
    <s v="No Response"/>
    <x v="0"/>
    <x v="0"/>
  </r>
  <r>
    <x v="3"/>
    <x v="75"/>
    <s v="nicklesstouchstone@gmail.com"/>
    <x v="75"/>
    <x v="0"/>
    <x v="0"/>
    <x v="0"/>
    <x v="1"/>
    <s v="Yes"/>
    <x v="13"/>
    <x v="0"/>
    <s v="right_of_life freedom_of_expression right_to_a_fair_hearing freedom_of_movement freedom_of_religion"/>
    <s v="right of life, freedom of expression, freedom of movement"/>
    <m/>
    <m/>
    <m/>
    <m/>
    <m/>
    <m/>
    <m/>
    <x v="0"/>
    <x v="0"/>
    <x v="3"/>
    <x v="2"/>
    <x v="2"/>
    <x v="1"/>
    <s v="No Response"/>
    <x v="1"/>
    <x v="0"/>
  </r>
  <r>
    <x v="3"/>
    <x v="76"/>
    <s v="Dominicadams@gmail.com"/>
    <x v="76"/>
    <x v="0"/>
    <x v="1"/>
    <x v="0"/>
    <x v="2"/>
    <s v="Yes"/>
    <x v="2"/>
    <x v="0"/>
    <s v="right_of_life freedom_of_expression right_to_a_fair_hearing freedom_of_movement freedom_of_religion"/>
    <s v="right of life, freedom of expression, right to a fair hearing, freedom of movement, freedom of religion"/>
    <m/>
    <m/>
    <m/>
    <m/>
    <m/>
    <m/>
    <m/>
    <x v="1"/>
    <x v="0"/>
    <x v="1"/>
    <x v="1"/>
    <x v="1"/>
    <x v="1"/>
    <s v="No Response"/>
    <x v="1"/>
    <x v="0"/>
  </r>
  <r>
    <x v="3"/>
    <x v="77"/>
    <s v="Kingsleyonyeka98@gmail.com"/>
    <x v="77"/>
    <x v="1"/>
    <x v="1"/>
    <x v="0"/>
    <x v="1"/>
    <s v="Yes"/>
    <x v="2"/>
    <x v="0"/>
    <s v="freedom_of_expression freedom_of_religion"/>
    <s v="right of life, freedom of expression, right to a fair hearing, freedom of movement, freedom of religion"/>
    <m/>
    <m/>
    <m/>
    <m/>
    <m/>
    <m/>
    <m/>
    <x v="0"/>
    <x v="0"/>
    <x v="1"/>
    <x v="2"/>
    <x v="0"/>
    <x v="0"/>
    <s v="workplace"/>
    <x v="0"/>
    <x v="0"/>
  </r>
  <r>
    <x v="3"/>
    <x v="78"/>
    <s v="emmanuel.osateme@gmail.com"/>
    <x v="78"/>
    <x v="0"/>
    <x v="1"/>
    <x v="0"/>
    <x v="1"/>
    <s v="Yes"/>
    <x v="3"/>
    <x v="0"/>
    <s v="right_of_life freedom_of_expression freedom_of_movement freedom_of_religion"/>
    <s v="freedom of expression, freedom of religion"/>
    <m/>
    <m/>
    <m/>
    <m/>
    <m/>
    <m/>
    <m/>
    <x v="0"/>
    <x v="0"/>
    <x v="0"/>
    <x v="2"/>
    <x v="2"/>
    <x v="1"/>
    <s v="No Response"/>
    <x v="0"/>
    <x v="0"/>
  </r>
  <r>
    <x v="3"/>
    <x v="79"/>
    <s v="Annabelessien@gmail.com"/>
    <x v="79"/>
    <x v="2"/>
    <x v="0"/>
    <x v="2"/>
    <x v="1"/>
    <s v="Yes"/>
    <x v="12"/>
    <x v="0"/>
    <s v="right_of_life freedom_of_expression right_to_a_fair_hearing freedom_of_movement freedom_of_religion right_to_personal_liberty"/>
    <s v="No Response"/>
    <m/>
    <m/>
    <m/>
    <m/>
    <m/>
    <m/>
    <m/>
    <x v="0"/>
    <x v="0"/>
    <x v="0"/>
    <x v="0"/>
    <x v="0"/>
    <x v="0"/>
    <s v="school government_agencies religious_centers"/>
    <x v="0"/>
    <x v="0"/>
  </r>
  <r>
    <x v="3"/>
    <x v="80"/>
    <s v="nkechinyeretiana@gmail.com"/>
    <x v="80"/>
    <x v="0"/>
    <x v="0"/>
    <x v="0"/>
    <x v="1"/>
    <s v="Yes"/>
    <x v="0"/>
    <x v="0"/>
    <s v="right_of_life freedom_of_expression right_to_a_fair_hearing freedom_of_movement freedom_of_religion right_to_personal_liberty"/>
    <s v="right of life, freedom of expression, right to a fair hearing, freedom of movement, freedom of religion, right to personal liberty"/>
    <m/>
    <m/>
    <m/>
    <m/>
    <m/>
    <m/>
    <m/>
    <x v="0"/>
    <x v="0"/>
    <x v="0"/>
    <x v="0"/>
    <x v="0"/>
    <x v="0"/>
    <s v="workplace government_agencies religious_centers"/>
    <x v="0"/>
    <x v="0"/>
  </r>
  <r>
    <x v="3"/>
    <x v="81"/>
    <s v="Jacobchristy302@gmail.com"/>
    <x v="81"/>
    <x v="0"/>
    <x v="0"/>
    <x v="0"/>
    <x v="1"/>
    <s v="Yes"/>
    <x v="0"/>
    <x v="0"/>
    <s v="right_of_life freedom_of_expression right_to_a_fair_hearing freedom_of_movement freedom_of_religion right_to_personal_liberty"/>
    <s v="right of life, freedom of expression, right to a fair hearing, freedom of movement, freedom of religion, right to personal liberty"/>
    <m/>
    <m/>
    <m/>
    <m/>
    <m/>
    <m/>
    <m/>
    <x v="0"/>
    <x v="0"/>
    <x v="0"/>
    <x v="0"/>
    <x v="0"/>
    <x v="0"/>
    <s v="school workplace government_agencies religious_centers"/>
    <x v="0"/>
    <x v="0"/>
  </r>
  <r>
    <x v="3"/>
    <x v="81"/>
    <s v="cbassey65@gmail.com"/>
    <x v="82"/>
    <x v="0"/>
    <x v="1"/>
    <x v="2"/>
    <x v="1"/>
    <s v="Yes"/>
    <x v="13"/>
    <x v="0"/>
    <s v="right_of_life freedom_of_expression freedom_of_movement"/>
    <s v="right of life, freedom of expression, right to a fair hearing, freedom of movement, freedom of religion, right to personal liberty"/>
    <m/>
    <m/>
    <m/>
    <m/>
    <m/>
    <m/>
    <m/>
    <x v="0"/>
    <x v="1"/>
    <x v="2"/>
    <x v="1"/>
    <x v="0"/>
    <x v="1"/>
    <s v="No Response"/>
    <x v="0"/>
    <x v="0"/>
  </r>
  <r>
    <x v="3"/>
    <x v="82"/>
    <s v="Bukunmi4god4ever@gmail.com"/>
    <x v="83"/>
    <x v="1"/>
    <x v="0"/>
    <x v="0"/>
    <x v="2"/>
    <s v="Yes"/>
    <x v="5"/>
    <x v="0"/>
    <s v="right_of_life freedom_of_expression freedom_of_movement freedom_of_religion"/>
    <s v="right of life, freedom of expression, freedom of movement"/>
    <m/>
    <m/>
    <m/>
    <m/>
    <m/>
    <m/>
    <m/>
    <x v="0"/>
    <x v="1"/>
    <x v="2"/>
    <x v="0"/>
    <x v="1"/>
    <x v="1"/>
    <s v="No Response"/>
    <x v="0"/>
    <x v="0"/>
  </r>
  <r>
    <x v="3"/>
    <x v="83"/>
    <s v="maduagwuelochukwuaka@gmail.com"/>
    <x v="84"/>
    <x v="1"/>
    <x v="1"/>
    <x v="2"/>
    <x v="2"/>
    <s v="Yes"/>
    <x v="14"/>
    <x v="0"/>
    <s v="right_of_life"/>
    <s v="right of life, freedom of expression, freedom of movement, freedom of religion"/>
    <m/>
    <m/>
    <m/>
    <m/>
    <m/>
    <m/>
    <m/>
    <x v="0"/>
    <x v="0"/>
    <x v="1"/>
    <x v="0"/>
    <x v="1"/>
    <x v="1"/>
    <s v="No Response"/>
    <x v="0"/>
    <x v="0"/>
  </r>
  <r>
    <x v="3"/>
    <x v="84"/>
    <s v="joyjacob270@gmail.com"/>
    <x v="85"/>
    <x v="0"/>
    <x v="0"/>
    <x v="0"/>
    <x v="1"/>
    <s v="Yes"/>
    <x v="0"/>
    <x v="0"/>
    <s v="right_of_life freedom_of_expression right_to_a_fair_hearing freedom_of_movement freedom_of_religion"/>
    <s v="right of life"/>
    <m/>
    <m/>
    <m/>
    <m/>
    <m/>
    <m/>
    <m/>
    <x v="0"/>
    <x v="1"/>
    <x v="2"/>
    <x v="2"/>
    <x v="2"/>
    <x v="1"/>
    <s v="No Response"/>
    <x v="0"/>
    <x v="0"/>
  </r>
  <r>
    <x v="3"/>
    <x v="85"/>
    <s v="okwaraubaamarachigrace@gmail.com"/>
    <x v="86"/>
    <x v="0"/>
    <x v="0"/>
    <x v="2"/>
    <x v="1"/>
    <s v="Yes"/>
    <x v="1"/>
    <x v="0"/>
    <s v="freedom_of_expression"/>
    <s v="right of life freedom of expression right to a fair hearing freedom of movement freedom of religion"/>
    <m/>
    <m/>
    <m/>
    <m/>
    <m/>
    <m/>
    <m/>
    <x v="1"/>
    <x v="1"/>
    <x v="2"/>
    <x v="1"/>
    <x v="0"/>
    <x v="1"/>
    <s v="No Response"/>
    <x v="0"/>
    <x v="0"/>
  </r>
  <r>
    <x v="3"/>
    <x v="86"/>
    <s v="roseanokwuru5599@gmail.com"/>
    <x v="87"/>
    <x v="0"/>
    <x v="0"/>
    <x v="0"/>
    <x v="1"/>
    <s v="Yes"/>
    <x v="2"/>
    <x v="0"/>
    <s v="right_of_life freedom_of_expression right_to_a_fair_hearing freedom_of_movement freedom_of_religion right_to_personal_liberty other"/>
    <s v="Freedom of expression"/>
    <m/>
    <m/>
    <m/>
    <m/>
    <m/>
    <m/>
    <m/>
    <x v="1"/>
    <x v="0"/>
    <x v="1"/>
    <x v="1"/>
    <x v="1"/>
    <x v="1"/>
    <s v="No Response"/>
    <x v="1"/>
    <x v="0"/>
  </r>
  <r>
    <x v="3"/>
    <x v="87"/>
    <s v="materialspaul@yahoo.com"/>
    <x v="88"/>
    <x v="1"/>
    <x v="1"/>
    <x v="0"/>
    <x v="1"/>
    <s v="Yes"/>
    <x v="6"/>
    <x v="0"/>
    <s v="right_of_life freedom_of_expression right_to_a_fair_hearing"/>
    <s v="right of life freedom of expression right to a fair hearing freedom of movement freedom of religion right to personal liberty other"/>
    <m/>
    <m/>
    <m/>
    <m/>
    <m/>
    <m/>
    <m/>
    <x v="0"/>
    <x v="0"/>
    <x v="0"/>
    <x v="0"/>
    <x v="0"/>
    <x v="0"/>
    <s v="Media"/>
    <x v="1"/>
    <x v="0"/>
  </r>
  <r>
    <x v="4"/>
    <x v="88"/>
    <s v="obidahunsigodspower@gmail.com"/>
    <x v="89"/>
    <x v="2"/>
    <x v="1"/>
    <x v="2"/>
    <x v="4"/>
    <s v="Yes"/>
    <x v="9"/>
    <x v="0"/>
    <s v="right_of_life freedom_of_expression right_to_a_fair_hearing freedom_of_movement freedom_of_religion right_to_personal_liberty"/>
    <s v="right of life freedom of expression right to a fair hearing"/>
    <m/>
    <m/>
    <m/>
    <m/>
    <m/>
    <m/>
    <m/>
    <x v="0"/>
    <x v="0"/>
    <x v="0"/>
    <x v="0"/>
    <x v="0"/>
    <x v="1"/>
    <s v="No Response"/>
    <x v="1"/>
    <x v="0"/>
  </r>
  <r>
    <x v="4"/>
    <x v="89"/>
    <s v="ibehonuchukwu@gmail.com"/>
    <x v="90"/>
    <x v="2"/>
    <x v="1"/>
    <x v="2"/>
    <x v="4"/>
    <s v="Yes"/>
    <x v="14"/>
    <x v="0"/>
    <s v="right_of_life freedom_of_expression right_to_a_fair_hearing freedom_of_movement freedom_of_religion right_to_personal_liberty other"/>
    <s v="right of life freedom of expression right to a fair hearing freedom of movement freedom of religion right to personal liberty"/>
    <m/>
    <m/>
    <m/>
    <m/>
    <m/>
    <m/>
    <m/>
    <x v="0"/>
    <x v="0"/>
    <x v="0"/>
    <x v="0"/>
    <x v="0"/>
    <x v="1"/>
    <s v="No Response"/>
    <x v="1"/>
    <x v="0"/>
  </r>
  <r>
    <x v="4"/>
    <x v="90"/>
    <s v="itewomairo@gmail.com"/>
    <x v="91"/>
    <x v="0"/>
    <x v="0"/>
    <x v="1"/>
    <x v="1"/>
    <s v="Yes"/>
    <x v="6"/>
    <x v="0"/>
    <s v="right_of_life freedom_of_expression right_to_a_fair_hearing freedom_of_movement freedom_of_religion"/>
    <s v="right of life freedom of expression right to a fair hearing freedom of movement freedom of religion right to personal liberty other"/>
    <m/>
    <m/>
    <m/>
    <m/>
    <m/>
    <m/>
    <m/>
    <x v="0"/>
    <x v="1"/>
    <x v="2"/>
    <x v="0"/>
    <x v="0"/>
    <x v="1"/>
    <s v="No Response"/>
    <x v="0"/>
    <x v="0"/>
  </r>
  <r>
    <x v="4"/>
    <x v="91"/>
    <s v="adijatomotoke24@gmail.com"/>
    <x v="92"/>
    <x v="0"/>
    <x v="0"/>
    <x v="0"/>
    <x v="1"/>
    <s v="Yes"/>
    <x v="5"/>
    <x v="0"/>
    <s v="right_of_life freedom_of_expression right_to_a_fair_hearing freedom_of_movement freedom_of_religion right_to_personal_liberty"/>
    <s v="right of life freedom of expression right to a fair hearing freedom of movement freedom of religion"/>
    <m/>
    <m/>
    <m/>
    <m/>
    <m/>
    <m/>
    <m/>
    <x v="0"/>
    <x v="0"/>
    <x v="1"/>
    <x v="1"/>
    <x v="1"/>
    <x v="0"/>
    <s v="government_agencies"/>
    <x v="1"/>
    <x v="0"/>
  </r>
  <r>
    <x v="4"/>
    <x v="92"/>
    <s v="brhmebenezer@gmail"/>
    <x v="93"/>
    <x v="1"/>
    <x v="1"/>
    <x v="0"/>
    <x v="1"/>
    <s v="Yes"/>
    <x v="3"/>
    <x v="2"/>
    <s v="right_of_life freedom_of_expression freedom_of_movement freedom_of_religion right_to_personal_liberty"/>
    <s v="right of life freedom of expression right to a fair hearing freedom of movement freedom of religion right to personal liberty"/>
    <m/>
    <m/>
    <m/>
    <m/>
    <m/>
    <m/>
    <m/>
    <x v="0"/>
    <x v="0"/>
    <x v="1"/>
    <x v="0"/>
    <x v="1"/>
    <x v="1"/>
    <s v="No Response"/>
    <x v="0"/>
    <x v="0"/>
  </r>
  <r>
    <x v="1"/>
    <x v="93"/>
    <s v="seunoladele25@gmail.com"/>
    <x v="94"/>
    <x v="0"/>
    <x v="1"/>
    <x v="0"/>
    <x v="1"/>
    <s v="Yes"/>
    <x v="10"/>
    <x v="0"/>
    <s v="Right to life Freedom of Expression Right to a Fair hearing Freedom of Movement Freedom of Religion Right to Personal Liberty"/>
    <s v="right of life freedom of expression freedom of movement freedom of religion right to personal liberty"/>
    <m/>
    <m/>
    <m/>
    <m/>
    <m/>
    <m/>
    <m/>
    <x v="0"/>
    <x v="1"/>
    <x v="2"/>
    <x v="0"/>
    <x v="1"/>
    <x v="1"/>
    <s v="No Response"/>
    <x v="0"/>
    <x v="0"/>
  </r>
  <r>
    <x v="1"/>
    <x v="94"/>
    <s v="deliondadon@gmail.com"/>
    <x v="95"/>
    <x v="0"/>
    <x v="1"/>
    <x v="0"/>
    <x v="1"/>
    <s v="Yes"/>
    <x v="1"/>
    <x v="0"/>
    <s v="Right to life Freedom of Expression Right to a Fair hearing Freedom of Movement Freedom of Religion Right to Personal Liberty"/>
    <s v="Right to life Freedom of Expression Right to a Fair hearing Freedom of Movement Freedom of Religion Right to Personal Liberty"/>
    <m/>
    <m/>
    <m/>
    <m/>
    <m/>
    <m/>
    <m/>
    <x v="3"/>
    <x v="0"/>
    <x v="3"/>
    <x v="2"/>
    <x v="1"/>
    <x v="1"/>
    <s v="No Response"/>
    <x v="0"/>
    <x v="1"/>
  </r>
  <r>
    <x v="1"/>
    <x v="95"/>
    <s v="incrediblemayo@gmail.com"/>
    <x v="96"/>
    <x v="2"/>
    <x v="1"/>
    <x v="1"/>
    <x v="1"/>
    <s v="Yes"/>
    <x v="1"/>
    <x v="0"/>
    <s v="Right to life Freedom of Expression Right to a Fair hearing Freedom of Movement Freedom of Religion Right to Personal Liberty Others"/>
    <s v="Right to life Freedom of Expression Right to a Fair hearing Freedom of Movement Freedom of Religion Right to Personal Liberty"/>
    <m/>
    <m/>
    <m/>
    <m/>
    <m/>
    <m/>
    <m/>
    <x v="3"/>
    <x v="0"/>
    <x v="1"/>
    <x v="1"/>
    <x v="1"/>
    <x v="1"/>
    <s v="No Response"/>
    <x v="0"/>
    <x v="0"/>
  </r>
  <r>
    <x v="1"/>
    <x v="96"/>
    <s v="omattad99@gmail.com"/>
    <x v="97"/>
    <x v="0"/>
    <x v="1"/>
    <x v="0"/>
    <x v="1"/>
    <s v="Yes"/>
    <x v="11"/>
    <x v="0"/>
    <s v="Right to life Freedom of Expression Freedom of Movement Freedom of Religion"/>
    <s v="Right to life Freedom of Expression Right to a Fair hearing Freedom of Movement Freedom of Religion Right to Personal Liberty Others"/>
    <m/>
    <m/>
    <m/>
    <m/>
    <m/>
    <m/>
    <m/>
    <x v="3"/>
    <x v="0"/>
    <x v="1"/>
    <x v="0"/>
    <x v="1"/>
    <x v="1"/>
    <s v="No Response"/>
    <x v="0"/>
    <x v="0"/>
  </r>
  <r>
    <x v="1"/>
    <x v="97"/>
    <s v="presido11111@gmail.com"/>
    <x v="98"/>
    <x v="0"/>
    <x v="1"/>
    <x v="1"/>
    <x v="1"/>
    <s v="Yes"/>
    <x v="19"/>
    <x v="0"/>
    <s v="Right to life Freedom of Expression Right to a Fair hearing Freedom of Movement Freedom of Religion Right to Personal Liberty"/>
    <s v="Right to life Freedom of Expression Freedom of Movement Freedom of Religion"/>
    <m/>
    <m/>
    <m/>
    <m/>
    <m/>
    <m/>
    <m/>
    <x v="0"/>
    <x v="1"/>
    <x v="2"/>
    <x v="0"/>
    <x v="0"/>
    <x v="0"/>
    <s v="School  Community Oragnization Religious Centers"/>
    <x v="0"/>
    <x v="0"/>
  </r>
  <r>
    <x v="1"/>
    <x v="98"/>
    <s v="abiolaosunronbi@gmail.com"/>
    <x v="99"/>
    <x v="0"/>
    <x v="1"/>
    <x v="0"/>
    <x v="1"/>
    <s v="Yes"/>
    <x v="1"/>
    <x v="0"/>
    <s v="Freedom of Expression Right to a Fair hearing Freedom of Movement Freedom of Religion"/>
    <s v="Right to life Freedom of Expression Right to a Fair hearing Freedom of Movement Freedom of Religion Right to Personal Liberty"/>
    <m/>
    <m/>
    <m/>
    <m/>
    <m/>
    <m/>
    <m/>
    <x v="0"/>
    <x v="0"/>
    <x v="1"/>
    <x v="1"/>
    <x v="2"/>
    <x v="1"/>
    <s v="No Response"/>
    <x v="0"/>
    <x v="0"/>
  </r>
  <r>
    <x v="1"/>
    <x v="99"/>
    <s v="jideish07@gmail.com"/>
    <x v="100"/>
    <x v="1"/>
    <x v="1"/>
    <x v="1"/>
    <x v="1"/>
    <s v="Yes"/>
    <x v="1"/>
    <x v="0"/>
    <s v="Freedom of Expression Freedom of Movement Freedom of Religion"/>
    <s v="Freedom of Expression Right to a Fair hearing Freedom of Movement Freedom of Religion"/>
    <m/>
    <m/>
    <m/>
    <m/>
    <m/>
    <m/>
    <m/>
    <x v="0"/>
    <x v="0"/>
    <x v="1"/>
    <x v="2"/>
    <x v="1"/>
    <x v="1"/>
    <s v="No Response"/>
    <x v="1"/>
    <x v="0"/>
  </r>
  <r>
    <x v="1"/>
    <x v="100"/>
    <s v="joychimaikea@gmail.com"/>
    <x v="101"/>
    <x v="0"/>
    <x v="0"/>
    <x v="0"/>
    <x v="0"/>
    <s v="Yes"/>
    <x v="0"/>
    <x v="0"/>
    <s v="Right to life Freedom of Expression Right to a Fair hearing Freedom of Movement Freedom of Religion Right to Personal Liberty Others"/>
    <s v="Freedom of Expression Freedom of Movement Freedom of Religion"/>
    <m/>
    <m/>
    <m/>
    <m/>
    <m/>
    <m/>
    <m/>
    <x v="0"/>
    <x v="0"/>
    <x v="0"/>
    <x v="0"/>
    <x v="0"/>
    <x v="0"/>
    <s v="School "/>
    <x v="0"/>
    <x v="0"/>
  </r>
  <r>
    <x v="1"/>
    <x v="101"/>
    <s v="diegokingsley14@gmail.com"/>
    <x v="102"/>
    <x v="0"/>
    <x v="1"/>
    <x v="0"/>
    <x v="1"/>
    <s v="Yes"/>
    <x v="2"/>
    <x v="0"/>
    <s v="Right to life Freedom of Expression Right to a Fair hearing Freedom of Movement Freedom of Religion Right to Personal Liberty"/>
    <s v="Right to life Freedom of Expression Right to a Fair hearing Freedom of Movement Freedom of Religion Right to Personal Liberty Others"/>
    <m/>
    <m/>
    <m/>
    <m/>
    <m/>
    <m/>
    <m/>
    <x v="0"/>
    <x v="0"/>
    <x v="3"/>
    <x v="2"/>
    <x v="2"/>
    <x v="0"/>
    <s v="School "/>
    <x v="0"/>
    <x v="0"/>
  </r>
  <r>
    <x v="1"/>
    <x v="102"/>
    <s v="proffkeam@gmail.com"/>
    <x v="103"/>
    <x v="0"/>
    <x v="1"/>
    <x v="0"/>
    <x v="1"/>
    <s v="Yes"/>
    <x v="1"/>
    <x v="0"/>
    <s v="Right to life Freedom of Expression Right to a Fair hearing Freedom of Movement Freedom of Religion Right to Personal Liberty Others"/>
    <s v="Right to life Freedom of Expression Right to a Fair hearing Freedom of Movement Freedom of Religion Right to Personal Liberty"/>
    <m/>
    <m/>
    <m/>
    <m/>
    <m/>
    <m/>
    <m/>
    <x v="1"/>
    <x v="0"/>
    <x v="1"/>
    <x v="0"/>
    <x v="1"/>
    <x v="1"/>
    <s v="No Response"/>
    <x v="1"/>
    <x v="0"/>
  </r>
  <r>
    <x v="1"/>
    <x v="103"/>
    <s v="abisagboolavictor@gmail.com"/>
    <x v="104"/>
    <x v="0"/>
    <x v="1"/>
    <x v="0"/>
    <x v="1"/>
    <s v="Yes"/>
    <x v="1"/>
    <x v="0"/>
    <s v="Right to life Freedom of Expression Right to a Fair hearing Freedom of Movement Freedom of Religion Right to Personal Liberty Others"/>
    <s v="Right to life Freedom of Expression Right to a Fair hearing Freedom of Movement Freedom of Religion Right to Personal Liberty Others"/>
    <m/>
    <m/>
    <m/>
    <m/>
    <m/>
    <m/>
    <m/>
    <x v="0"/>
    <x v="0"/>
    <x v="1"/>
    <x v="0"/>
    <x v="1"/>
    <x v="1"/>
    <s v="No Response"/>
    <x v="0"/>
    <x v="0"/>
  </r>
  <r>
    <x v="2"/>
    <x v="104"/>
    <s v="ijeomasylvia10@gmail.com"/>
    <x v="105"/>
    <x v="0"/>
    <x v="0"/>
    <x v="0"/>
    <x v="1"/>
    <s v="Yes"/>
    <x v="14"/>
    <x v="0"/>
    <s v="Right to life Freedom of Expression Right to a Fair hearing Freedom of Movement Freedom of Religion Right to Personal Liberty Others"/>
    <s v="Right to life Freedom of Expression Right to a Fair hearing Freedom of Movement Freedom of Religion Right to Personal Liberty Others"/>
    <m/>
    <m/>
    <m/>
    <m/>
    <m/>
    <m/>
    <m/>
    <x v="0"/>
    <x v="1"/>
    <x v="2"/>
    <x v="2"/>
    <x v="2"/>
    <x v="1"/>
    <s v="No Response"/>
    <x v="0"/>
    <x v="0"/>
  </r>
  <r>
    <x v="2"/>
    <x v="105"/>
    <s v="emenyonuamarachi@gmail.com"/>
    <x v="106"/>
    <x v="0"/>
    <x v="0"/>
    <x v="0"/>
    <x v="3"/>
    <s v="Yes"/>
    <x v="2"/>
    <x v="0"/>
    <s v="Right to life Freedom of Expression Right to a Fair hearing Freedom of Movement Freedom of Religion Right to Personal Liberty Others"/>
    <s v="Right to life Freedom of Expression Right to a Fair hearing Freedom of Movement Freedom of Religion Right to Personal Liberty Others"/>
    <m/>
    <m/>
    <m/>
    <m/>
    <m/>
    <m/>
    <m/>
    <x v="0"/>
    <x v="1"/>
    <x v="2"/>
    <x v="0"/>
    <x v="0"/>
    <x v="0"/>
    <s v="School  Media"/>
    <x v="1"/>
    <x v="0"/>
  </r>
  <r>
    <x v="2"/>
    <x v="106"/>
    <s v="aderaphkols@gmail.com"/>
    <x v="107"/>
    <x v="0"/>
    <x v="1"/>
    <x v="0"/>
    <x v="1"/>
    <s v="Yes"/>
    <x v="1"/>
    <x v="0"/>
    <s v="Right to life Freedom of Expression Right to a Fair hearing Freedom of Movement Freedom of Religion Right to Personal Liberty"/>
    <s v="Right to life Freedom of Expression Right to a Fair hearing Freedom of Movement Freedom of Religion Right to Personal Liberty Others"/>
    <m/>
    <m/>
    <m/>
    <m/>
    <m/>
    <m/>
    <m/>
    <x v="0"/>
    <x v="0"/>
    <x v="3"/>
    <x v="1"/>
    <x v="1"/>
    <x v="1"/>
    <s v="No Response"/>
    <x v="0"/>
    <x v="0"/>
  </r>
  <r>
    <x v="2"/>
    <x v="107"/>
    <s v="kemidami.123@gmail.com"/>
    <x v="108"/>
    <x v="0"/>
    <x v="0"/>
    <x v="0"/>
    <x v="1"/>
    <s v="Yes"/>
    <x v="1"/>
    <x v="0"/>
    <s v="Right to life Freedom of Expression Right to a Fair hearing Freedom of Movement Freedom of Religion Right to Personal Liberty"/>
    <s v="Right to life Freedom of Expression Right to a Fair hearing Freedom of Movement Freedom of Religion Right to Personal Liberty"/>
    <m/>
    <m/>
    <m/>
    <m/>
    <m/>
    <m/>
    <m/>
    <x v="3"/>
    <x v="0"/>
    <x v="1"/>
    <x v="0"/>
    <x v="0"/>
    <x v="1"/>
    <s v="No Response"/>
    <x v="0"/>
    <x v="0"/>
  </r>
  <r>
    <x v="2"/>
    <x v="108"/>
    <s v="orejay2017@gmail.com"/>
    <x v="109"/>
    <x v="0"/>
    <x v="1"/>
    <x v="0"/>
    <x v="1"/>
    <s v="Yes"/>
    <x v="9"/>
    <x v="0"/>
    <s v="Right to life Freedom of Expression Right to a Fair hearing Freedom of Movement Freedom of Religion Right to Personal Liberty"/>
    <s v="Right to life Freedom of Expression Right to a Fair hearing Freedom of Movement Freedom of Religion Right to Personal Liberty"/>
    <m/>
    <m/>
    <m/>
    <m/>
    <m/>
    <m/>
    <m/>
    <x v="1"/>
    <x v="0"/>
    <x v="1"/>
    <x v="1"/>
    <x v="2"/>
    <x v="1"/>
    <s v="No Response"/>
    <x v="0"/>
    <x v="0"/>
  </r>
  <r>
    <x v="2"/>
    <x v="109"/>
    <s v="Chimmy 833@gmail.com"/>
    <x v="110"/>
    <x v="0"/>
    <x v="0"/>
    <x v="0"/>
    <x v="1"/>
    <s v="Yes"/>
    <x v="14"/>
    <x v="0"/>
    <s v="Right to life Freedom of Expression Right to a Fair hearing Freedom of Movement Freedom of Religion Right to Personal Liberty"/>
    <s v="Right to life Freedom of Expression Right to a Fair hearing Freedom of Movement Freedom of Religion Right to Personal Liberty"/>
    <m/>
    <m/>
    <m/>
    <m/>
    <m/>
    <m/>
    <m/>
    <x v="0"/>
    <x v="0"/>
    <x v="3"/>
    <x v="1"/>
    <x v="2"/>
    <x v="0"/>
    <s v="School "/>
    <x v="0"/>
    <x v="0"/>
  </r>
  <r>
    <x v="2"/>
    <x v="110"/>
    <s v="Onyinyeadingi@gmail.com"/>
    <x v="111"/>
    <x v="0"/>
    <x v="0"/>
    <x v="0"/>
    <x v="1"/>
    <s v="Yes"/>
    <x v="14"/>
    <x v="0"/>
    <s v="Right to life Freedom of Expression Right to a Fair hearing Freedom of Movement Freedom of Religion Right to Personal Liberty"/>
    <s v="Right to life Freedom of Expression Right to a Fair hearing Freedom of Movement Freedom of Religion Right to Personal Liberty"/>
    <m/>
    <m/>
    <m/>
    <m/>
    <m/>
    <m/>
    <m/>
    <x v="0"/>
    <x v="1"/>
    <x v="2"/>
    <x v="0"/>
    <x v="1"/>
    <x v="1"/>
    <s v="No Response"/>
    <x v="0"/>
    <x v="0"/>
  </r>
  <r>
    <x v="2"/>
    <x v="111"/>
    <s v="rhojespap.ng@gmail.com"/>
    <x v="112"/>
    <x v="2"/>
    <x v="1"/>
    <x v="2"/>
    <x v="4"/>
    <s v="Yes"/>
    <x v="6"/>
    <x v="0"/>
    <s v="Right to life Freedom of Expression Freedom of Religion"/>
    <s v="Right to life Freedom of Expression Right to a Fair hearing Freedom of Movement Freedom of Religion Right to Personal Liberty"/>
    <m/>
    <m/>
    <m/>
    <m/>
    <m/>
    <m/>
    <m/>
    <x v="3"/>
    <x v="0"/>
    <x v="3"/>
    <x v="1"/>
    <x v="2"/>
    <x v="1"/>
    <s v="No Response"/>
    <x v="0"/>
    <x v="0"/>
  </r>
  <r>
    <x v="5"/>
    <x v="112"/>
    <s v="gaffydaramola2011@gmail.com"/>
    <x v="113"/>
    <x v="1"/>
    <x v="1"/>
    <x v="0"/>
    <x v="1"/>
    <s v="Yes"/>
    <x v="1"/>
    <x v="0"/>
    <s v="Right to life Freedom of Expression Right to a Fair hearing Freedom of Movement Freedom of Religion Right to Personal Liberty Others"/>
    <s v="Right to life Freedom of Expression Freedom of Religion"/>
    <m/>
    <m/>
    <m/>
    <m/>
    <m/>
    <m/>
    <m/>
    <x v="0"/>
    <x v="0"/>
    <x v="0"/>
    <x v="0"/>
    <x v="0"/>
    <x v="1"/>
    <s v="No Response"/>
    <x v="0"/>
    <x v="0"/>
  </r>
  <r>
    <x v="5"/>
    <x v="113"/>
    <s v="emma.akinjogbin@gmail.com"/>
    <x v="114"/>
    <x v="0"/>
    <x v="1"/>
    <x v="0"/>
    <x v="1"/>
    <s v="Yes"/>
    <x v="1"/>
    <x v="0"/>
    <s v="Right to life Freedom of Expression Freedom of Movement Freedom of Religion Right to Personal Liberty"/>
    <s v="Right to life Freedom of Expression Right to a Fair hearing Freedom of Movement Freedom of Religion Right to Personal Liberty Others"/>
    <m/>
    <m/>
    <m/>
    <m/>
    <m/>
    <m/>
    <m/>
    <x v="0"/>
    <x v="0"/>
    <x v="2"/>
    <x v="0"/>
    <x v="2"/>
    <x v="0"/>
    <s v="No Response"/>
    <x v="0"/>
    <x v="0"/>
  </r>
  <r>
    <x v="6"/>
    <x v="114"/>
    <m/>
    <x v="115"/>
    <x v="4"/>
    <x v="2"/>
    <x v="4"/>
    <x v="5"/>
    <m/>
    <x v="20"/>
    <x v="3"/>
    <m/>
    <s v="Right to life Freedom of Expression Freedom of Movement Freedom of Religion Right to Personal Liberty"/>
    <m/>
    <m/>
    <m/>
    <m/>
    <m/>
    <m/>
    <m/>
    <x v="4"/>
    <x v="2"/>
    <x v="4"/>
    <x v="3"/>
    <x v="3"/>
    <x v="4"/>
    <m/>
    <x v="2"/>
    <x v="2"/>
  </r>
  <r>
    <x v="6"/>
    <x v="114"/>
    <m/>
    <x v="115"/>
    <x v="4"/>
    <x v="2"/>
    <x v="4"/>
    <x v="5"/>
    <m/>
    <x v="20"/>
    <x v="3"/>
    <m/>
    <m/>
    <m/>
    <m/>
    <m/>
    <m/>
    <m/>
    <m/>
    <m/>
    <x v="4"/>
    <x v="2"/>
    <x v="4"/>
    <x v="3"/>
    <x v="3"/>
    <x v="4"/>
    <m/>
    <x v="2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2C63933-9893-47E1-80CE-EFB4E09867B0}" name="PivotTable33" cacheId="97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W29:X36" firstHeaderRow="1" firstDataRow="1" firstDataCol="1"/>
  <pivotFields count="29">
    <pivotField axis="axisRow" showAll="0">
      <items count="8">
        <item x="0"/>
        <item x="1"/>
        <item x="2"/>
        <item x="5"/>
        <item x="3"/>
        <item x="4"/>
        <item h="1" x="6"/>
        <item t="default"/>
      </items>
    </pivotField>
    <pivotField showAll="0">
      <items count="116">
        <item x="0"/>
        <item x="1"/>
        <item x="61"/>
        <item x="2"/>
        <item x="3"/>
        <item x="4"/>
        <item x="104"/>
        <item x="5"/>
        <item x="6"/>
        <item x="7"/>
        <item x="8"/>
        <item x="105"/>
        <item x="106"/>
        <item x="107"/>
        <item x="9"/>
        <item x="10"/>
        <item x="11"/>
        <item x="62"/>
        <item x="12"/>
        <item x="13"/>
        <item x="14"/>
        <item x="15"/>
        <item x="16"/>
        <item x="17"/>
        <item x="18"/>
        <item x="19"/>
        <item x="20"/>
        <item x="21"/>
        <item x="22"/>
        <item x="73"/>
        <item x="108"/>
        <item x="74"/>
        <item x="23"/>
        <item x="24"/>
        <item x="75"/>
        <item x="25"/>
        <item x="76"/>
        <item x="77"/>
        <item x="78"/>
        <item x="79"/>
        <item x="80"/>
        <item x="81"/>
        <item x="82"/>
        <item x="26"/>
        <item x="63"/>
        <item x="83"/>
        <item x="84"/>
        <item x="85"/>
        <item x="88"/>
        <item x="89"/>
        <item x="90"/>
        <item x="91"/>
        <item x="109"/>
        <item x="92"/>
        <item x="110"/>
        <item x="27"/>
        <item x="28"/>
        <item x="112"/>
        <item x="29"/>
        <item x="30"/>
        <item x="31"/>
        <item x="113"/>
        <item x="32"/>
        <item x="33"/>
        <item x="34"/>
        <item x="35"/>
        <item x="36"/>
        <item x="37"/>
        <item x="86"/>
        <item x="64"/>
        <item x="70"/>
        <item x="38"/>
        <item x="65"/>
        <item x="66"/>
        <item x="39"/>
        <item x="40"/>
        <item x="41"/>
        <item x="67"/>
        <item x="42"/>
        <item x="43"/>
        <item x="44"/>
        <item x="68"/>
        <item x="45"/>
        <item x="46"/>
        <item x="71"/>
        <item x="47"/>
        <item x="111"/>
        <item x="48"/>
        <item x="49"/>
        <item x="87"/>
        <item x="50"/>
        <item x="69"/>
        <item x="51"/>
        <item x="52"/>
        <item x="93"/>
        <item x="53"/>
        <item x="94"/>
        <item x="54"/>
        <item x="55"/>
        <item x="56"/>
        <item x="95"/>
        <item x="96"/>
        <item x="72"/>
        <item x="57"/>
        <item x="97"/>
        <item x="58"/>
        <item x="59"/>
        <item x="98"/>
        <item x="99"/>
        <item x="100"/>
        <item x="101"/>
        <item x="102"/>
        <item x="103"/>
        <item x="60"/>
        <item x="114"/>
        <item t="default"/>
      </items>
    </pivotField>
    <pivotField showAll="0"/>
    <pivotField dataField="1" showAll="0">
      <items count="117">
        <item x="49"/>
        <item x="60"/>
        <item x="107"/>
        <item x="111"/>
        <item x="70"/>
        <item x="17"/>
        <item x="74"/>
        <item x="54"/>
        <item x="67"/>
        <item x="6"/>
        <item x="37"/>
        <item x="32"/>
        <item x="80"/>
        <item x="93"/>
        <item x="42"/>
        <item x="13"/>
        <item x="28"/>
        <item x="62"/>
        <item x="57"/>
        <item x="46"/>
        <item x="26"/>
        <item x="108"/>
        <item x="97"/>
        <item x="113"/>
        <item x="20"/>
        <item x="102"/>
        <item x="76"/>
        <item x="4"/>
        <item x="68"/>
        <item x="27"/>
        <item x="84"/>
        <item x="92"/>
        <item x="106"/>
        <item x="103"/>
        <item x="96"/>
        <item x="1"/>
        <item x="78"/>
        <item x="114"/>
        <item x="35"/>
        <item x="82"/>
        <item x="33"/>
        <item x="48"/>
        <item x="44"/>
        <item x="47"/>
        <item x="99"/>
        <item x="65"/>
        <item x="63"/>
        <item x="71"/>
        <item x="14"/>
        <item x="90"/>
        <item x="25"/>
        <item x="53"/>
        <item x="0"/>
        <item x="105"/>
        <item x="91"/>
        <item x="69"/>
        <item x="31"/>
        <item x="81"/>
        <item x="34"/>
        <item x="85"/>
        <item x="83"/>
        <item x="100"/>
        <item x="79"/>
        <item x="101"/>
        <item x="52"/>
        <item x="9"/>
        <item x="77"/>
        <item x="110"/>
        <item x="18"/>
        <item x="11"/>
        <item x="75"/>
        <item x="56"/>
        <item x="40"/>
        <item x="15"/>
        <item x="98"/>
        <item x="36"/>
        <item x="23"/>
        <item x="89"/>
        <item x="7"/>
        <item x="3"/>
        <item x="29"/>
        <item x="95"/>
        <item x="2"/>
        <item x="66"/>
        <item x="58"/>
        <item x="86"/>
        <item x="12"/>
        <item x="94"/>
        <item x="41"/>
        <item x="109"/>
        <item x="51"/>
        <item x="24"/>
        <item x="21"/>
        <item x="88"/>
        <item x="43"/>
        <item x="73"/>
        <item x="72"/>
        <item x="87"/>
        <item x="112"/>
        <item x="22"/>
        <item x="39"/>
        <item x="61"/>
        <item x="30"/>
        <item x="64"/>
        <item x="50"/>
        <item x="10"/>
        <item x="16"/>
        <item x="8"/>
        <item x="55"/>
        <item x="59"/>
        <item x="104"/>
        <item x="5"/>
        <item x="38"/>
        <item x="45"/>
        <item x="19"/>
        <item x="11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Count of Full Name" fld="3" subtotal="count" baseField="0" baseItem="0"/>
  </dataField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D357141-1C54-4C34-9322-EA409B971D6E}" name="PivotTable29" cacheId="97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W19:AR23" firstHeaderRow="1" firstDataRow="2" firstDataCol="1"/>
  <pivotFields count="29">
    <pivotField showAll="0"/>
    <pivotField showAll="0"/>
    <pivotField showAll="0"/>
    <pivotField showAll="0">
      <items count="117">
        <item x="49"/>
        <item x="60"/>
        <item x="107"/>
        <item x="111"/>
        <item x="70"/>
        <item x="17"/>
        <item x="74"/>
        <item x="54"/>
        <item x="67"/>
        <item x="6"/>
        <item x="37"/>
        <item x="32"/>
        <item x="80"/>
        <item x="93"/>
        <item x="42"/>
        <item x="13"/>
        <item x="28"/>
        <item x="62"/>
        <item x="57"/>
        <item x="46"/>
        <item x="26"/>
        <item x="108"/>
        <item x="97"/>
        <item x="113"/>
        <item x="20"/>
        <item x="102"/>
        <item x="76"/>
        <item x="4"/>
        <item x="68"/>
        <item x="27"/>
        <item x="84"/>
        <item x="92"/>
        <item x="106"/>
        <item x="103"/>
        <item x="96"/>
        <item x="1"/>
        <item x="78"/>
        <item x="114"/>
        <item x="35"/>
        <item x="82"/>
        <item x="33"/>
        <item x="48"/>
        <item x="44"/>
        <item x="47"/>
        <item x="99"/>
        <item x="65"/>
        <item x="63"/>
        <item x="71"/>
        <item x="14"/>
        <item x="90"/>
        <item x="25"/>
        <item x="53"/>
        <item x="0"/>
        <item x="105"/>
        <item x="91"/>
        <item x="69"/>
        <item x="31"/>
        <item x="81"/>
        <item x="34"/>
        <item x="85"/>
        <item x="83"/>
        <item x="100"/>
        <item x="79"/>
        <item x="101"/>
        <item x="52"/>
        <item x="9"/>
        <item x="77"/>
        <item x="110"/>
        <item x="18"/>
        <item x="11"/>
        <item x="75"/>
        <item x="56"/>
        <item x="40"/>
        <item x="15"/>
        <item x="98"/>
        <item x="36"/>
        <item x="23"/>
        <item x="89"/>
        <item x="7"/>
        <item x="3"/>
        <item x="29"/>
        <item x="95"/>
        <item x="2"/>
        <item x="66"/>
        <item x="58"/>
        <item x="86"/>
        <item x="12"/>
        <item x="94"/>
        <item x="41"/>
        <item x="109"/>
        <item x="51"/>
        <item x="24"/>
        <item x="21"/>
        <item x="88"/>
        <item x="43"/>
        <item x="73"/>
        <item x="72"/>
        <item x="87"/>
        <item x="112"/>
        <item x="22"/>
        <item x="39"/>
        <item x="61"/>
        <item x="30"/>
        <item x="64"/>
        <item x="50"/>
        <item x="10"/>
        <item x="16"/>
        <item x="8"/>
        <item x="55"/>
        <item x="59"/>
        <item x="104"/>
        <item x="5"/>
        <item x="38"/>
        <item x="45"/>
        <item x="19"/>
        <item x="115"/>
        <item t="default"/>
      </items>
    </pivotField>
    <pivotField showAll="0"/>
    <pivotField axis="axisRow" showAll="0">
      <items count="5">
        <item x="0"/>
        <item x="1"/>
        <item h="1" m="1" x="3"/>
        <item h="1" x="2"/>
        <item t="default"/>
      </items>
    </pivotField>
    <pivotField showAll="0"/>
    <pivotField showAll="0"/>
    <pivotField showAll="0"/>
    <pivotField axis="axisCol" dataField="1" showAll="0">
      <items count="22">
        <item x="0"/>
        <item x="12"/>
        <item x="14"/>
        <item x="19"/>
        <item x="18"/>
        <item x="13"/>
        <item x="6"/>
        <item x="15"/>
        <item x="3"/>
        <item x="11"/>
        <item x="2"/>
        <item x="7"/>
        <item x="4"/>
        <item x="8"/>
        <item x="1"/>
        <item x="9"/>
        <item x="16"/>
        <item x="5"/>
        <item x="10"/>
        <item x="17"/>
        <item x="2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5"/>
  </rowFields>
  <rowItems count="3">
    <i>
      <x/>
    </i>
    <i>
      <x v="1"/>
    </i>
    <i t="grand">
      <x/>
    </i>
  </rowItems>
  <colFields count="1">
    <field x="9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colItems>
  <dataFields count="1">
    <dataField name="Count of If yes, which state?" fld="9" subtotal="count" baseField="0" baseItem="0"/>
  </dataField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4083D46-1C03-44AA-9837-E15D608D3FCC}" name="PivotTable27" cacheId="97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M34:N37" firstHeaderRow="1" firstDataRow="1" firstDataCol="1"/>
  <pivotFields count="2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5">
        <item x="1"/>
        <item h="1" m="1" x="3"/>
        <item x="0"/>
        <item h="1" x="2"/>
        <item t="default"/>
      </items>
    </pivotField>
  </pivotFields>
  <rowFields count="1">
    <field x="28"/>
  </rowFields>
  <rowItems count="3">
    <i>
      <x/>
    </i>
    <i>
      <x v="2"/>
    </i>
    <i t="grand">
      <x/>
    </i>
  </rowItems>
  <colItems count="1">
    <i/>
  </colItems>
  <dataFields count="1">
    <dataField name="Count of Do you believe that educating the community about human rights could help improve the protection of individuals right?" fld="28" subtotal="count" baseField="0" baseItem="0"/>
  </dataField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D94980A-A8F1-4B22-8F82-D75039E39126}" name="PivotTable25" cacheId="97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M29:N32" firstHeaderRow="1" firstDataRow="1" firstDataCol="1"/>
  <pivotFields count="2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5">
        <item x="1"/>
        <item h="1" m="1" x="3"/>
        <item x="0"/>
        <item h="1" x="2"/>
        <item t="default"/>
      </items>
    </pivotField>
    <pivotField showAll="0"/>
  </pivotFields>
  <rowFields count="1">
    <field x="27"/>
  </rowFields>
  <rowItems count="3">
    <i>
      <x/>
    </i>
    <i>
      <x v="2"/>
    </i>
    <i t="grand">
      <x/>
    </i>
  </rowItems>
  <colItems count="1">
    <i/>
  </colItems>
  <dataFields count="1">
    <dataField name="Count of Would you be willing to participate in community workshops or discussions about human rights and protection polices?" fld="27" subtotal="count" baseField="0" baseItem="0"/>
  </dataField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C7E2C75-73E4-43E7-8E68-E475ECABE68D}" name="PivotTable23" cacheId="97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46:B50" firstHeaderRow="1" firstDataRow="1" firstDataCol="1"/>
  <pivotFields count="2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6">
        <item x="2"/>
        <item x="1"/>
        <item h="1" x="3"/>
        <item x="0"/>
        <item h="1" x="4"/>
        <item t="default"/>
      </items>
    </pivotField>
    <pivotField showAll="0"/>
    <pivotField showAll="0"/>
    <pivotField showAll="0"/>
  </pivotFields>
  <rowFields count="1">
    <field x="25"/>
  </rowFields>
  <rowItems count="4">
    <i>
      <x/>
    </i>
    <i>
      <x v="1"/>
    </i>
    <i>
      <x v="3"/>
    </i>
    <i t="grand">
      <x/>
    </i>
  </rowItems>
  <colItems count="1">
    <i/>
  </colItems>
  <dataFields count="1">
    <dataField name="Count of Have you ever received information or training on human rights? " fld="25" subtotal="count" baseField="0" baseItem="0"/>
  </dataField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15CC155-1914-4990-8785-C4B5BAC4B36B}" name="PivotTable21" cacheId="97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40:B44" firstHeaderRow="1" firstDataRow="1" firstDataCol="1"/>
  <pivotFields count="2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6">
        <item x="2"/>
        <item x="1"/>
        <item h="1" m="1" x="4"/>
        <item x="0"/>
        <item h="1" x="3"/>
        <item t="default"/>
      </items>
    </pivotField>
    <pivotField showAll="0"/>
    <pivotField showAll="0"/>
    <pivotField showAll="0"/>
    <pivotField showAll="0"/>
  </pivotFields>
  <rowFields count="1">
    <field x="24"/>
  </rowFields>
  <rowItems count="4">
    <i>
      <x/>
    </i>
    <i>
      <x v="1"/>
    </i>
    <i>
      <x v="3"/>
    </i>
    <i t="grand">
      <x/>
    </i>
  </rowItems>
  <colItems count="1">
    <i/>
  </colItems>
  <dataFields count="1">
    <dataField name="Count of Do you know where to seek help if you or someone you know is experiencing domestic violence? " fld="24" subtotal="count" baseField="0" baseItem="0"/>
  </dataField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E67AFA6-3E14-4BF5-BE7C-28A15F4BCCBB}" name="PivotTable19" cacheId="97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3:B37" firstHeaderRow="1" firstDataRow="1" firstDataCol="1"/>
  <pivotFields count="2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6">
        <item x="2"/>
        <item x="1"/>
        <item h="1" m="1" x="4"/>
        <item x="0"/>
        <item h="1" x="3"/>
        <item t="default"/>
      </items>
    </pivotField>
    <pivotField showAll="0"/>
    <pivotField showAll="0"/>
    <pivotField showAll="0"/>
    <pivotField showAll="0"/>
    <pivotField showAll="0"/>
  </pivotFields>
  <rowFields count="1">
    <field x="23"/>
  </rowFields>
  <rowItems count="4">
    <i>
      <x/>
    </i>
    <i>
      <x v="1"/>
    </i>
    <i>
      <x v="3"/>
    </i>
    <i t="grand">
      <x/>
    </i>
  </rowItems>
  <colItems count="1">
    <i/>
  </colItems>
  <dataFields count="1">
    <dataField name="Count of Are you aware of the laws that protect victims of domestic violence? " fld="23" subtotal="count" baseField="0" baseItem="0"/>
  </dataField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4E2F7B0-8694-4D45-BF86-C7DBC6537FC4}" name="PivotTable17" cacheId="97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26:B30" firstHeaderRow="1" firstDataRow="1" firstDataCol="1"/>
  <pivotFields count="2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6">
        <item x="3"/>
        <item x="1"/>
        <item h="1" x="2"/>
        <item x="0"/>
        <item h="1" x="4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22"/>
  </rowFields>
  <rowItems count="4">
    <i>
      <x/>
    </i>
    <i>
      <x v="1"/>
    </i>
    <i>
      <x v="3"/>
    </i>
    <i t="grand">
      <x/>
    </i>
  </rowItems>
  <colItems count="1">
    <i/>
  </colItems>
  <dataFields count="1">
    <dataField name="Count of If yes, did you know how to report the violation?  " fld="22" subtotal="count" showDataAs="percentOfTotal" baseField="0" baseItem="0" numFmtId="10"/>
  </dataField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9EDCA67-3831-49AB-A35C-5247CF97527B}" name="PivotTable15" cacheId="97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E37:F40" firstHeaderRow="1" firstDataRow="1" firstDataCol="1"/>
  <pivotFields count="2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5">
        <item x="1"/>
        <item h="1" m="1" x="3"/>
        <item x="0"/>
        <item h="1"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21"/>
  </rowFields>
  <rowItems count="3">
    <i>
      <x/>
    </i>
    <i>
      <x v="2"/>
    </i>
    <i t="grand">
      <x/>
    </i>
  </rowItems>
  <colItems count="1">
    <i/>
  </colItems>
  <dataFields count="1">
    <dataField name="Count of Have you ever experienced or witnessed a human rights violation?" fld="21" subtotal="count" baseField="0" baseItem="0"/>
  </dataField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AEE37D2-6612-4506-96B5-77278AB34446}" name="PivotTable14" cacheId="97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E29:F32" firstHeaderRow="1" firstDataRow="1" firstDataCol="1"/>
  <pivotFields count="29">
    <pivotField showAll="0"/>
    <pivotField showAll="0"/>
    <pivotField showAll="0"/>
    <pivotField showAll="0"/>
    <pivotField showAll="0"/>
    <pivotField axis="axisRow" dataField="1" showAll="0">
      <items count="5">
        <item x="0"/>
        <item x="1"/>
        <item h="1" m="1" x="3"/>
        <item h="1"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5"/>
  </rowFields>
  <rowItems count="3">
    <i>
      <x/>
    </i>
    <i>
      <x v="1"/>
    </i>
    <i t="grand">
      <x/>
    </i>
  </rowItems>
  <colItems count="1">
    <i/>
  </colItems>
  <dataFields count="1">
    <dataField name="Count of What is your gender?" fld="5" subtotal="count" baseField="0" baseItem="0"/>
  </dataField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DDEC174-6AF4-4E5C-AF82-8C485AF47183}" name="PivotTable9" cacheId="97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F23:F24" firstHeaderRow="1" firstDataRow="1" firstDataCol="0"/>
  <pivotFields count="29"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Items count="1">
    <i/>
  </rowItems>
  <colItems count="1">
    <i/>
  </colItems>
  <dataFields count="1">
    <dataField name="Count of Full Name" fld="3" subtotal="count" baseField="0" baseItem="0"/>
  </dataField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E1D407F-41C6-4EB5-B6B1-F94208B4B0F9}" name="PivotTable5" cacheId="97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6">
  <location ref="R12:S17" firstHeaderRow="1" firstDataRow="1" firstDataCol="1"/>
  <pivotFields count="2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7">
        <item x="2"/>
        <item x="1"/>
        <item h="1" m="1" x="5"/>
        <item x="3"/>
        <item x="0"/>
        <item h="1"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0"/>
  </rowFields>
  <rowItems count="5">
    <i>
      <x/>
    </i>
    <i>
      <x v="1"/>
    </i>
    <i>
      <x v="3"/>
    </i>
    <i>
      <x v="4"/>
    </i>
    <i t="grand">
      <x/>
    </i>
  </rowItems>
  <colItems count="1">
    <i/>
  </colItems>
  <dataFields count="1">
    <dataField name="Count of Can you select some basic human rights you know of? " fld="11" subtotal="count" showDataAs="percentOfTotal" baseField="0" baseItem="0" numFmtId="10"/>
  </dataFields>
  <chartFormats count="9"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3">
      <pivotArea type="data" outline="0" fieldPosition="0">
        <references count="2">
          <reference field="4294967294" count="1" selected="0">
            <x v="0"/>
          </reference>
          <reference field="20" count="1" selected="0">
            <x v="1"/>
          </reference>
        </references>
      </pivotArea>
    </chartFormat>
    <chartFormat chart="2" format="4">
      <pivotArea type="data" outline="0" fieldPosition="0">
        <references count="2">
          <reference field="4294967294" count="1" selected="0">
            <x v="0"/>
          </reference>
          <reference field="20" count="1" selected="0">
            <x v="0"/>
          </reference>
        </references>
      </pivotArea>
    </chartFormat>
    <chartFormat chart="2" format="5">
      <pivotArea type="data" outline="0" fieldPosition="0">
        <references count="2">
          <reference field="4294967294" count="1" selected="0">
            <x v="0"/>
          </reference>
          <reference field="20" count="1" selected="0">
            <x v="3"/>
          </reference>
        </references>
      </pivotArea>
    </chartFormat>
    <chartFormat chart="4" format="1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2">
      <pivotArea type="data" outline="0" fieldPosition="0">
        <references count="2">
          <reference field="4294967294" count="1" selected="0">
            <x v="0"/>
          </reference>
          <reference field="20" count="1" selected="0">
            <x v="0"/>
          </reference>
        </references>
      </pivotArea>
    </chartFormat>
    <chartFormat chart="4" format="13">
      <pivotArea type="data" outline="0" fieldPosition="0">
        <references count="2">
          <reference field="4294967294" count="1" selected="0">
            <x v="0"/>
          </reference>
          <reference field="20" count="1" selected="0">
            <x v="1"/>
          </reference>
        </references>
      </pivotArea>
    </chartFormat>
    <chartFormat chart="4" format="14">
      <pivotArea type="data" outline="0" fieldPosition="0">
        <references count="2">
          <reference field="4294967294" count="1" selected="0">
            <x v="0"/>
          </reference>
          <reference field="20" count="1" selected="0">
            <x v="3"/>
          </reference>
        </references>
      </pivotArea>
    </chartFormat>
    <chartFormat chart="4" format="15">
      <pivotArea type="data" outline="0" fieldPosition="0">
        <references count="2">
          <reference field="4294967294" count="1" selected="0">
            <x v="0"/>
          </reference>
          <reference field="20" count="1" selected="0">
            <x v="4"/>
          </reference>
        </references>
      </pivotArea>
    </chartFormat>
  </chart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D6C598D-B633-4D2F-8B45-E684C3A2323B}" name="PivotTable10" cacheId="97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7">
  <location ref="L2:M7" firstHeaderRow="1" firstDataRow="1" firstDataCol="1"/>
  <pivotFields count="29">
    <pivotField showAll="0"/>
    <pivotField showAll="0"/>
    <pivotField showAll="0"/>
    <pivotField showAll="0"/>
    <pivotField axis="axisRow" dataField="1" showAll="0">
      <items count="7">
        <item h="1" m="1" x="5"/>
        <item x="2"/>
        <item x="0"/>
        <item x="1"/>
        <item x="3"/>
        <item h="1"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5"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unt of What is your age?" fld="4" subtotal="count" baseField="0" baseItem="0"/>
  </dataFields>
  <chartFormats count="10"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3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4" format="4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4" format="5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4" format="6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  <chartFormat chart="6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3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6" format="14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6" format="15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6" format="16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</chart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4335B32-BACE-4463-8AD6-C4A700F8687B}" name="PivotTable8" cacheId="7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13:A19" firstHeaderRow="1" firstDataRow="1" firstDataCol="1"/>
  <pivotFields count="29">
    <pivotField showAll="0"/>
    <pivotField showAll="0"/>
    <pivotField showAll="0"/>
    <pivotField showAll="0"/>
    <pivotField axis="axisRow" showAll="0">
      <items count="7">
        <item m="1" x="5"/>
        <item x="2"/>
        <item x="0"/>
        <item x="1"/>
        <item x="3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6">
    <i>
      <x v="1"/>
    </i>
    <i>
      <x v="2"/>
    </i>
    <i>
      <x v="3"/>
    </i>
    <i>
      <x v="4"/>
    </i>
    <i>
      <x v="5"/>
    </i>
    <i t="grand">
      <x/>
    </i>
  </rowItems>
  <colItems count="1">
    <i/>
  </colItem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818545E-2FB8-4040-A674-08D64601E4DD}" name="PivotTable7" cacheId="7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E3:G20" firstHeaderRow="1" firstDataRow="1" firstDataCol="0"/>
  <pivotFields count="2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989790-4E00-4DD4-9A40-C9476250428A}" name="PivotTable13" cacheId="97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6">
  <location ref="R2:S8" firstHeaderRow="1" firstDataRow="1" firstDataCol="1"/>
  <pivotFields count="29"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8">
        <item x="1"/>
        <item h="1" m="1" x="6"/>
        <item x="3"/>
        <item x="2"/>
        <item x="4"/>
        <item x="0"/>
        <item h="1"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7"/>
  </rowFields>
  <rowItems count="6">
    <i>
      <x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Count of What is your Occupation Status?" fld="7" subtotal="count" baseField="0" baseItem="0"/>
  </dataFields>
  <chartFormats count="1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3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3" format="4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  <chartFormat chart="3" format="5">
      <pivotArea type="data" outline="0" fieldPosition="0">
        <references count="2">
          <reference field="4294967294" count="1" selected="0">
            <x v="0"/>
          </reference>
          <reference field="7" count="1" selected="0">
            <x v="5"/>
          </reference>
        </references>
      </pivotArea>
    </chartFormat>
    <chartFormat chart="3" format="6">
      <pivotArea type="data" outline="0" fieldPosition="0">
        <references count="2">
          <reference field="4294967294" count="1" selected="0">
            <x v="0"/>
          </reference>
          <reference field="7" count="1" selected="0">
            <x v="4"/>
          </reference>
        </references>
      </pivotArea>
    </chartFormat>
    <chartFormat chart="3" format="7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5" format="1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5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5" format="16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5" format="17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  <chartFormat chart="5" format="18">
      <pivotArea type="data" outline="0" fieldPosition="0">
        <references count="2">
          <reference field="4294967294" count="1" selected="0">
            <x v="0"/>
          </reference>
          <reference field="7" count="1" selected="0">
            <x v="4"/>
          </reference>
        </references>
      </pivotArea>
    </chartFormat>
    <chartFormat chart="5" format="19">
      <pivotArea type="data" outline="0" fieldPosition="0">
        <references count="2">
          <reference field="4294967294" count="1" selected="0">
            <x v="0"/>
          </reference>
          <reference field="7" count="1" selected="0">
            <x v="5"/>
          </reference>
        </references>
      </pivotArea>
    </chartFormat>
  </chart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235444A-B0FD-4E6C-9059-3D92D69512E2}" name="PivotTable12" cacheId="97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8">
  <location ref="L12:M16" firstHeaderRow="1" firstDataRow="1" firstDataCol="1"/>
  <pivotFields count="2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6">
        <item x="1"/>
        <item x="2"/>
        <item h="1" m="1" x="4"/>
        <item x="0"/>
        <item h="1"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0"/>
  </rowFields>
  <rowItems count="4">
    <i>
      <x/>
    </i>
    <i>
      <x v="1"/>
    </i>
    <i>
      <x v="3"/>
    </i>
    <i t="grand">
      <x/>
    </i>
  </rowItems>
  <colItems count="1">
    <i/>
  </colItems>
  <dataFields count="1">
    <dataField name="Count of Do you know what Human Rights are?" fld="10" subtotal="count" showDataAs="percentOfTotal" baseField="10" baseItem="0" numFmtId="10"/>
  </dataFields>
  <chartFormats count="8">
    <chartFormat chart="5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6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5" format="7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5" format="8">
      <pivotArea type="data" outline="0" fieldPosition="0">
        <references count="2">
          <reference field="4294967294" count="1" selected="0">
            <x v="0"/>
          </reference>
          <reference field="10" count="1" selected="0">
            <x v="3"/>
          </reference>
        </references>
      </pivotArea>
    </chartFormat>
    <chartFormat chart="7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14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7" format="15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7" format="16">
      <pivotArea type="data" outline="0" fieldPosition="0">
        <references count="2">
          <reference field="4294967294" count="1" selected="0">
            <x v="0"/>
          </reference>
          <reference field="10" count="1" selected="0">
            <x v="3"/>
          </reference>
        </references>
      </pivotArea>
    </chartFormat>
  </chart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596FD7E-4CB4-4B81-8FBB-C26559F483AE}" name="PivotTable6" cacheId="7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0">
  <location ref="A3:B6" firstHeaderRow="1" firstDataRow="1" firstDataCol="1"/>
  <pivotFields count="29">
    <pivotField showAll="0"/>
    <pivotField showAll="0"/>
    <pivotField showAll="0"/>
    <pivotField showAll="0"/>
    <pivotField showAll="0"/>
    <pivotField axis="axisRow" dataField="1" showAll="0">
      <items count="5">
        <item x="0"/>
        <item x="1"/>
        <item h="1" m="1" x="3"/>
        <item h="1"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5"/>
  </rowFields>
  <rowItems count="3">
    <i>
      <x/>
    </i>
    <i>
      <x v="1"/>
    </i>
    <i t="grand">
      <x/>
    </i>
  </rowItems>
  <colItems count="1">
    <i/>
  </colItems>
  <dataFields count="1">
    <dataField name="Count of What is your gender?" fld="5" subtotal="count" showDataAs="percentOfTotal" baseField="0" baseItem="0" numFmtId="10"/>
  </dataFields>
  <chartFormats count="7">
    <chartFormat chart="7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6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7" format="7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7" format="8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9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13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9" format="14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</chart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F89A0CF-5E6E-4E78-A5DC-531CD8D8496C}" name="PivotTable11" cacheId="97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7">
  <location ref="I11:J16" firstHeaderRow="1" firstDataRow="1" firstDataCol="1"/>
  <pivotFields count="29">
    <pivotField showAll="0"/>
    <pivotField showAll="0"/>
    <pivotField showAll="0"/>
    <pivotField showAll="0"/>
    <pivotField showAll="0"/>
    <pivotField showAll="0"/>
    <pivotField axis="axisRow" dataField="1" showAll="0">
      <items count="7">
        <item h="1" m="1" x="5"/>
        <item x="3"/>
        <item x="1"/>
        <item x="2"/>
        <item x="0"/>
        <item h="1"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6"/>
  </rowFields>
  <rowItems count="5"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unt of What is your level  of Education?" fld="6" subtotal="count" baseField="0" baseItem="0"/>
  </dataFields>
  <chartFormats count="11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3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3" format="4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3" format="5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3" format="6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6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3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6" format="14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6" format="15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6" format="16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</chart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D4676E9-6DA8-48A5-B202-1C78089133C7}" name="PivotTable1" cacheId="7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8">
  <location ref="A1:B4" firstHeaderRow="1" firstDataRow="1" firstDataCol="1"/>
  <pivotFields count="29">
    <pivotField showAll="0"/>
    <pivotField showAll="0"/>
    <pivotField showAll="0"/>
    <pivotField showAll="0"/>
    <pivotField showAll="0"/>
    <pivotField axis="axisRow" dataField="1" showAll="0">
      <items count="5">
        <item x="0"/>
        <item x="1"/>
        <item h="1" m="1" x="3"/>
        <item h="1"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5"/>
  </rowFields>
  <rowItems count="3">
    <i>
      <x/>
    </i>
    <i>
      <x v="1"/>
    </i>
    <i t="grand">
      <x/>
    </i>
  </rowItems>
  <colItems count="1">
    <i/>
  </colItems>
  <dataFields count="1">
    <dataField name="Percentage of What is your gender?" fld="5" subtotal="count" showDataAs="percentOfTotal" baseField="0" baseItem="0" numFmtId="10"/>
  </dataFields>
  <formats count="6">
    <format dxfId="92">
      <pivotArea type="all" dataOnly="0" outline="0" fieldPosition="0"/>
    </format>
    <format dxfId="91">
      <pivotArea outline="0" collapsedLevelsAreSubtotals="1" fieldPosition="0"/>
    </format>
    <format dxfId="90">
      <pivotArea field="5" type="button" dataOnly="0" labelOnly="1" outline="0" axis="axisRow" fieldPosition="0"/>
    </format>
    <format dxfId="89">
      <pivotArea dataOnly="0" labelOnly="1" fieldPosition="0">
        <references count="1">
          <reference field="5" count="0"/>
        </references>
      </pivotArea>
    </format>
    <format dxfId="88">
      <pivotArea dataOnly="0" labelOnly="1" grandRow="1" outline="0" fieldPosition="0"/>
    </format>
    <format dxfId="87">
      <pivotArea dataOnly="0" labelOnly="1" outline="0" axis="axisValues" fieldPosition="0"/>
    </format>
  </formats>
  <chartFormats count="4">
    <chartFormat chart="7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6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7" format="7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7" format="8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</chart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F7A6FCB-1CC9-4FAB-A1A7-E73CD3E45499}" name="PivotTable2" cacheId="97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5">
  <location ref="A1:B6" firstHeaderRow="1" firstDataRow="1" firstDataCol="1"/>
  <pivotFields count="29">
    <pivotField showAll="0"/>
    <pivotField showAll="0"/>
    <pivotField showAll="0"/>
    <pivotField showAll="0"/>
    <pivotField axis="axisRow" dataField="1" showAll="0">
      <items count="7">
        <item h="1" m="1" x="5"/>
        <item x="2"/>
        <item x="0"/>
        <item x="1"/>
        <item x="3"/>
        <item h="1"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5"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unt of What is your age?" fld="4" subtotal="count" baseField="0" baseItem="0"/>
  </dataFields>
  <formats count="6">
    <format dxfId="86">
      <pivotArea type="all" dataOnly="0" outline="0" fieldPosition="0"/>
    </format>
    <format dxfId="85">
      <pivotArea outline="0" collapsedLevelsAreSubtotals="1" fieldPosition="0"/>
    </format>
    <format dxfId="84">
      <pivotArea field="4" type="button" dataOnly="0" labelOnly="1" outline="0" axis="axisRow" fieldPosition="0"/>
    </format>
    <format dxfId="83">
      <pivotArea dataOnly="0" labelOnly="1" fieldPosition="0">
        <references count="1">
          <reference field="4" count="0"/>
        </references>
      </pivotArea>
    </format>
    <format dxfId="82">
      <pivotArea dataOnly="0" labelOnly="1" grandRow="1" outline="0" fieldPosition="0"/>
    </format>
    <format dxfId="81">
      <pivotArea dataOnly="0" labelOnly="1" outline="0" axis="axisValues" fieldPosition="0"/>
    </format>
  </formats>
  <chartFormats count="5"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3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4" format="4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4" format="5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4" format="6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</chart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6B85880-D4F0-4342-985C-AA68E075CC60}" name="PivotTable3" cacheId="97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6">
  <location ref="A1:B5" firstHeaderRow="1" firstDataRow="1" firstDataCol="1"/>
  <pivotFields count="2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6">
        <item x="1"/>
        <item x="2"/>
        <item h="1" m="1" x="4"/>
        <item x="0"/>
        <item h="1"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0"/>
  </rowFields>
  <rowItems count="4">
    <i>
      <x/>
    </i>
    <i>
      <x v="1"/>
    </i>
    <i>
      <x v="3"/>
    </i>
    <i t="grand">
      <x/>
    </i>
  </rowItems>
  <colItems count="1">
    <i/>
  </colItems>
  <dataFields count="1">
    <dataField name="Percentage of Do you know what Human Rights are?" fld="10" subtotal="count" showDataAs="percentOfTotal" baseField="10" baseItem="0" numFmtId="10"/>
  </dataFields>
  <formats count="6">
    <format dxfId="80">
      <pivotArea type="all" dataOnly="0" outline="0" fieldPosition="0"/>
    </format>
    <format dxfId="79">
      <pivotArea outline="0" collapsedLevelsAreSubtotals="1" fieldPosition="0"/>
    </format>
    <format dxfId="78">
      <pivotArea field="10" type="button" dataOnly="0" labelOnly="1" outline="0" axis="axisRow" fieldPosition="0"/>
    </format>
    <format dxfId="77">
      <pivotArea dataOnly="0" labelOnly="1" fieldPosition="0">
        <references count="1">
          <reference field="10" count="0"/>
        </references>
      </pivotArea>
    </format>
    <format dxfId="76">
      <pivotArea dataOnly="0" labelOnly="1" grandRow="1" outline="0" fieldPosition="0"/>
    </format>
    <format dxfId="75">
      <pivotArea dataOnly="0" labelOnly="1" outline="0" axis="axisValues" fieldPosition="0"/>
    </format>
  </formats>
  <chartFormats count="4">
    <chartFormat chart="5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6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5" format="7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5" format="8">
      <pivotArea type="data" outline="0" fieldPosition="0">
        <references count="2">
          <reference field="4294967294" count="1" selected="0">
            <x v="0"/>
          </reference>
          <reference field="10" count="1" selected="0">
            <x v="3"/>
          </reference>
        </references>
      </pivotArea>
    </chartFormat>
  </chart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80B89AA-EFB7-4B4C-9DD6-58D6979D605A}" name="PivotTable4" cacheId="97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4">
  <location ref="A1:B7" firstHeaderRow="1" firstDataRow="1" firstDataCol="1"/>
  <pivotFields count="29"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8">
        <item x="1"/>
        <item h="1" m="1" x="6"/>
        <item x="3"/>
        <item x="2"/>
        <item x="4"/>
        <item x="0"/>
        <item h="1"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7"/>
  </rowFields>
  <rowItems count="6">
    <i>
      <x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Count of What is your Occupation Status?" fld="7" subtotal="count" baseField="0" baseItem="0"/>
  </dataFields>
  <formats count="6">
    <format dxfId="74">
      <pivotArea type="all" dataOnly="0" outline="0" fieldPosition="0"/>
    </format>
    <format dxfId="73">
      <pivotArea outline="0" collapsedLevelsAreSubtotals="1" fieldPosition="0"/>
    </format>
    <format dxfId="72">
      <pivotArea field="7" type="button" dataOnly="0" labelOnly="1" outline="0" axis="axisRow" fieldPosition="0"/>
    </format>
    <format dxfId="71">
      <pivotArea dataOnly="0" labelOnly="1" fieldPosition="0">
        <references count="1">
          <reference field="7" count="0"/>
        </references>
      </pivotArea>
    </format>
    <format dxfId="70">
      <pivotArea dataOnly="0" labelOnly="1" grandRow="1" outline="0" fieldPosition="0"/>
    </format>
    <format dxfId="69">
      <pivotArea dataOnly="0" labelOnly="1" outline="0" axis="axisValues" fieldPosition="0"/>
    </format>
  </formats>
  <chartFormats count="8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3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3" format="4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  <chartFormat chart="3" format="5">
      <pivotArea type="data" outline="0" fieldPosition="0">
        <references count="2">
          <reference field="4294967294" count="1" selected="0">
            <x v="0"/>
          </reference>
          <reference field="7" count="1" selected="0">
            <x v="5"/>
          </reference>
        </references>
      </pivotArea>
    </chartFormat>
    <chartFormat chart="3" format="6">
      <pivotArea type="data" outline="0" fieldPosition="0">
        <references count="2">
          <reference field="4294967294" count="1" selected="0">
            <x v="0"/>
          </reference>
          <reference field="7" count="1" selected="0">
            <x v="4"/>
          </reference>
        </references>
      </pivotArea>
    </chartFormat>
    <chartFormat chart="3" format="7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</chart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64178B6-6EEE-4C22-AC6A-CD44A301E622}" name="PivotTable6" cacheId="97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3">
  <location ref="A1:B6" firstHeaderRow="1" firstDataRow="1" firstDataCol="1"/>
  <pivotFields count="2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7">
        <item x="2"/>
        <item x="1"/>
        <item h="1" m="1" x="5"/>
        <item x="3"/>
        <item x="0"/>
        <item h="1"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0"/>
  </rowFields>
  <rowItems count="5">
    <i>
      <x/>
    </i>
    <i>
      <x v="1"/>
    </i>
    <i>
      <x v="3"/>
    </i>
    <i>
      <x v="4"/>
    </i>
    <i t="grand">
      <x/>
    </i>
  </rowItems>
  <colItems count="1">
    <i/>
  </colItems>
  <dataFields count="1">
    <dataField name="% of Can you select some basic human rights you know of and the govt agencies protecting them? " fld="11" subtotal="count" showDataAs="percentOfTotal" baseField="0" baseItem="0" numFmtId="10"/>
  </dataFields>
  <formats count="6">
    <format dxfId="68">
      <pivotArea type="all" dataOnly="0" outline="0" fieldPosition="0"/>
    </format>
    <format dxfId="67">
      <pivotArea outline="0" collapsedLevelsAreSubtotals="1" fieldPosition="0"/>
    </format>
    <format dxfId="66">
      <pivotArea field="20" type="button" dataOnly="0" labelOnly="1" outline="0" axis="axisRow" fieldPosition="0"/>
    </format>
    <format dxfId="65">
      <pivotArea dataOnly="0" labelOnly="1" fieldPosition="0">
        <references count="1">
          <reference field="20" count="0"/>
        </references>
      </pivotArea>
    </format>
    <format dxfId="64">
      <pivotArea dataOnly="0" labelOnly="1" grandRow="1" outline="0" fieldPosition="0"/>
    </format>
    <format dxfId="63">
      <pivotArea dataOnly="0" labelOnly="1" outline="0" axis="axisValues" fieldPosition="0"/>
    </format>
  </format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3">
      <pivotArea type="data" outline="0" fieldPosition="0">
        <references count="2">
          <reference field="4294967294" count="1" selected="0">
            <x v="0"/>
          </reference>
          <reference field="20" count="1" selected="0">
            <x v="1"/>
          </reference>
        </references>
      </pivotArea>
    </chartFormat>
    <chartFormat chart="2" format="4">
      <pivotArea type="data" outline="0" fieldPosition="0">
        <references count="2">
          <reference field="4294967294" count="1" selected="0">
            <x v="0"/>
          </reference>
          <reference field="20" count="1" selected="0">
            <x v="0"/>
          </reference>
        </references>
      </pivotArea>
    </chartFormat>
    <chartFormat chart="2" format="5">
      <pivotArea type="data" outline="0" fieldPosition="0">
        <references count="2">
          <reference field="4294967294" count="1" selected="0">
            <x v="0"/>
          </reference>
          <reference field="20" count="1" selected="0">
            <x v="3"/>
          </reference>
        </references>
      </pivotArea>
    </chartFormat>
  </chart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E1264F6-4574-4951-9354-2ED39B708921}" name="PivotTable16" cacheId="97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4">
  <location ref="A1:B4" firstHeaderRow="1" firstDataRow="1" firstDataCol="1"/>
  <pivotFields count="2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5">
        <item x="1"/>
        <item h="1" m="1" x="3"/>
        <item x="0"/>
        <item h="1"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21"/>
  </rowFields>
  <rowItems count="3">
    <i>
      <x/>
    </i>
    <i>
      <x v="2"/>
    </i>
    <i t="grand">
      <x/>
    </i>
  </rowItems>
  <colItems count="1">
    <i/>
  </colItems>
  <dataFields count="1">
    <dataField name="Count of Have you ever experienced or witnessed a human rights violation?" fld="21" subtotal="count" showDataAs="percentOfTotal" baseField="0" baseItem="0" numFmtId="10"/>
  </dataFields>
  <formats count="7">
    <format dxfId="62">
      <pivotArea type="all" dataOnly="0" outline="0" fieldPosition="0"/>
    </format>
    <format dxfId="61">
      <pivotArea outline="0" collapsedLevelsAreSubtotals="1" fieldPosition="0"/>
    </format>
    <format dxfId="60">
      <pivotArea field="21" type="button" dataOnly="0" labelOnly="1" outline="0" axis="axisRow" fieldPosition="0"/>
    </format>
    <format dxfId="59">
      <pivotArea dataOnly="0" labelOnly="1" fieldPosition="0">
        <references count="1">
          <reference field="21" count="0"/>
        </references>
      </pivotArea>
    </format>
    <format dxfId="58">
      <pivotArea dataOnly="0" labelOnly="1" grandRow="1" outline="0" fieldPosition="0"/>
    </format>
    <format dxfId="57">
      <pivotArea dataOnly="0" labelOnly="1" outline="0" axis="axisValues" fieldPosition="0"/>
    </format>
    <format dxfId="56">
      <pivotArea outline="0" fieldPosition="0">
        <references count="1">
          <reference field="4294967294" count="1">
            <x v="0"/>
          </reference>
        </references>
      </pivotArea>
    </format>
  </format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21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21" count="1" selected="0">
            <x v="2"/>
          </reference>
        </references>
      </pivotArea>
    </chartFormat>
    <chartFormat chart="3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7">
      <pivotArea type="data" outline="0" fieldPosition="0">
        <references count="2">
          <reference field="4294967294" count="1" selected="0">
            <x v="0"/>
          </reference>
          <reference field="21" count="1" selected="0">
            <x v="0"/>
          </reference>
        </references>
      </pivotArea>
    </chartFormat>
    <chartFormat chart="3" format="8">
      <pivotArea type="data" outline="0" fieldPosition="0">
        <references count="2">
          <reference field="4294967294" count="1" selected="0">
            <x v="0"/>
          </reference>
          <reference field="21" count="1" selected="0">
            <x v="2"/>
          </reference>
        </references>
      </pivotArea>
    </chartFormat>
  </chart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54AE0EC-7861-4ABF-AAD9-AFDA7A8CFA63}" name="PivotTable18" cacheId="97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3">
  <location ref="A1:B5" firstHeaderRow="1" firstDataRow="1" firstDataCol="1"/>
  <pivotFields count="2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6">
        <item x="3"/>
        <item x="1"/>
        <item h="1" x="2"/>
        <item x="0"/>
        <item h="1" x="4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22"/>
  </rowFields>
  <rowItems count="4">
    <i>
      <x/>
    </i>
    <i>
      <x v="1"/>
    </i>
    <i>
      <x v="3"/>
    </i>
    <i t="grand">
      <x/>
    </i>
  </rowItems>
  <colItems count="1">
    <i/>
  </colItems>
  <dataFields count="1">
    <dataField name="Count of If yes, did you know how to report the violation?  " fld="22" subtotal="count" showDataAs="percentOfTotal" baseField="0" baseItem="0" numFmtId="10"/>
  </dataFields>
  <formats count="6">
    <format dxfId="55">
      <pivotArea type="all" dataOnly="0" outline="0" fieldPosition="0"/>
    </format>
    <format dxfId="54">
      <pivotArea outline="0" collapsedLevelsAreSubtotals="1" fieldPosition="0"/>
    </format>
    <format dxfId="53">
      <pivotArea field="22" type="button" dataOnly="0" labelOnly="1" outline="0" axis="axisRow" fieldPosition="0"/>
    </format>
    <format dxfId="52">
      <pivotArea dataOnly="0" labelOnly="1" fieldPosition="0">
        <references count="1">
          <reference field="22" count="0"/>
        </references>
      </pivotArea>
    </format>
    <format dxfId="51">
      <pivotArea dataOnly="0" labelOnly="1" grandRow="1" outline="0" fieldPosition="0"/>
    </format>
    <format dxfId="50">
      <pivotArea dataOnly="0" labelOnly="1" outline="0" axis="axisValues" fieldPosition="0"/>
    </format>
  </formats>
  <chartFormats count="8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22" count="1" selected="0">
            <x v="1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22" count="1" selected="0">
            <x v="3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22" count="1" selected="0">
            <x v="0"/>
          </reference>
        </references>
      </pivotArea>
    </chartFormat>
    <chartFormat chart="2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9">
      <pivotArea type="data" outline="0" fieldPosition="0">
        <references count="2">
          <reference field="4294967294" count="1" selected="0">
            <x v="0"/>
          </reference>
          <reference field="22" count="1" selected="0">
            <x v="0"/>
          </reference>
        </references>
      </pivotArea>
    </chartFormat>
    <chartFormat chart="2" format="10">
      <pivotArea type="data" outline="0" fieldPosition="0">
        <references count="2">
          <reference field="4294967294" count="1" selected="0">
            <x v="0"/>
          </reference>
          <reference field="22" count="1" selected="0">
            <x v="1"/>
          </reference>
        </references>
      </pivotArea>
    </chartFormat>
    <chartFormat chart="2" format="11">
      <pivotArea type="data" outline="0" fieldPosition="0">
        <references count="2">
          <reference field="4294967294" count="1" selected="0">
            <x v="0"/>
          </reference>
          <reference field="22" count="1" selected="0">
            <x v="3"/>
          </reference>
        </references>
      </pivotArea>
    </chartFormat>
  </chart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C78105F-0DFA-4784-A301-6BE9C923347B}" name="PivotTable20" cacheId="97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4">
  <location ref="A1:B5" firstHeaderRow="1" firstDataRow="1" firstDataCol="1"/>
  <pivotFields count="2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6">
        <item x="2"/>
        <item x="1"/>
        <item h="1" m="1" x="4"/>
        <item x="0"/>
        <item h="1" x="3"/>
        <item t="default"/>
      </items>
    </pivotField>
    <pivotField showAll="0"/>
    <pivotField showAll="0"/>
    <pivotField showAll="0"/>
    <pivotField showAll="0"/>
    <pivotField showAll="0"/>
  </pivotFields>
  <rowFields count="1">
    <field x="23"/>
  </rowFields>
  <rowItems count="4">
    <i>
      <x/>
    </i>
    <i>
      <x v="1"/>
    </i>
    <i>
      <x v="3"/>
    </i>
    <i t="grand">
      <x/>
    </i>
  </rowItems>
  <colItems count="1">
    <i/>
  </colItems>
  <dataFields count="1">
    <dataField name="Count of Are you aware of the laws that protect victims of domestic violence? " fld="23" subtotal="count" baseField="0" baseItem="0"/>
  </dataFields>
  <formats count="6">
    <format dxfId="41">
      <pivotArea type="all" dataOnly="0" outline="0" fieldPosition="0"/>
    </format>
    <format dxfId="40">
      <pivotArea outline="0" collapsedLevelsAreSubtotals="1" fieldPosition="0"/>
    </format>
    <format dxfId="39">
      <pivotArea field="23" type="button" dataOnly="0" labelOnly="1" outline="0" axis="axisRow" fieldPosition="0"/>
    </format>
    <format dxfId="38">
      <pivotArea dataOnly="0" labelOnly="1" fieldPosition="0">
        <references count="1">
          <reference field="23" count="0"/>
        </references>
      </pivotArea>
    </format>
    <format dxfId="37">
      <pivotArea dataOnly="0" labelOnly="1" grandRow="1" outline="0" fieldPosition="0"/>
    </format>
    <format dxfId="36">
      <pivotArea dataOnly="0" labelOnly="1" outline="0" axis="axisValues" fieldPosition="0"/>
    </format>
  </formats>
  <chartFormats count="8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23" count="1" selected="0">
            <x v="3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23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23" count="1" selected="0">
            <x v="0"/>
          </reference>
        </references>
      </pivotArea>
    </chartFormat>
    <chartFormat chart="3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9">
      <pivotArea type="data" outline="0" fieldPosition="0">
        <references count="2">
          <reference field="4294967294" count="1" selected="0">
            <x v="0"/>
          </reference>
          <reference field="23" count="1" selected="0">
            <x v="0"/>
          </reference>
        </references>
      </pivotArea>
    </chartFormat>
    <chartFormat chart="3" format="10">
      <pivotArea type="data" outline="0" fieldPosition="0">
        <references count="2">
          <reference field="4294967294" count="1" selected="0">
            <x v="0"/>
          </reference>
          <reference field="23" count="1" selected="0">
            <x v="1"/>
          </reference>
        </references>
      </pivotArea>
    </chartFormat>
    <chartFormat chart="3" format="11">
      <pivotArea type="data" outline="0" fieldPosition="0">
        <references count="2">
          <reference field="4294967294" count="1" selected="0">
            <x v="0"/>
          </reference>
          <reference field="23" count="1" selected="0">
            <x v="3"/>
          </reference>
        </references>
      </pivotArea>
    </chartFormat>
  </chart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47047A9-36A0-487B-A182-79B7FB6BC59F}" name="PivotTable22" cacheId="97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3">
  <location ref="A1:B5" firstHeaderRow="1" firstDataRow="1" firstDataCol="1"/>
  <pivotFields count="2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6">
        <item x="2"/>
        <item x="1"/>
        <item h="1" m="1" x="4"/>
        <item x="0"/>
        <item h="1" x="3"/>
        <item t="default"/>
      </items>
    </pivotField>
    <pivotField showAll="0"/>
    <pivotField showAll="0"/>
    <pivotField showAll="0"/>
    <pivotField showAll="0"/>
  </pivotFields>
  <rowFields count="1">
    <field x="24"/>
  </rowFields>
  <rowItems count="4">
    <i>
      <x/>
    </i>
    <i>
      <x v="1"/>
    </i>
    <i>
      <x v="3"/>
    </i>
    <i t="grand">
      <x/>
    </i>
  </rowItems>
  <colItems count="1">
    <i/>
  </colItems>
  <dataFields count="1">
    <dataField name="Count of Do you know where to seek help if you or someone you know is experiencing domestic violence? " fld="24" subtotal="count" baseField="0" baseItem="0"/>
  </dataFields>
  <formats count="6">
    <format dxfId="35">
      <pivotArea type="all" dataOnly="0" outline="0" fieldPosition="0"/>
    </format>
    <format dxfId="34">
      <pivotArea outline="0" collapsedLevelsAreSubtotals="1" fieldPosition="0"/>
    </format>
    <format dxfId="33">
      <pivotArea field="24" type="button" dataOnly="0" labelOnly="1" outline="0" axis="axisRow" fieldPosition="0"/>
    </format>
    <format dxfId="32">
      <pivotArea dataOnly="0" labelOnly="1" fieldPosition="0">
        <references count="1">
          <reference field="24" count="0"/>
        </references>
      </pivotArea>
    </format>
    <format dxfId="31">
      <pivotArea dataOnly="0" labelOnly="1" grandRow="1" outline="0" fieldPosition="0"/>
    </format>
    <format dxfId="30">
      <pivotArea dataOnly="0" labelOnly="1" outline="0" axis="axisValues" fieldPosition="0"/>
    </format>
  </formats>
  <chartFormats count="8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1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24" count="1" selected="0">
            <x v="0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24" count="1" selected="0">
            <x v="3"/>
          </reference>
        </references>
      </pivotArea>
    </chartFormat>
    <chartFormat chart="2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9">
      <pivotArea type="data" outline="0" fieldPosition="0">
        <references count="2">
          <reference field="4294967294" count="1" selected="0">
            <x v="0"/>
          </reference>
          <reference field="24" count="1" selected="0">
            <x v="0"/>
          </reference>
        </references>
      </pivotArea>
    </chartFormat>
    <chartFormat chart="2" format="10">
      <pivotArea type="data" outline="0" fieldPosition="0">
        <references count="2">
          <reference field="4294967294" count="1" selected="0">
            <x v="0"/>
          </reference>
          <reference field="24" count="1" selected="0">
            <x v="1"/>
          </reference>
        </references>
      </pivotArea>
    </chartFormat>
    <chartFormat chart="2" format="11">
      <pivotArea type="data" outline="0" fieldPosition="0">
        <references count="2">
          <reference field="4294967294" count="1" selected="0">
            <x v="0"/>
          </reference>
          <reference field="24" count="1" selected="0">
            <x v="3"/>
          </reference>
        </references>
      </pivotArea>
    </chartFormat>
  </chart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6CE69F3-F61F-434A-9968-106DC79EED3A}" name="PivotTable24" cacheId="97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1:B5" firstHeaderRow="1" firstDataRow="1" firstDataCol="1"/>
  <pivotFields count="2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6">
        <item x="2"/>
        <item x="1"/>
        <item h="1" x="3"/>
        <item x="0"/>
        <item h="1" x="4"/>
        <item t="default"/>
      </items>
    </pivotField>
    <pivotField showAll="0"/>
    <pivotField showAll="0"/>
    <pivotField showAll="0"/>
  </pivotFields>
  <rowFields count="1">
    <field x="25"/>
  </rowFields>
  <rowItems count="4">
    <i>
      <x/>
    </i>
    <i>
      <x v="1"/>
    </i>
    <i>
      <x v="3"/>
    </i>
    <i t="grand">
      <x/>
    </i>
  </rowItems>
  <colItems count="1">
    <i/>
  </colItems>
  <dataFields count="1">
    <dataField name="Count of Have you ever received information or training on human rights? " fld="25" subtotal="count" baseField="0" baseItem="0"/>
  </dataFields>
  <formats count="6">
    <format dxfId="29">
      <pivotArea type="all" dataOnly="0" outline="0" fieldPosition="0"/>
    </format>
    <format dxfId="28">
      <pivotArea outline="0" collapsedLevelsAreSubtotals="1" fieldPosition="0"/>
    </format>
    <format dxfId="27">
      <pivotArea field="25" type="button" dataOnly="0" labelOnly="1" outline="0" axis="axisRow" fieldPosition="0"/>
    </format>
    <format dxfId="26">
      <pivotArea dataOnly="0" labelOnly="1" fieldPosition="0">
        <references count="1">
          <reference field="25" count="0"/>
        </references>
      </pivotArea>
    </format>
    <format dxfId="25">
      <pivotArea dataOnly="0" labelOnly="1" grandRow="1" outline="0" fieldPosition="0"/>
    </format>
    <format dxfId="24">
      <pivotArea dataOnly="0" labelOnly="1" outline="0" axis="axisValues" fieldPosition="0"/>
    </format>
  </format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25" count="1" selected="0">
            <x v="3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25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25" count="1" selected="0">
            <x v="0"/>
          </reference>
        </references>
      </pivotArea>
    </chartFormat>
  </chart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3DD1F77-633A-4E87-A866-C248DD0F04D4}" name="PivotTable26" cacheId="97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1:B4" firstHeaderRow="1" firstDataRow="1" firstDataCol="1"/>
  <pivotFields count="2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5">
        <item x="1"/>
        <item h="1" m="1" x="3"/>
        <item x="0"/>
        <item h="1" x="2"/>
        <item t="default"/>
      </items>
    </pivotField>
    <pivotField showAll="0"/>
  </pivotFields>
  <rowFields count="1">
    <field x="27"/>
  </rowFields>
  <rowItems count="3">
    <i>
      <x/>
    </i>
    <i>
      <x v="2"/>
    </i>
    <i t="grand">
      <x/>
    </i>
  </rowItems>
  <colItems count="1">
    <i/>
  </colItems>
  <dataFields count="1">
    <dataField name="Count of Would you be willing to participate in community workshops or discussions about human rights and protection polices?" fld="27" subtotal="count" showDataAs="percentOfTotal" baseField="0" baseItem="0" numFmtId="10"/>
  </dataFields>
  <formats count="7">
    <format dxfId="23">
      <pivotArea type="all" dataOnly="0" outline="0" fieldPosition="0"/>
    </format>
    <format dxfId="22">
      <pivotArea outline="0" collapsedLevelsAreSubtotals="1" fieldPosition="0"/>
    </format>
    <format dxfId="21">
      <pivotArea field="27" type="button" dataOnly="0" labelOnly="1" outline="0" axis="axisRow" fieldPosition="0"/>
    </format>
    <format dxfId="20">
      <pivotArea dataOnly="0" labelOnly="1" fieldPosition="0">
        <references count="1">
          <reference field="27" count="0"/>
        </references>
      </pivotArea>
    </format>
    <format dxfId="19">
      <pivotArea dataOnly="0" labelOnly="1" grandRow="1" outline="0" fieldPosition="0"/>
    </format>
    <format dxfId="18">
      <pivotArea dataOnly="0" labelOnly="1" outline="0" axis="axisValues" fieldPosition="0"/>
    </format>
    <format dxfId="17">
      <pivotArea outline="0" fieldPosition="0">
        <references count="1">
          <reference field="4294967294" count="1">
            <x v="0"/>
          </reference>
        </references>
      </pivotArea>
    </format>
  </format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27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27" count="1" selected="0">
            <x v="2"/>
          </reference>
        </references>
      </pivotArea>
    </chartFormat>
  </chart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68330D0-D8AD-4F05-A284-E643A55DE53F}" name="PivotTable28" cacheId="97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4">
  <location ref="A1:B4" firstHeaderRow="1" firstDataRow="1" firstDataCol="1"/>
  <pivotFields count="2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5">
        <item x="1"/>
        <item h="1" m="1" x="3"/>
        <item x="0"/>
        <item h="1" x="2"/>
        <item t="default"/>
      </items>
    </pivotField>
  </pivotFields>
  <rowFields count="1">
    <field x="28"/>
  </rowFields>
  <rowItems count="3">
    <i>
      <x/>
    </i>
    <i>
      <x v="2"/>
    </i>
    <i t="grand">
      <x/>
    </i>
  </rowItems>
  <colItems count="1">
    <i/>
  </colItems>
  <dataFields count="1">
    <dataField name="Count of Do you believe that educating the community about human rights could help improve the protection of individuals right?" fld="28" subtotal="count" showDataAs="percentOfTotal" baseField="0" baseItem="0" numFmtId="10"/>
  </dataFields>
  <formats count="7">
    <format dxfId="16">
      <pivotArea type="all" dataOnly="0" outline="0" fieldPosition="0"/>
    </format>
    <format dxfId="15">
      <pivotArea outline="0" collapsedLevelsAreSubtotals="1" fieldPosition="0"/>
    </format>
    <format dxfId="14">
      <pivotArea field="28" type="button" dataOnly="0" labelOnly="1" outline="0" axis="axisRow" fieldPosition="0"/>
    </format>
    <format dxfId="13">
      <pivotArea dataOnly="0" labelOnly="1" fieldPosition="0">
        <references count="1">
          <reference field="28" count="0"/>
        </references>
      </pivotArea>
    </format>
    <format dxfId="12">
      <pivotArea dataOnly="0" labelOnly="1" grandRow="1" outline="0" fieldPosition="0"/>
    </format>
    <format dxfId="11">
      <pivotArea dataOnly="0" labelOnly="1" outline="0" axis="axisValues" fieldPosition="0"/>
    </format>
    <format dxfId="10">
      <pivotArea outline="0" fieldPosition="0">
        <references count="1">
          <reference field="4294967294" count="1">
            <x v="0"/>
          </reference>
        </references>
      </pivotArea>
    </format>
  </formats>
  <chartFormats count="2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>
      <pivotArea type="data" outline="0" fieldPosition="0">
        <references count="2">
          <reference field="4294967294" count="1" selected="0">
            <x v="0"/>
          </reference>
          <reference field="28" count="1" selected="0">
            <x v="2"/>
          </reference>
        </references>
      </pivotArea>
    </chartFormat>
  </chart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B29153A-78A3-435D-AC90-FE5A9AD26FC6}" name="PivotTable34" cacheId="97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1:B8" firstHeaderRow="1" firstDataRow="1" firstDataCol="1"/>
  <pivotFields count="29">
    <pivotField axis="axisRow" showAll="0">
      <items count="8">
        <item x="0"/>
        <item x="1"/>
        <item x="2"/>
        <item x="5"/>
        <item x="3"/>
        <item x="4"/>
        <item h="1" x="6"/>
        <item t="default"/>
      </items>
    </pivotField>
    <pivotField showAll="0">
      <items count="116">
        <item x="0"/>
        <item x="1"/>
        <item x="61"/>
        <item x="2"/>
        <item x="3"/>
        <item x="4"/>
        <item x="104"/>
        <item x="5"/>
        <item x="6"/>
        <item x="7"/>
        <item x="8"/>
        <item x="105"/>
        <item x="106"/>
        <item x="107"/>
        <item x="9"/>
        <item x="10"/>
        <item x="11"/>
        <item x="62"/>
        <item x="12"/>
        <item x="13"/>
        <item x="14"/>
        <item x="15"/>
        <item x="16"/>
        <item x="17"/>
        <item x="18"/>
        <item x="19"/>
        <item x="20"/>
        <item x="21"/>
        <item x="22"/>
        <item x="73"/>
        <item x="108"/>
        <item x="74"/>
        <item x="23"/>
        <item x="24"/>
        <item x="75"/>
        <item x="25"/>
        <item x="76"/>
        <item x="77"/>
        <item x="78"/>
        <item x="79"/>
        <item x="80"/>
        <item x="81"/>
        <item x="82"/>
        <item x="26"/>
        <item x="63"/>
        <item x="83"/>
        <item x="84"/>
        <item x="85"/>
        <item x="88"/>
        <item x="89"/>
        <item x="90"/>
        <item x="91"/>
        <item x="109"/>
        <item x="92"/>
        <item x="110"/>
        <item x="27"/>
        <item x="28"/>
        <item x="112"/>
        <item x="29"/>
        <item x="30"/>
        <item x="31"/>
        <item x="113"/>
        <item x="32"/>
        <item x="33"/>
        <item x="34"/>
        <item x="35"/>
        <item x="36"/>
        <item x="37"/>
        <item x="86"/>
        <item x="64"/>
        <item x="70"/>
        <item x="38"/>
        <item x="65"/>
        <item x="66"/>
        <item x="39"/>
        <item x="40"/>
        <item x="41"/>
        <item x="67"/>
        <item x="42"/>
        <item x="43"/>
        <item x="44"/>
        <item x="68"/>
        <item x="45"/>
        <item x="46"/>
        <item x="71"/>
        <item x="47"/>
        <item x="111"/>
        <item x="48"/>
        <item x="49"/>
        <item x="87"/>
        <item x="50"/>
        <item x="69"/>
        <item x="51"/>
        <item x="52"/>
        <item x="93"/>
        <item x="53"/>
        <item x="94"/>
        <item x="54"/>
        <item x="55"/>
        <item x="56"/>
        <item x="95"/>
        <item x="96"/>
        <item x="72"/>
        <item x="57"/>
        <item x="97"/>
        <item x="58"/>
        <item x="59"/>
        <item x="98"/>
        <item x="99"/>
        <item x="100"/>
        <item x="101"/>
        <item x="102"/>
        <item x="103"/>
        <item x="60"/>
        <item x="114"/>
        <item t="default"/>
      </items>
    </pivotField>
    <pivotField showAll="0"/>
    <pivotField dataField="1" showAll="0">
      <items count="117">
        <item x="49"/>
        <item x="60"/>
        <item x="107"/>
        <item x="111"/>
        <item x="70"/>
        <item x="17"/>
        <item x="74"/>
        <item x="54"/>
        <item x="67"/>
        <item x="6"/>
        <item x="37"/>
        <item x="32"/>
        <item x="80"/>
        <item x="93"/>
        <item x="42"/>
        <item x="13"/>
        <item x="28"/>
        <item x="62"/>
        <item x="57"/>
        <item x="46"/>
        <item x="26"/>
        <item x="108"/>
        <item x="97"/>
        <item x="113"/>
        <item x="20"/>
        <item x="102"/>
        <item x="76"/>
        <item x="4"/>
        <item x="68"/>
        <item x="27"/>
        <item x="84"/>
        <item x="92"/>
        <item x="106"/>
        <item x="103"/>
        <item x="96"/>
        <item x="1"/>
        <item x="78"/>
        <item x="114"/>
        <item x="35"/>
        <item x="82"/>
        <item x="33"/>
        <item x="48"/>
        <item x="44"/>
        <item x="47"/>
        <item x="99"/>
        <item x="65"/>
        <item x="63"/>
        <item x="71"/>
        <item x="14"/>
        <item x="90"/>
        <item x="25"/>
        <item x="53"/>
        <item x="0"/>
        <item x="105"/>
        <item x="91"/>
        <item x="69"/>
        <item x="31"/>
        <item x="81"/>
        <item x="34"/>
        <item x="85"/>
        <item x="83"/>
        <item x="100"/>
        <item x="79"/>
        <item x="101"/>
        <item x="52"/>
        <item x="9"/>
        <item x="77"/>
        <item x="110"/>
        <item x="18"/>
        <item x="11"/>
        <item x="75"/>
        <item x="56"/>
        <item x="40"/>
        <item x="15"/>
        <item x="98"/>
        <item x="36"/>
        <item x="23"/>
        <item x="89"/>
        <item x="7"/>
        <item x="3"/>
        <item x="29"/>
        <item x="95"/>
        <item x="2"/>
        <item x="66"/>
        <item x="58"/>
        <item x="86"/>
        <item x="12"/>
        <item x="94"/>
        <item x="41"/>
        <item x="109"/>
        <item x="51"/>
        <item x="24"/>
        <item x="21"/>
        <item x="88"/>
        <item x="43"/>
        <item x="73"/>
        <item x="72"/>
        <item x="87"/>
        <item x="112"/>
        <item x="22"/>
        <item x="39"/>
        <item x="61"/>
        <item x="30"/>
        <item x="64"/>
        <item x="50"/>
        <item x="10"/>
        <item x="16"/>
        <item x="8"/>
        <item x="55"/>
        <item x="59"/>
        <item x="104"/>
        <item x="5"/>
        <item x="38"/>
        <item x="45"/>
        <item x="19"/>
        <item x="11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Count of Full Name" fld="3" subtotal="count" baseField="0" baseItem="0"/>
  </dataFields>
  <formats count="6">
    <format dxfId="0">
      <pivotArea type="all" dataOnly="0" outline="0" fieldPosition="0"/>
    </format>
    <format dxfId="1">
      <pivotArea outline="0" collapsedLevelsAreSubtotals="1" fieldPosition="0"/>
    </format>
    <format dxfId="2">
      <pivotArea field="0" type="button" dataOnly="0" labelOnly="1" outline="0" axis="axisRow" fieldPosition="0"/>
    </format>
    <format dxfId="3">
      <pivotArea dataOnly="0" labelOnly="1" fieldPosition="0">
        <references count="1">
          <reference field="0" count="0"/>
        </references>
      </pivotArea>
    </format>
    <format dxfId="4">
      <pivotArea dataOnly="0" labelOnly="1" grandRow="1" outline="0" fieldPosition="0"/>
    </format>
    <format dxfId="5">
      <pivotArea dataOnly="0" labelOnly="1" outline="0" axis="axisValues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0DE55B4C-39C2-4BA0-835C-4FC6162D6179}" autoFormatId="16" applyNumberFormats="0" applyBorderFormats="0" applyFontFormats="0" applyPatternFormats="0" applyAlignmentFormats="0" applyWidthHeightFormats="0">
  <queryTableRefresh nextId="31">
    <queryTableFields count="29">
      <queryTableField id="1" name="Date Received" tableColumnId="1"/>
      <queryTableField id="2" name="Time Submitted" tableColumnId="2"/>
      <queryTableField id="3" name="Email Address" tableColumnId="3"/>
      <queryTableField id="4" name="Full Name" tableColumnId="4"/>
      <queryTableField id="5" name="What is your age?" tableColumnId="5"/>
      <queryTableField id="6" name="What is your gender?" tableColumnId="6"/>
      <queryTableField id="7" name="What is your level  of Education?" tableColumnId="7"/>
      <queryTableField id="8" name="What is your Occupation Status?" tableColumnId="8"/>
      <queryTableField id="9" name="Are you a Nigerian?" tableColumnId="9"/>
      <queryTableField id="10" name="If yes, which state?" tableColumnId="10"/>
      <queryTableField id="11" name="Do you know what Human Rights are?" tableColumnId="11"/>
      <queryTableField id="12" name="Can you select some basic human rights you know of? " tableColumnId="12"/>
      <queryTableField id="30" dataBound="0" tableColumnId="30"/>
      <queryTableField id="29" dataBound="0" tableColumnId="29"/>
      <queryTableField id="28" dataBound="0" tableColumnId="28"/>
      <queryTableField id="27" dataBound="0" tableColumnId="27"/>
      <queryTableField id="26" dataBound="0" tableColumnId="26"/>
      <queryTableField id="25" dataBound="0" tableColumnId="25"/>
      <queryTableField id="24" dataBound="0" tableColumnId="24"/>
      <queryTableField id="23" dataBound="0" tableColumnId="23"/>
      <queryTableField id="13" name="Are you aware of any government agencies or organizations that protect human rights?" tableColumnId="13"/>
      <queryTableField id="14" name="Have you ever experienced or witnessed a human rights violation?" tableColumnId="14"/>
      <queryTableField id="15" name="If yes, did you know how to report the violation?  " tableColumnId="15"/>
      <queryTableField id="16" name="Are you aware of the laws that protect victims of domestic violence? " tableColumnId="16"/>
      <queryTableField id="17" name="Do you know where to seek help if you or someone you know is experiencing domestic violence? " tableColumnId="17"/>
      <queryTableField id="18" name="Have you ever received information or training on human rights? " tableColumnId="18"/>
      <queryTableField id="19" name="If yes, where did you receive this information or training?" tableColumnId="19"/>
      <queryTableField id="20" name="Would you be willing to participate in community workshops or discussions about human rights and protection polices?" tableColumnId="20"/>
      <queryTableField id="21" name="Do you believe that educating the community about human rights could help improve the protection of individuals right?" tableColumnId="21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T73">
  <tableColumns count="20">
    <tableColumn id="1" xr3:uid="{00000000-0010-0000-0000-000001000000}" name="Timestamp"/>
    <tableColumn id="2" xr3:uid="{00000000-0010-0000-0000-000002000000}" name="Email Address"/>
    <tableColumn id="3" xr3:uid="{00000000-0010-0000-0000-000003000000}" name="Full Name"/>
    <tableColumn id="4" xr3:uid="{00000000-0010-0000-0000-000004000000}" name="What is your age?"/>
    <tableColumn id="5" xr3:uid="{00000000-0010-0000-0000-000005000000}" name="What is your gender?"/>
    <tableColumn id="6" xr3:uid="{00000000-0010-0000-0000-000006000000}" name="What is your level  of Education?"/>
    <tableColumn id="7" xr3:uid="{00000000-0010-0000-0000-000007000000}" name="What is your Occupation Status?"/>
    <tableColumn id="8" xr3:uid="{00000000-0010-0000-0000-000008000000}" name="Are you a Nigerian?"/>
    <tableColumn id="9" xr3:uid="{00000000-0010-0000-0000-000009000000}" name="If yes, which state?"/>
    <tableColumn id="10" xr3:uid="{00000000-0010-0000-0000-00000A000000}" name="Do you know what Human Rights are?"/>
    <tableColumn id="11" xr3:uid="{00000000-0010-0000-0000-00000B000000}" name="Can you select some basic human rights you know of? "/>
    <tableColumn id="12" xr3:uid="{00000000-0010-0000-0000-00000C000000}" name="Are you aware of any government agencies or organizations that protect human rights?  "/>
    <tableColumn id="13" xr3:uid="{00000000-0010-0000-0000-00000D000000}" name="Have you ever experienced or witnessed a human rights violation?"/>
    <tableColumn id="14" xr3:uid="{00000000-0010-0000-0000-00000E000000}" name="If yes, did you know how to report the violation?  "/>
    <tableColumn id="15" xr3:uid="{00000000-0010-0000-0000-00000F000000}" name="Are you aware of the laws that protect victims of domestic violence? "/>
    <tableColumn id="16" xr3:uid="{00000000-0010-0000-0000-000010000000}" name="Do you know where to seek help if you or someone you know is experiencing domestic violence? "/>
    <tableColumn id="17" xr3:uid="{00000000-0010-0000-0000-000011000000}" name="Have you ever received information or training on human rights? "/>
    <tableColumn id="18" xr3:uid="{00000000-0010-0000-0000-000012000000}" name="If yes, where did you receive this information or training?"/>
    <tableColumn id="19" xr3:uid="{00000000-0010-0000-0000-000013000000}" name="Would you be willing to participate in community workshops or discussions about human rights and protection polices?"/>
    <tableColumn id="20" xr3:uid="{00000000-0010-0000-0000-000014000000}" name="Do you believe that educating the community about human rights could help improve the protection of individuals right?"/>
  </tableColumns>
  <tableStyleInfo name="Form Responses 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E6CA60E-529D-4925-A8EB-63ADE0C6CE9F}" name="Form_Responses13" displayName="Form_Responses13" ref="A1:T117" headerRowDxfId="111">
  <tableColumns count="20">
    <tableColumn id="1" xr3:uid="{002044C5-591E-4D46-83E5-879D299F63DF}" name="Timestamp"/>
    <tableColumn id="2" xr3:uid="{763AE487-D37F-45C5-AA57-818DBA3F6096}" name="Email Address"/>
    <tableColumn id="3" xr3:uid="{9F5E40FA-80E4-4659-BAA3-62E61AA23B1F}" name="Full Name"/>
    <tableColumn id="4" xr3:uid="{6A94C1B0-A8F0-483A-B9AD-304438249F68}" name="What is your age?"/>
    <tableColumn id="5" xr3:uid="{C3146EAC-6511-48BE-B456-D1C67EE636B7}" name="What is your gender?"/>
    <tableColumn id="6" xr3:uid="{4048B693-FF18-46E6-B13F-B953E4A2C91E}" name="What is your level  of Education?"/>
    <tableColumn id="7" xr3:uid="{6A7CFAB1-22AA-41BC-9675-314949A4B6AD}" name="What is your Occupation Status?"/>
    <tableColumn id="8" xr3:uid="{6031EB82-9210-4227-A40F-3F2978718E01}" name="Are you a Nigerian?"/>
    <tableColumn id="9" xr3:uid="{63E6B84B-B81E-4C96-8D05-877B95343FE7}" name="If yes, which state?"/>
    <tableColumn id="10" xr3:uid="{F6E68C79-9E8F-4DFE-B922-EEB4AC8F5868}" name="Do you know what Human Rights are?"/>
    <tableColumn id="11" xr3:uid="{06F4CE60-30CC-497F-9DEF-E5DB706DF758}" name="Can you select some basic human rights you know of? "/>
    <tableColumn id="12" xr3:uid="{34C846EE-D6B7-44D7-98C9-A78FE27B69E8}" name="Are you aware of any government agencies or organizations that protect human rights?  "/>
    <tableColumn id="13" xr3:uid="{10358874-BE3F-4150-91BA-FCE4573143E6}" name="Have you ever experienced or witnessed a human rights violation?"/>
    <tableColumn id="14" xr3:uid="{BDD4AFFD-6147-434B-A1B4-EE7CB2792362}" name="If yes, did you know how to report the violation?  "/>
    <tableColumn id="15" xr3:uid="{42449275-C688-48BA-BC48-F60CF2588A12}" name="Are you aware of the laws that protect victims of domestic violence? "/>
    <tableColumn id="16" xr3:uid="{E5914170-3C18-4FF4-861E-B2A529BABECA}" name="Do you know where to seek help if you or someone you know is experiencing domestic violence? "/>
    <tableColumn id="17" xr3:uid="{421FE1F0-3549-47CC-8420-CDE900B46DEF}" name="Have you ever received information or training on human rights? "/>
    <tableColumn id="18" xr3:uid="{A1F96318-80A2-4B0C-8477-7F6DACE587BA}" name="If yes, where did you receive this information or training?"/>
    <tableColumn id="19" xr3:uid="{6F81ECF4-2C8A-4A7F-81D9-31BAC17E79F0}" name="Would you be willing to participate in community workshops or discussions about human rights and protection polices?"/>
    <tableColumn id="20" xr3:uid="{95AC726F-15B1-47DB-AA7E-BC17CA1FD112}" name="Do you believe that educating the community about human rights could help improve the protection of individuals right?"/>
  </tableColumns>
  <tableStyleInfo name="Form Responses 1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C2281EA-E4A2-4B75-A6BA-C83575FD34B3}" name="Survey_Data_2" displayName="Survey_Data_2" ref="A1:AC117" tableType="queryTable" totalsRowShown="0">
  <autoFilter ref="A1:AC117" xr:uid="{4C2281EA-E4A2-4B75-A6BA-C83575FD34B3}"/>
  <tableColumns count="29">
    <tableColumn id="1" xr3:uid="{50B8E973-6742-4B29-8FAC-4486BE959CD1}" uniqueName="1" name="Date Received" queryTableFieldId="1" dataDxfId="7"/>
    <tableColumn id="2" xr3:uid="{EFD44231-51B7-47FC-BDA0-A5A9E2DB51AD}" uniqueName="2" name="Time Submitted" queryTableFieldId="2" dataDxfId="8"/>
    <tableColumn id="3" xr3:uid="{0D3F9669-9059-4C7F-A86D-9DA3525C0688}" uniqueName="3" name="Email Address" queryTableFieldId="3" dataDxfId="9"/>
    <tableColumn id="4" xr3:uid="{98C79AFE-4406-4938-9B85-9896F0B03D60}" uniqueName="4" name="Full Name" queryTableFieldId="4" dataDxfId="110"/>
    <tableColumn id="5" xr3:uid="{00F65D72-2E1C-4A30-972E-350BFD660B60}" uniqueName="5" name="What is your age?" queryTableFieldId="5" dataDxfId="109"/>
    <tableColumn id="6" xr3:uid="{F9CEFED6-E262-4240-8482-DAD09FF83322}" uniqueName="6" name="What is your gender?" queryTableFieldId="6" dataDxfId="108"/>
    <tableColumn id="7" xr3:uid="{A1817487-FFD0-49AF-B060-5419CC14D231}" uniqueName="7" name="What is your level  of Education?" queryTableFieldId="7" dataDxfId="107"/>
    <tableColumn id="8" xr3:uid="{9A72FEB8-6EED-4D7C-8841-5D3262717F62}" uniqueName="8" name="What is your Occupation Status?" queryTableFieldId="8" dataDxfId="106"/>
    <tableColumn id="9" xr3:uid="{F692CC8F-8CE6-47EA-89C7-7BF05BCB2498}" uniqueName="9" name="Are you a Nigerian?" queryTableFieldId="9" dataDxfId="105"/>
    <tableColumn id="10" xr3:uid="{D403B806-830C-4F7A-9693-56D2137CB76B}" uniqueName="10" name="If yes, which state?" queryTableFieldId="10" dataDxfId="104"/>
    <tableColumn id="11" xr3:uid="{934BC640-1000-40C4-97AD-989D8C6DFE65}" uniqueName="11" name="Do you know what Human Rights are?" queryTableFieldId="11" dataDxfId="103"/>
    <tableColumn id="12" xr3:uid="{06A54B7B-ED16-4FEA-8E83-191EAB48CF66}" uniqueName="12" name="Can you select some basic human rights you know of? " queryTableFieldId="12" dataDxfId="102"/>
    <tableColumn id="30" xr3:uid="{E6677F0B-493F-4813-B6E3-A9FE2520F924}" uniqueName="30" name="Column9" queryTableFieldId="30" dataDxfId="42"/>
    <tableColumn id="29" xr3:uid="{0D97DCA1-B1E3-4B7A-BB3F-E37E79A7B7E1}" uniqueName="29" name="Column8" queryTableFieldId="29" dataDxfId="43"/>
    <tableColumn id="28" xr3:uid="{BD545FFB-B868-47D9-9862-0153CF5ADFD8}" uniqueName="28" name="Column7" queryTableFieldId="28" dataDxfId="44"/>
    <tableColumn id="27" xr3:uid="{CD60022B-5A28-449D-A504-D165C95FB74D}" uniqueName="27" name="Column6" queryTableFieldId="27" dataDxfId="45"/>
    <tableColumn id="26" xr3:uid="{92B36240-80D0-4E58-9E01-1A04A7C421E1}" uniqueName="26" name="Column5" queryTableFieldId="26" dataDxfId="46"/>
    <tableColumn id="25" xr3:uid="{A070951B-51EC-40DE-8076-EC6027A5CD90}" uniqueName="25" name="Column4" queryTableFieldId="25" dataDxfId="47"/>
    <tableColumn id="24" xr3:uid="{6D1FA052-6FC2-4700-838C-715DBFAD1EA7}" uniqueName="24" name="Column3" queryTableFieldId="24" dataDxfId="48"/>
    <tableColumn id="23" xr3:uid="{56A1AD42-9B2B-4B71-BB36-C6B6D34C3344}" uniqueName="23" name="Column2" queryTableFieldId="23" dataDxfId="49"/>
    <tableColumn id="13" xr3:uid="{A5228403-2DC6-4A86-9834-282089F409DA}" uniqueName="13" name="Are you aware of any government agencies or organizations that protect human rights?" queryTableFieldId="13" dataDxfId="101"/>
    <tableColumn id="14" xr3:uid="{547CC589-F27C-49B8-9FD6-531B2CD740B1}" uniqueName="14" name="Have you ever experienced or witnessed a human rights violation?" queryTableFieldId="14" dataDxfId="100"/>
    <tableColumn id="15" xr3:uid="{5697F8A0-868C-44EB-BF2A-1ED967332326}" uniqueName="15" name="If yes, did you know how to report the violation?  " queryTableFieldId="15" dataDxfId="99"/>
    <tableColumn id="16" xr3:uid="{E84DDD9C-6251-4CFA-A18C-7C19E92AE6F6}" uniqueName="16" name="Are you aware of the laws that protect victims of domestic violence? " queryTableFieldId="16" dataDxfId="98"/>
    <tableColumn id="17" xr3:uid="{CA503C2C-8F28-45D7-B595-567AE54245B7}" uniqueName="17" name="Do you know where to seek help if you or someone you know is experiencing domestic violence? " queryTableFieldId="17" dataDxfId="97"/>
    <tableColumn id="18" xr3:uid="{4CF31F10-2BE2-4E2F-BA6A-EFE46DDD4B5E}" uniqueName="18" name="Have you ever received information or training on human rights? " queryTableFieldId="18" dataDxfId="96"/>
    <tableColumn id="19" xr3:uid="{71CB2F4F-8481-408D-8306-A183C518CC4A}" uniqueName="19" name="If yes, where did you receive this information or training?" queryTableFieldId="19" dataDxfId="95"/>
    <tableColumn id="20" xr3:uid="{D19F57AB-E642-43F5-9814-22B58F11F6A4}" uniqueName="20" name="Would you be willing to participate in community workshops or discussions about human rights and protection polices?" queryTableFieldId="20" dataDxfId="94"/>
    <tableColumn id="21" xr3:uid="{F30F858C-03F2-45A7-BE44-08FFCBC1B470}" uniqueName="21" name="Do you believe that educating the community about human rights could help improve the protection of individuals right?" queryTableFieldId="21" dataDxfId="9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mmcarehq.org/a/community-knowledge-human/reports/form_data/2a43f54b-78f1-44a1-813d-78c0de183302/" TargetMode="External"/><Relationship Id="rId13" Type="http://schemas.openxmlformats.org/officeDocument/2006/relationships/hyperlink" Target="https://www.commcarehq.org/a/community-knowledge-human/reports/form_data/573471d3-822f-4902-b33f-b6aae7332e76/" TargetMode="External"/><Relationship Id="rId18" Type="http://schemas.openxmlformats.org/officeDocument/2006/relationships/hyperlink" Target="https://www.commcarehq.org/a/community-knowledge-human/reports/form_data/c308086b-77e3-443c-bb25-6d8c8c56c684/" TargetMode="External"/><Relationship Id="rId3" Type="http://schemas.openxmlformats.org/officeDocument/2006/relationships/hyperlink" Target="https://www.commcarehq.org/a/community-knowledge-human/reports/form_data/151edad0-3d61-48f4-b709-36a5625a4c66/" TargetMode="External"/><Relationship Id="rId21" Type="http://schemas.openxmlformats.org/officeDocument/2006/relationships/hyperlink" Target="https://www.commcarehq.org/a/community-knowledge-human/reports/form_data/ddc06264-52bf-44ec-b78c-7fe3efa14601/" TargetMode="External"/><Relationship Id="rId7" Type="http://schemas.openxmlformats.org/officeDocument/2006/relationships/hyperlink" Target="https://www.commcarehq.org/a/community-knowledge-human/reports/form_data/9551a2f2-f3e0-4375-8bcb-7f892334cec8/" TargetMode="External"/><Relationship Id="rId12" Type="http://schemas.openxmlformats.org/officeDocument/2006/relationships/hyperlink" Target="https://www.commcarehq.org/a/community-knowledge-human/reports/form_data/507bfa05-15dd-499b-a240-9b8b9032e00a/" TargetMode="External"/><Relationship Id="rId17" Type="http://schemas.openxmlformats.org/officeDocument/2006/relationships/hyperlink" Target="https://www.commcarehq.org/a/community-knowledge-human/reports/form_data/441eb723-113e-45df-939f-ac5b3be0bf19/" TargetMode="External"/><Relationship Id="rId2" Type="http://schemas.openxmlformats.org/officeDocument/2006/relationships/hyperlink" Target="https://www.commcarehq.org/a/community-knowledge-human/reports/form_data/d9bc6f3a-8816-4e8d-9e2c-08a8e2685c8b/" TargetMode="External"/><Relationship Id="rId16" Type="http://schemas.openxmlformats.org/officeDocument/2006/relationships/hyperlink" Target="https://www.commcarehq.org/a/community-knowledge-human/reports/form_data/4f8a4e30-d624-48fc-8e9b-29d320781894/" TargetMode="External"/><Relationship Id="rId20" Type="http://schemas.openxmlformats.org/officeDocument/2006/relationships/hyperlink" Target="https://www.commcarehq.org/a/community-knowledge-human/reports/form_data/7ad81816-9615-4fea-ab25-dbeb803375d1/" TargetMode="External"/><Relationship Id="rId1" Type="http://schemas.openxmlformats.org/officeDocument/2006/relationships/hyperlink" Target="https://www.commcarehq.org/a/community-knowledge-human/reports/form_data/67e0a9ba-c632-40ee-afb6-3fb8842f29f6/" TargetMode="External"/><Relationship Id="rId6" Type="http://schemas.openxmlformats.org/officeDocument/2006/relationships/hyperlink" Target="https://www.commcarehq.org/a/community-knowledge-human/reports/form_data/a0b73216-3d57-4684-a42e-1fbf2085f812/" TargetMode="External"/><Relationship Id="rId11" Type="http://schemas.openxmlformats.org/officeDocument/2006/relationships/hyperlink" Target="https://www.commcarehq.org/a/community-knowledge-human/reports/form_data/c018ab33-713d-4ffd-91a5-36b84470b663/" TargetMode="External"/><Relationship Id="rId5" Type="http://schemas.openxmlformats.org/officeDocument/2006/relationships/hyperlink" Target="https://www.commcarehq.org/a/community-knowledge-human/reports/form_data/8aca53ce-dd42-463a-a2a8-3b830211e679/" TargetMode="External"/><Relationship Id="rId15" Type="http://schemas.openxmlformats.org/officeDocument/2006/relationships/hyperlink" Target="https://www.commcarehq.org/a/community-knowledge-human/reports/form_data/72993507-27db-4f7c-9f55-d40592887909/" TargetMode="External"/><Relationship Id="rId23" Type="http://schemas.openxmlformats.org/officeDocument/2006/relationships/hyperlink" Target="https://www.commcarehq.org/a/community-knowledge-human/reports/form_data/1a1604f3-7c26-41fd-9729-27825ead5b99/" TargetMode="External"/><Relationship Id="rId10" Type="http://schemas.openxmlformats.org/officeDocument/2006/relationships/hyperlink" Target="https://www.commcarehq.org/a/community-knowledge-human/reports/form_data/b54b2d32-69b6-4b96-8e67-b92d4b13198e/" TargetMode="External"/><Relationship Id="rId19" Type="http://schemas.openxmlformats.org/officeDocument/2006/relationships/hyperlink" Target="https://www.commcarehq.org/a/community-knowledge-human/reports/form_data/fbf964d7-a22e-4f45-b4a4-30a6e9057a3e/" TargetMode="External"/><Relationship Id="rId4" Type="http://schemas.openxmlformats.org/officeDocument/2006/relationships/hyperlink" Target="https://www.commcarehq.org/a/community-knowledge-human/reports/form_data/7bde7540-90a4-4825-99af-c542be57c052/" TargetMode="External"/><Relationship Id="rId9" Type="http://schemas.openxmlformats.org/officeDocument/2006/relationships/hyperlink" Target="https://www.commcarehq.org/a/community-knowledge-human/reports/form_data/abf34350-974e-4915-b91b-f6bd937b59f4/" TargetMode="External"/><Relationship Id="rId14" Type="http://schemas.openxmlformats.org/officeDocument/2006/relationships/hyperlink" Target="https://www.commcarehq.org/a/community-knowledge-human/reports/form_data/481bcb7a-f4d1-477c-adc6-76f054eb0175/" TargetMode="External"/><Relationship Id="rId22" Type="http://schemas.openxmlformats.org/officeDocument/2006/relationships/hyperlink" Target="https://www.commcarehq.org/a/community-knowledge-human/reports/form_data/75ad45a8-f7d5-4578-8cda-5b9dceb2bd91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13" Type="http://schemas.openxmlformats.org/officeDocument/2006/relationships/pivotTable" Target="../pivotTables/pivotTable13.xml"/><Relationship Id="rId18" Type="http://schemas.openxmlformats.org/officeDocument/2006/relationships/pivotTable" Target="../pivotTables/pivotTable1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12" Type="http://schemas.openxmlformats.org/officeDocument/2006/relationships/pivotTable" Target="../pivotTables/pivotTable12.xml"/><Relationship Id="rId17" Type="http://schemas.openxmlformats.org/officeDocument/2006/relationships/pivotTable" Target="../pivotTables/pivotTable17.xml"/><Relationship Id="rId2" Type="http://schemas.openxmlformats.org/officeDocument/2006/relationships/pivotTable" Target="../pivotTables/pivotTable2.xml"/><Relationship Id="rId16" Type="http://schemas.openxmlformats.org/officeDocument/2006/relationships/pivotTable" Target="../pivotTables/pivotTable16.xml"/><Relationship Id="rId20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11" Type="http://schemas.openxmlformats.org/officeDocument/2006/relationships/pivotTable" Target="../pivotTables/pivotTable11.xml"/><Relationship Id="rId5" Type="http://schemas.openxmlformats.org/officeDocument/2006/relationships/pivotTable" Target="../pivotTables/pivotTable5.xml"/><Relationship Id="rId15" Type="http://schemas.openxmlformats.org/officeDocument/2006/relationships/pivotTable" Target="../pivotTables/pivotTable15.xml"/><Relationship Id="rId10" Type="http://schemas.openxmlformats.org/officeDocument/2006/relationships/pivotTable" Target="../pivotTables/pivotTable10.xml"/><Relationship Id="rId19" Type="http://schemas.openxmlformats.org/officeDocument/2006/relationships/pivotTable" Target="../pivotTables/pivotTable19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Relationship Id="rId14" Type="http://schemas.openxmlformats.org/officeDocument/2006/relationships/pivotTable" Target="../pivotTables/pivotTable1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0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1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22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23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24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25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26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ivotTable" Target="../pivotTables/pivotTable27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ivotTable" Target="../pivotTables/pivotTable28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ivotTable" Target="../pivotTables/pivotTable29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ivotTable" Target="../pivotTables/pivotTable30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ivotTable" Target="../pivotTables/pivotTable31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ivotTable" Target="../pivotTables/pivotTable32.x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73"/>
  <sheetViews>
    <sheetView tabSelected="1" workbookViewId="0">
      <pane ySplit="1" topLeftCell="A2" activePane="bottomLeft" state="frozen"/>
      <selection pane="bottomLeft" activeCell="C76" sqref="C76"/>
    </sheetView>
  </sheetViews>
  <sheetFormatPr defaultColWidth="12.5703125" defaultRowHeight="15.75" customHeight="1" x14ac:dyDescent="0.2"/>
  <cols>
    <col min="1" max="1" width="26.7109375" customWidth="1"/>
    <col min="2" max="2" width="18.85546875" customWidth="1"/>
    <col min="3" max="3" width="28.5703125" customWidth="1"/>
    <col min="4" max="4" width="18.85546875" customWidth="1"/>
    <col min="5" max="5" width="20.42578125" customWidth="1"/>
    <col min="6" max="6" width="28.7109375" customWidth="1"/>
    <col min="7" max="7" width="28.85546875" customWidth="1"/>
    <col min="8" max="8" width="19.42578125" customWidth="1"/>
    <col min="9" max="9" width="19.140625" customWidth="1"/>
    <col min="10" max="10" width="32.7109375" customWidth="1"/>
    <col min="11" max="20" width="37.5703125" customWidth="1"/>
    <col min="21" max="26" width="18.85546875" customWidth="1"/>
  </cols>
  <sheetData>
    <row r="1" spans="1:20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</row>
    <row r="2" spans="1:20" x14ac:dyDescent="0.2">
      <c r="A2" s="4">
        <v>45616.007633125002</v>
      </c>
      <c r="B2" s="5" t="s">
        <v>20</v>
      </c>
      <c r="C2" s="5" t="s">
        <v>21</v>
      </c>
      <c r="D2" s="5" t="s">
        <v>22</v>
      </c>
      <c r="E2" s="5" t="s">
        <v>23</v>
      </c>
      <c r="F2" s="5" t="s">
        <v>24</v>
      </c>
      <c r="G2" s="5" t="s">
        <v>25</v>
      </c>
      <c r="H2" s="5" t="s">
        <v>26</v>
      </c>
      <c r="I2" s="5" t="s">
        <v>27</v>
      </c>
      <c r="J2" s="5" t="s">
        <v>26</v>
      </c>
      <c r="K2" s="5" t="s">
        <v>28</v>
      </c>
      <c r="L2" s="5" t="s">
        <v>26</v>
      </c>
      <c r="M2" s="5" t="s">
        <v>26</v>
      </c>
      <c r="N2" s="5" t="s">
        <v>26</v>
      </c>
      <c r="O2" s="5" t="s">
        <v>26</v>
      </c>
      <c r="P2" s="5" t="s">
        <v>26</v>
      </c>
      <c r="Q2" s="5" t="s">
        <v>26</v>
      </c>
      <c r="R2" s="5" t="s">
        <v>29</v>
      </c>
      <c r="S2" s="5" t="s">
        <v>26</v>
      </c>
      <c r="T2" s="6" t="s">
        <v>26</v>
      </c>
    </row>
    <row r="3" spans="1:20" x14ac:dyDescent="0.2">
      <c r="A3" s="7">
        <v>45616.04054681713</v>
      </c>
      <c r="B3" s="8" t="s">
        <v>30</v>
      </c>
      <c r="C3" s="8" t="s">
        <v>31</v>
      </c>
      <c r="D3" s="8" t="s">
        <v>32</v>
      </c>
      <c r="E3" s="8" t="s">
        <v>33</v>
      </c>
      <c r="F3" s="8" t="s">
        <v>34</v>
      </c>
      <c r="G3" s="8" t="s">
        <v>35</v>
      </c>
      <c r="H3" s="8" t="s">
        <v>26</v>
      </c>
      <c r="I3" s="8" t="s">
        <v>36</v>
      </c>
      <c r="J3" s="8" t="s">
        <v>26</v>
      </c>
      <c r="K3" s="8" t="s">
        <v>37</v>
      </c>
      <c r="L3" s="8" t="s">
        <v>26</v>
      </c>
      <c r="M3" s="8" t="s">
        <v>26</v>
      </c>
      <c r="N3" s="8" t="s">
        <v>26</v>
      </c>
      <c r="O3" s="8" t="s">
        <v>26</v>
      </c>
      <c r="P3" s="8" t="s">
        <v>26</v>
      </c>
      <c r="Q3" s="8" t="s">
        <v>38</v>
      </c>
      <c r="R3" s="9"/>
      <c r="S3" s="8" t="s">
        <v>26</v>
      </c>
      <c r="T3" s="10" t="s">
        <v>26</v>
      </c>
    </row>
    <row r="4" spans="1:20" x14ac:dyDescent="0.2">
      <c r="A4" s="4">
        <v>45616.205615763887</v>
      </c>
      <c r="B4" s="5" t="s">
        <v>39</v>
      </c>
      <c r="C4" s="5" t="s">
        <v>40</v>
      </c>
      <c r="D4" s="5" t="s">
        <v>22</v>
      </c>
      <c r="E4" s="5" t="s">
        <v>33</v>
      </c>
      <c r="F4" s="5" t="s">
        <v>24</v>
      </c>
      <c r="G4" s="5" t="s">
        <v>35</v>
      </c>
      <c r="H4" s="5" t="s">
        <v>26</v>
      </c>
      <c r="I4" s="5" t="s">
        <v>41</v>
      </c>
      <c r="J4" s="5" t="s">
        <v>26</v>
      </c>
      <c r="K4" s="5" t="s">
        <v>42</v>
      </c>
      <c r="L4" s="5" t="s">
        <v>26</v>
      </c>
      <c r="M4" s="5" t="s">
        <v>26</v>
      </c>
      <c r="N4" s="5" t="s">
        <v>26</v>
      </c>
      <c r="O4" s="5" t="s">
        <v>26</v>
      </c>
      <c r="P4" s="5" t="s">
        <v>26</v>
      </c>
      <c r="Q4" s="5" t="s">
        <v>26</v>
      </c>
      <c r="R4" s="5" t="s">
        <v>43</v>
      </c>
      <c r="S4" s="5" t="s">
        <v>26</v>
      </c>
      <c r="T4" s="6" t="s">
        <v>26</v>
      </c>
    </row>
    <row r="5" spans="1:20" x14ac:dyDescent="0.2">
      <c r="A5" s="7">
        <v>45616.217216851852</v>
      </c>
      <c r="B5" s="8" t="s">
        <v>44</v>
      </c>
      <c r="C5" s="8" t="s">
        <v>45</v>
      </c>
      <c r="D5" s="8" t="s">
        <v>22</v>
      </c>
      <c r="E5" s="8" t="s">
        <v>33</v>
      </c>
      <c r="F5" s="8" t="s">
        <v>24</v>
      </c>
      <c r="G5" s="8" t="s">
        <v>46</v>
      </c>
      <c r="H5" s="8" t="s">
        <v>26</v>
      </c>
      <c r="I5" s="8" t="s">
        <v>47</v>
      </c>
      <c r="J5" s="8" t="s">
        <v>26</v>
      </c>
      <c r="K5" s="8" t="s">
        <v>48</v>
      </c>
      <c r="L5" s="8" t="s">
        <v>26</v>
      </c>
      <c r="M5" s="8" t="s">
        <v>26</v>
      </c>
      <c r="N5" s="8" t="s">
        <v>38</v>
      </c>
      <c r="O5" s="8" t="s">
        <v>38</v>
      </c>
      <c r="P5" s="8" t="s">
        <v>38</v>
      </c>
      <c r="Q5" s="8" t="s">
        <v>26</v>
      </c>
      <c r="R5" s="8" t="s">
        <v>43</v>
      </c>
      <c r="S5" s="8" t="s">
        <v>26</v>
      </c>
      <c r="T5" s="10" t="s">
        <v>26</v>
      </c>
    </row>
    <row r="6" spans="1:20" x14ac:dyDescent="0.2">
      <c r="A6" s="4">
        <v>45616.226777152777</v>
      </c>
      <c r="B6" s="5" t="s">
        <v>49</v>
      </c>
      <c r="C6" s="5" t="s">
        <v>50</v>
      </c>
      <c r="D6" s="5" t="s">
        <v>22</v>
      </c>
      <c r="E6" s="5" t="s">
        <v>23</v>
      </c>
      <c r="F6" s="5" t="s">
        <v>34</v>
      </c>
      <c r="G6" s="5" t="s">
        <v>35</v>
      </c>
      <c r="H6" s="5" t="s">
        <v>26</v>
      </c>
      <c r="I6" s="5" t="s">
        <v>47</v>
      </c>
      <c r="J6" s="5" t="s">
        <v>26</v>
      </c>
      <c r="K6" s="5" t="s">
        <v>42</v>
      </c>
      <c r="L6" s="5" t="s">
        <v>38</v>
      </c>
      <c r="M6" s="5" t="s">
        <v>26</v>
      </c>
      <c r="N6" s="5" t="s">
        <v>38</v>
      </c>
      <c r="O6" s="5" t="s">
        <v>38</v>
      </c>
      <c r="P6" s="5" t="s">
        <v>38</v>
      </c>
      <c r="Q6" s="5" t="s">
        <v>26</v>
      </c>
      <c r="R6" s="5" t="s">
        <v>43</v>
      </c>
      <c r="S6" s="5" t="s">
        <v>26</v>
      </c>
      <c r="T6" s="6" t="s">
        <v>26</v>
      </c>
    </row>
    <row r="7" spans="1:20" x14ac:dyDescent="0.2">
      <c r="A7" s="7">
        <v>45616.262619375004</v>
      </c>
      <c r="B7" s="8" t="s">
        <v>51</v>
      </c>
      <c r="C7" s="8" t="s">
        <v>52</v>
      </c>
      <c r="D7" s="8" t="s">
        <v>22</v>
      </c>
      <c r="E7" s="8" t="s">
        <v>23</v>
      </c>
      <c r="F7" s="8" t="s">
        <v>24</v>
      </c>
      <c r="G7" s="8" t="s">
        <v>35</v>
      </c>
      <c r="H7" s="8" t="s">
        <v>26</v>
      </c>
      <c r="I7" s="8" t="s">
        <v>53</v>
      </c>
      <c r="J7" s="8" t="s">
        <v>26</v>
      </c>
      <c r="K7" s="8" t="s">
        <v>42</v>
      </c>
      <c r="L7" s="8" t="s">
        <v>26</v>
      </c>
      <c r="M7" s="8" t="s">
        <v>26</v>
      </c>
      <c r="N7" s="8" t="s">
        <v>38</v>
      </c>
      <c r="O7" s="8" t="s">
        <v>26</v>
      </c>
      <c r="P7" s="8" t="s">
        <v>26</v>
      </c>
      <c r="Q7" s="8" t="s">
        <v>38</v>
      </c>
      <c r="R7" s="9"/>
      <c r="S7" s="8" t="s">
        <v>38</v>
      </c>
      <c r="T7" s="10" t="s">
        <v>26</v>
      </c>
    </row>
    <row r="8" spans="1:20" x14ac:dyDescent="0.2">
      <c r="A8" s="4">
        <v>45616.262696087964</v>
      </c>
      <c r="B8" s="5" t="s">
        <v>54</v>
      </c>
      <c r="C8" s="5" t="s">
        <v>55</v>
      </c>
      <c r="D8" s="5" t="s">
        <v>22</v>
      </c>
      <c r="E8" s="5" t="s">
        <v>33</v>
      </c>
      <c r="F8" s="5" t="s">
        <v>24</v>
      </c>
      <c r="G8" s="5" t="s">
        <v>56</v>
      </c>
      <c r="H8" s="5" t="s">
        <v>26</v>
      </c>
      <c r="I8" s="5" t="s">
        <v>57</v>
      </c>
      <c r="J8" s="5" t="s">
        <v>26</v>
      </c>
      <c r="K8" s="5" t="s">
        <v>42</v>
      </c>
      <c r="L8" s="5" t="s">
        <v>26</v>
      </c>
      <c r="M8" s="5" t="s">
        <v>26</v>
      </c>
      <c r="N8" s="5" t="s">
        <v>38</v>
      </c>
      <c r="O8" s="5" t="s">
        <v>26</v>
      </c>
      <c r="P8" s="5" t="s">
        <v>26</v>
      </c>
      <c r="Q8" s="5" t="s">
        <v>26</v>
      </c>
      <c r="R8" s="5" t="s">
        <v>58</v>
      </c>
      <c r="S8" s="5" t="s">
        <v>26</v>
      </c>
      <c r="T8" s="6" t="s">
        <v>26</v>
      </c>
    </row>
    <row r="9" spans="1:20" x14ac:dyDescent="0.2">
      <c r="A9" s="7">
        <v>45616.272041805554</v>
      </c>
      <c r="B9" s="8" t="s">
        <v>59</v>
      </c>
      <c r="C9" s="8" t="s">
        <v>60</v>
      </c>
      <c r="D9" s="8" t="s">
        <v>61</v>
      </c>
      <c r="E9" s="8" t="s">
        <v>33</v>
      </c>
      <c r="F9" s="8" t="s">
        <v>24</v>
      </c>
      <c r="G9" s="8" t="s">
        <v>62</v>
      </c>
      <c r="H9" s="8" t="s">
        <v>26</v>
      </c>
      <c r="I9" s="8" t="s">
        <v>27</v>
      </c>
      <c r="J9" s="8" t="s">
        <v>26</v>
      </c>
      <c r="K9" s="8" t="s">
        <v>63</v>
      </c>
      <c r="L9" s="8" t="s">
        <v>26</v>
      </c>
      <c r="M9" s="8" t="s">
        <v>26</v>
      </c>
      <c r="N9" s="8" t="s">
        <v>38</v>
      </c>
      <c r="O9" s="8" t="s">
        <v>26</v>
      </c>
      <c r="P9" s="8" t="s">
        <v>64</v>
      </c>
      <c r="Q9" s="8" t="s">
        <v>26</v>
      </c>
      <c r="R9" s="8" t="s">
        <v>43</v>
      </c>
      <c r="S9" s="8" t="s">
        <v>26</v>
      </c>
      <c r="T9" s="10" t="s">
        <v>26</v>
      </c>
    </row>
    <row r="10" spans="1:20" x14ac:dyDescent="0.2">
      <c r="A10" s="4">
        <v>45616.280704247685</v>
      </c>
      <c r="B10" s="5" t="s">
        <v>65</v>
      </c>
      <c r="C10" s="5" t="s">
        <v>66</v>
      </c>
      <c r="D10" s="5" t="s">
        <v>22</v>
      </c>
      <c r="E10" s="5" t="s">
        <v>33</v>
      </c>
      <c r="F10" s="5" t="s">
        <v>24</v>
      </c>
      <c r="G10" s="5" t="s">
        <v>35</v>
      </c>
      <c r="H10" s="5" t="s">
        <v>26</v>
      </c>
      <c r="I10" s="5" t="s">
        <v>67</v>
      </c>
      <c r="J10" s="5" t="s">
        <v>64</v>
      </c>
      <c r="K10" s="5" t="s">
        <v>42</v>
      </c>
      <c r="L10" s="5" t="s">
        <v>38</v>
      </c>
      <c r="M10" s="5" t="s">
        <v>26</v>
      </c>
      <c r="N10" s="5" t="s">
        <v>26</v>
      </c>
      <c r="O10" s="5" t="s">
        <v>38</v>
      </c>
      <c r="P10" s="5" t="s">
        <v>38</v>
      </c>
      <c r="Q10" s="5" t="s">
        <v>38</v>
      </c>
      <c r="R10" s="5" t="s">
        <v>68</v>
      </c>
      <c r="S10" s="5" t="s">
        <v>26</v>
      </c>
      <c r="T10" s="6" t="s">
        <v>38</v>
      </c>
    </row>
    <row r="11" spans="1:20" x14ac:dyDescent="0.2">
      <c r="A11" s="7">
        <v>45616.352594247684</v>
      </c>
      <c r="B11" s="8" t="s">
        <v>69</v>
      </c>
      <c r="C11" s="8" t="s">
        <v>70</v>
      </c>
      <c r="D11" s="8" t="s">
        <v>22</v>
      </c>
      <c r="E11" s="8" t="s">
        <v>33</v>
      </c>
      <c r="F11" s="8" t="s">
        <v>24</v>
      </c>
      <c r="G11" s="8" t="s">
        <v>46</v>
      </c>
      <c r="H11" s="8" t="s">
        <v>26</v>
      </c>
      <c r="I11" s="8" t="s">
        <v>41</v>
      </c>
      <c r="J11" s="8" t="s">
        <v>26</v>
      </c>
      <c r="K11" s="8" t="s">
        <v>42</v>
      </c>
      <c r="L11" s="8" t="s">
        <v>38</v>
      </c>
      <c r="M11" s="8" t="s">
        <v>26</v>
      </c>
      <c r="N11" s="8" t="s">
        <v>38</v>
      </c>
      <c r="O11" s="8" t="s">
        <v>38</v>
      </c>
      <c r="P11" s="8" t="s">
        <v>38</v>
      </c>
      <c r="Q11" s="8" t="s">
        <v>64</v>
      </c>
      <c r="R11" s="8" t="s">
        <v>58</v>
      </c>
      <c r="S11" s="8" t="s">
        <v>26</v>
      </c>
      <c r="T11" s="10" t="s">
        <v>26</v>
      </c>
    </row>
    <row r="12" spans="1:20" x14ac:dyDescent="0.2">
      <c r="A12" s="4">
        <v>45616.360221145835</v>
      </c>
      <c r="B12" s="5" t="s">
        <v>71</v>
      </c>
      <c r="C12" s="5" t="s">
        <v>72</v>
      </c>
      <c r="D12" s="5" t="s">
        <v>22</v>
      </c>
      <c r="E12" s="5" t="s">
        <v>23</v>
      </c>
      <c r="F12" s="5" t="s">
        <v>24</v>
      </c>
      <c r="G12" s="5" t="s">
        <v>25</v>
      </c>
      <c r="H12" s="5" t="s">
        <v>26</v>
      </c>
      <c r="I12" s="5" t="s">
        <v>41</v>
      </c>
      <c r="J12" s="5" t="s">
        <v>26</v>
      </c>
      <c r="K12" s="5" t="s">
        <v>73</v>
      </c>
      <c r="L12" s="5" t="s">
        <v>26</v>
      </c>
      <c r="M12" s="5" t="s">
        <v>26</v>
      </c>
      <c r="N12" s="5" t="s">
        <v>38</v>
      </c>
      <c r="O12" s="5" t="s">
        <v>38</v>
      </c>
      <c r="P12" s="5" t="s">
        <v>38</v>
      </c>
      <c r="Q12" s="5" t="s">
        <v>26</v>
      </c>
      <c r="R12" s="5" t="s">
        <v>43</v>
      </c>
      <c r="S12" s="5" t="s">
        <v>26</v>
      </c>
      <c r="T12" s="6" t="s">
        <v>26</v>
      </c>
    </row>
    <row r="13" spans="1:20" x14ac:dyDescent="0.2">
      <c r="A13" s="7">
        <v>45616.361112384257</v>
      </c>
      <c r="B13" s="8" t="s">
        <v>74</v>
      </c>
      <c r="C13" s="8" t="s">
        <v>75</v>
      </c>
      <c r="D13" s="8" t="s">
        <v>61</v>
      </c>
      <c r="E13" s="8" t="s">
        <v>23</v>
      </c>
      <c r="F13" s="8" t="s">
        <v>24</v>
      </c>
      <c r="G13" s="8" t="s">
        <v>35</v>
      </c>
      <c r="H13" s="8" t="s">
        <v>26</v>
      </c>
      <c r="I13" s="8" t="s">
        <v>76</v>
      </c>
      <c r="J13" s="8" t="s">
        <v>26</v>
      </c>
      <c r="K13" s="8" t="s">
        <v>42</v>
      </c>
      <c r="L13" s="8" t="s">
        <v>26</v>
      </c>
      <c r="M13" s="8" t="s">
        <v>38</v>
      </c>
      <c r="N13" s="9"/>
      <c r="O13" s="8" t="s">
        <v>38</v>
      </c>
      <c r="P13" s="8" t="s">
        <v>26</v>
      </c>
      <c r="Q13" s="8" t="s">
        <v>26</v>
      </c>
      <c r="R13" s="8" t="s">
        <v>43</v>
      </c>
      <c r="S13" s="8" t="s">
        <v>26</v>
      </c>
      <c r="T13" s="10" t="s">
        <v>26</v>
      </c>
    </row>
    <row r="14" spans="1:20" x14ac:dyDescent="0.2">
      <c r="A14" s="4">
        <v>45616.373596412042</v>
      </c>
      <c r="B14" s="5" t="s">
        <v>77</v>
      </c>
      <c r="C14" s="5" t="s">
        <v>78</v>
      </c>
      <c r="D14" s="5" t="s">
        <v>22</v>
      </c>
      <c r="E14" s="5" t="s">
        <v>23</v>
      </c>
      <c r="F14" s="5" t="s">
        <v>34</v>
      </c>
      <c r="G14" s="5" t="s">
        <v>35</v>
      </c>
      <c r="H14" s="5" t="s">
        <v>26</v>
      </c>
      <c r="I14" s="5" t="s">
        <v>79</v>
      </c>
      <c r="J14" s="5" t="s">
        <v>26</v>
      </c>
      <c r="K14" s="5" t="s">
        <v>42</v>
      </c>
      <c r="L14" s="5" t="s">
        <v>26</v>
      </c>
      <c r="M14" s="5" t="s">
        <v>38</v>
      </c>
      <c r="N14" s="11"/>
      <c r="O14" s="5" t="s">
        <v>26</v>
      </c>
      <c r="P14" s="5" t="s">
        <v>26</v>
      </c>
      <c r="Q14" s="5" t="s">
        <v>38</v>
      </c>
      <c r="R14" s="11"/>
      <c r="S14" s="5" t="s">
        <v>26</v>
      </c>
      <c r="T14" s="6" t="s">
        <v>26</v>
      </c>
    </row>
    <row r="15" spans="1:20" x14ac:dyDescent="0.2">
      <c r="A15" s="7">
        <v>45616.383109456016</v>
      </c>
      <c r="B15" s="8" t="s">
        <v>80</v>
      </c>
      <c r="C15" s="8" t="s">
        <v>81</v>
      </c>
      <c r="D15" s="8" t="s">
        <v>32</v>
      </c>
      <c r="E15" s="8" t="s">
        <v>23</v>
      </c>
      <c r="F15" s="8" t="s">
        <v>24</v>
      </c>
      <c r="G15" s="8" t="s">
        <v>25</v>
      </c>
      <c r="H15" s="8" t="s">
        <v>26</v>
      </c>
      <c r="I15" s="8" t="s">
        <v>82</v>
      </c>
      <c r="J15" s="8" t="s">
        <v>26</v>
      </c>
      <c r="K15" s="8" t="s">
        <v>42</v>
      </c>
      <c r="L15" s="8" t="s">
        <v>26</v>
      </c>
      <c r="M15" s="8" t="s">
        <v>26</v>
      </c>
      <c r="N15" s="8" t="s">
        <v>38</v>
      </c>
      <c r="O15" s="8" t="s">
        <v>26</v>
      </c>
      <c r="P15" s="8" t="s">
        <v>38</v>
      </c>
      <c r="Q15" s="8" t="s">
        <v>26</v>
      </c>
      <c r="R15" s="8" t="s">
        <v>83</v>
      </c>
      <c r="S15" s="8" t="s">
        <v>26</v>
      </c>
      <c r="T15" s="10" t="s">
        <v>26</v>
      </c>
    </row>
    <row r="16" spans="1:20" x14ac:dyDescent="0.2">
      <c r="A16" s="4">
        <v>45616.385886909724</v>
      </c>
      <c r="B16" s="5" t="s">
        <v>84</v>
      </c>
      <c r="C16" s="5" t="s">
        <v>85</v>
      </c>
      <c r="D16" s="5" t="s">
        <v>22</v>
      </c>
      <c r="E16" s="5" t="s">
        <v>33</v>
      </c>
      <c r="F16" s="5" t="s">
        <v>86</v>
      </c>
      <c r="G16" s="5" t="s">
        <v>35</v>
      </c>
      <c r="H16" s="5" t="s">
        <v>26</v>
      </c>
      <c r="I16" s="5" t="s">
        <v>27</v>
      </c>
      <c r="J16" s="5" t="s">
        <v>26</v>
      </c>
      <c r="K16" s="5" t="s">
        <v>87</v>
      </c>
      <c r="L16" s="5" t="s">
        <v>26</v>
      </c>
      <c r="M16" s="5" t="s">
        <v>26</v>
      </c>
      <c r="N16" s="5" t="s">
        <v>64</v>
      </c>
      <c r="O16" s="5" t="s">
        <v>64</v>
      </c>
      <c r="P16" s="5" t="s">
        <v>64</v>
      </c>
      <c r="Q16" s="5" t="s">
        <v>64</v>
      </c>
      <c r="R16" s="5" t="s">
        <v>43</v>
      </c>
      <c r="S16" s="5" t="s">
        <v>26</v>
      </c>
      <c r="T16" s="6" t="s">
        <v>26</v>
      </c>
    </row>
    <row r="17" spans="1:20" x14ac:dyDescent="0.2">
      <c r="A17" s="7">
        <v>45616.388510752317</v>
      </c>
      <c r="B17" s="8" t="s">
        <v>88</v>
      </c>
      <c r="C17" s="8" t="s">
        <v>89</v>
      </c>
      <c r="D17" s="8" t="s">
        <v>32</v>
      </c>
      <c r="E17" s="8" t="s">
        <v>23</v>
      </c>
      <c r="F17" s="8" t="s">
        <v>34</v>
      </c>
      <c r="G17" s="8" t="s">
        <v>35</v>
      </c>
      <c r="H17" s="8" t="s">
        <v>26</v>
      </c>
      <c r="I17" s="8" t="s">
        <v>90</v>
      </c>
      <c r="J17" s="8" t="s">
        <v>26</v>
      </c>
      <c r="K17" s="8" t="s">
        <v>42</v>
      </c>
      <c r="L17" s="8" t="s">
        <v>26</v>
      </c>
      <c r="M17" s="8" t="s">
        <v>38</v>
      </c>
      <c r="N17" s="9"/>
      <c r="O17" s="8" t="s">
        <v>38</v>
      </c>
      <c r="P17" s="8" t="s">
        <v>26</v>
      </c>
      <c r="Q17" s="8" t="s">
        <v>38</v>
      </c>
      <c r="R17" s="9"/>
      <c r="S17" s="8" t="s">
        <v>26</v>
      </c>
      <c r="T17" s="10" t="s">
        <v>26</v>
      </c>
    </row>
    <row r="18" spans="1:20" x14ac:dyDescent="0.2">
      <c r="A18" s="4">
        <v>45616.390562418979</v>
      </c>
      <c r="B18" s="5" t="s">
        <v>91</v>
      </c>
      <c r="C18" s="5" t="s">
        <v>92</v>
      </c>
      <c r="D18" s="5" t="s">
        <v>32</v>
      </c>
      <c r="E18" s="5" t="s">
        <v>33</v>
      </c>
      <c r="F18" s="5" t="s">
        <v>24</v>
      </c>
      <c r="G18" s="5" t="s">
        <v>35</v>
      </c>
      <c r="H18" s="5" t="s">
        <v>26</v>
      </c>
      <c r="I18" s="5" t="s">
        <v>93</v>
      </c>
      <c r="J18" s="5" t="s">
        <v>26</v>
      </c>
      <c r="K18" s="5" t="s">
        <v>42</v>
      </c>
      <c r="L18" s="5" t="s">
        <v>26</v>
      </c>
      <c r="M18" s="5" t="s">
        <v>38</v>
      </c>
      <c r="N18" s="11"/>
      <c r="O18" s="5" t="s">
        <v>26</v>
      </c>
      <c r="P18" s="5" t="s">
        <v>64</v>
      </c>
      <c r="Q18" s="5" t="s">
        <v>38</v>
      </c>
      <c r="R18" s="11"/>
      <c r="S18" s="5" t="s">
        <v>38</v>
      </c>
      <c r="T18" s="6" t="s">
        <v>26</v>
      </c>
    </row>
    <row r="19" spans="1:20" x14ac:dyDescent="0.2">
      <c r="A19" s="7">
        <v>45616.39174997685</v>
      </c>
      <c r="B19" s="8" t="s">
        <v>94</v>
      </c>
      <c r="C19" s="8" t="s">
        <v>95</v>
      </c>
      <c r="D19" s="8" t="s">
        <v>22</v>
      </c>
      <c r="E19" s="8" t="s">
        <v>23</v>
      </c>
      <c r="F19" s="8" t="s">
        <v>24</v>
      </c>
      <c r="G19" s="8" t="s">
        <v>35</v>
      </c>
      <c r="H19" s="8" t="s">
        <v>26</v>
      </c>
      <c r="I19" s="8" t="s">
        <v>82</v>
      </c>
      <c r="J19" s="8" t="s">
        <v>26</v>
      </c>
      <c r="K19" s="8" t="s">
        <v>37</v>
      </c>
      <c r="L19" s="8" t="s">
        <v>38</v>
      </c>
      <c r="M19" s="8" t="s">
        <v>38</v>
      </c>
      <c r="N19" s="8" t="s">
        <v>38</v>
      </c>
      <c r="O19" s="8" t="s">
        <v>38</v>
      </c>
      <c r="P19" s="8" t="s">
        <v>38</v>
      </c>
      <c r="Q19" s="8" t="s">
        <v>38</v>
      </c>
      <c r="R19" s="9"/>
      <c r="S19" s="8" t="s">
        <v>26</v>
      </c>
      <c r="T19" s="10" t="s">
        <v>26</v>
      </c>
    </row>
    <row r="20" spans="1:20" x14ac:dyDescent="0.2">
      <c r="A20" s="4">
        <v>45616.395543564809</v>
      </c>
      <c r="B20" s="5" t="s">
        <v>96</v>
      </c>
      <c r="C20" s="5" t="s">
        <v>97</v>
      </c>
      <c r="D20" s="5" t="s">
        <v>22</v>
      </c>
      <c r="E20" s="5" t="s">
        <v>33</v>
      </c>
      <c r="F20" s="5" t="s">
        <v>34</v>
      </c>
      <c r="G20" s="5" t="s">
        <v>46</v>
      </c>
      <c r="H20" s="5" t="s">
        <v>26</v>
      </c>
      <c r="I20" s="5" t="s">
        <v>98</v>
      </c>
      <c r="J20" s="5" t="s">
        <v>26</v>
      </c>
      <c r="K20" s="5" t="s">
        <v>42</v>
      </c>
      <c r="L20" s="5" t="s">
        <v>26</v>
      </c>
      <c r="M20" s="5" t="s">
        <v>26</v>
      </c>
      <c r="N20" s="5" t="s">
        <v>38</v>
      </c>
      <c r="O20" s="5" t="s">
        <v>38</v>
      </c>
      <c r="P20" s="5" t="s">
        <v>38</v>
      </c>
      <c r="Q20" s="5" t="s">
        <v>38</v>
      </c>
      <c r="R20" s="11"/>
      <c r="S20" s="5" t="s">
        <v>26</v>
      </c>
      <c r="T20" s="6" t="s">
        <v>26</v>
      </c>
    </row>
    <row r="21" spans="1:20" x14ac:dyDescent="0.2">
      <c r="A21" s="7">
        <v>45616.406884328702</v>
      </c>
      <c r="B21" s="8" t="s">
        <v>99</v>
      </c>
      <c r="C21" s="8" t="s">
        <v>100</v>
      </c>
      <c r="D21" s="8" t="s">
        <v>61</v>
      </c>
      <c r="E21" s="8" t="s">
        <v>23</v>
      </c>
      <c r="F21" s="8" t="s">
        <v>24</v>
      </c>
      <c r="G21" s="8" t="s">
        <v>35</v>
      </c>
      <c r="H21" s="8" t="s">
        <v>26</v>
      </c>
      <c r="I21" s="8" t="s">
        <v>101</v>
      </c>
      <c r="J21" s="8" t="s">
        <v>26</v>
      </c>
      <c r="K21" s="8" t="s">
        <v>87</v>
      </c>
      <c r="L21" s="8" t="s">
        <v>26</v>
      </c>
      <c r="M21" s="8" t="s">
        <v>26</v>
      </c>
      <c r="N21" s="8" t="s">
        <v>38</v>
      </c>
      <c r="O21" s="8" t="s">
        <v>64</v>
      </c>
      <c r="P21" s="8" t="s">
        <v>26</v>
      </c>
      <c r="Q21" s="8" t="s">
        <v>26</v>
      </c>
      <c r="R21" s="8" t="s">
        <v>58</v>
      </c>
      <c r="S21" s="8" t="s">
        <v>26</v>
      </c>
      <c r="T21" s="10" t="s">
        <v>26</v>
      </c>
    </row>
    <row r="22" spans="1:20" x14ac:dyDescent="0.2">
      <c r="A22" s="4">
        <v>45616.407782025461</v>
      </c>
      <c r="B22" s="5" t="s">
        <v>102</v>
      </c>
      <c r="C22" s="5" t="s">
        <v>103</v>
      </c>
      <c r="D22" s="5" t="s">
        <v>22</v>
      </c>
      <c r="E22" s="5" t="s">
        <v>23</v>
      </c>
      <c r="F22" s="5" t="s">
        <v>24</v>
      </c>
      <c r="G22" s="5" t="s">
        <v>35</v>
      </c>
      <c r="H22" s="5" t="s">
        <v>26</v>
      </c>
      <c r="I22" s="5" t="s">
        <v>104</v>
      </c>
      <c r="J22" s="5" t="s">
        <v>26</v>
      </c>
      <c r="K22" s="5" t="s">
        <v>42</v>
      </c>
      <c r="L22" s="5" t="s">
        <v>26</v>
      </c>
      <c r="M22" s="5" t="s">
        <v>38</v>
      </c>
      <c r="N22" s="5" t="s">
        <v>64</v>
      </c>
      <c r="O22" s="5" t="s">
        <v>26</v>
      </c>
      <c r="P22" s="5" t="s">
        <v>26</v>
      </c>
      <c r="Q22" s="5" t="s">
        <v>38</v>
      </c>
      <c r="R22" s="11"/>
      <c r="S22" s="5" t="s">
        <v>26</v>
      </c>
      <c r="T22" s="6" t="s">
        <v>26</v>
      </c>
    </row>
    <row r="23" spans="1:20" x14ac:dyDescent="0.2">
      <c r="A23" s="7">
        <v>45616.409328518523</v>
      </c>
      <c r="B23" s="8" t="s">
        <v>105</v>
      </c>
      <c r="C23" s="8" t="s">
        <v>106</v>
      </c>
      <c r="D23" s="8" t="s">
        <v>61</v>
      </c>
      <c r="E23" s="8" t="s">
        <v>23</v>
      </c>
      <c r="F23" s="8" t="s">
        <v>24</v>
      </c>
      <c r="G23" s="8" t="s">
        <v>46</v>
      </c>
      <c r="H23" s="8" t="s">
        <v>26</v>
      </c>
      <c r="I23" s="8" t="s">
        <v>36</v>
      </c>
      <c r="J23" s="8" t="s">
        <v>26</v>
      </c>
      <c r="K23" s="8" t="s">
        <v>107</v>
      </c>
      <c r="L23" s="8" t="s">
        <v>38</v>
      </c>
      <c r="M23" s="8" t="s">
        <v>26</v>
      </c>
      <c r="N23" s="8" t="s">
        <v>38</v>
      </c>
      <c r="O23" s="8" t="s">
        <v>26</v>
      </c>
      <c r="P23" s="8" t="s">
        <v>38</v>
      </c>
      <c r="Q23" s="8" t="s">
        <v>26</v>
      </c>
      <c r="R23" s="8" t="s">
        <v>43</v>
      </c>
      <c r="S23" s="8" t="s">
        <v>26</v>
      </c>
      <c r="T23" s="10" t="s">
        <v>26</v>
      </c>
    </row>
    <row r="24" spans="1:20" x14ac:dyDescent="0.2">
      <c r="A24" s="4">
        <v>45616.413814004627</v>
      </c>
      <c r="B24" s="5" t="s">
        <v>108</v>
      </c>
      <c r="C24" s="5" t="s">
        <v>109</v>
      </c>
      <c r="D24" s="5" t="s">
        <v>32</v>
      </c>
      <c r="E24" s="5" t="s">
        <v>23</v>
      </c>
      <c r="F24" s="5" t="s">
        <v>24</v>
      </c>
      <c r="G24" s="5" t="s">
        <v>35</v>
      </c>
      <c r="H24" s="5" t="s">
        <v>26</v>
      </c>
      <c r="I24" s="5" t="s">
        <v>110</v>
      </c>
      <c r="J24" s="5" t="s">
        <v>26</v>
      </c>
      <c r="K24" s="5" t="s">
        <v>42</v>
      </c>
      <c r="L24" s="5" t="s">
        <v>26</v>
      </c>
      <c r="M24" s="5" t="s">
        <v>38</v>
      </c>
      <c r="N24" s="5" t="s">
        <v>26</v>
      </c>
      <c r="O24" s="5" t="s">
        <v>26</v>
      </c>
      <c r="P24" s="5" t="s">
        <v>26</v>
      </c>
      <c r="Q24" s="5" t="s">
        <v>38</v>
      </c>
      <c r="R24" s="11"/>
      <c r="S24" s="5" t="s">
        <v>26</v>
      </c>
      <c r="T24" s="6" t="s">
        <v>26</v>
      </c>
    </row>
    <row r="25" spans="1:20" x14ac:dyDescent="0.2">
      <c r="A25" s="7">
        <v>45616.418182395835</v>
      </c>
      <c r="B25" s="8" t="s">
        <v>111</v>
      </c>
      <c r="C25" s="8" t="s">
        <v>112</v>
      </c>
      <c r="D25" s="8" t="s">
        <v>61</v>
      </c>
      <c r="E25" s="8" t="s">
        <v>23</v>
      </c>
      <c r="F25" s="8" t="s">
        <v>24</v>
      </c>
      <c r="G25" s="8" t="s">
        <v>25</v>
      </c>
      <c r="H25" s="8" t="s">
        <v>26</v>
      </c>
      <c r="I25" s="8" t="s">
        <v>113</v>
      </c>
      <c r="J25" s="8" t="s">
        <v>26</v>
      </c>
      <c r="K25" s="8" t="s">
        <v>114</v>
      </c>
      <c r="L25" s="8" t="s">
        <v>64</v>
      </c>
      <c r="M25" s="8" t="s">
        <v>38</v>
      </c>
      <c r="N25" s="8" t="s">
        <v>38</v>
      </c>
      <c r="O25" s="8" t="s">
        <v>38</v>
      </c>
      <c r="P25" s="8" t="s">
        <v>38</v>
      </c>
      <c r="Q25" s="8" t="s">
        <v>26</v>
      </c>
      <c r="R25" s="8" t="s">
        <v>43</v>
      </c>
      <c r="S25" s="8" t="s">
        <v>26</v>
      </c>
      <c r="T25" s="10" t="s">
        <v>26</v>
      </c>
    </row>
    <row r="26" spans="1:20" x14ac:dyDescent="0.2">
      <c r="A26" s="4">
        <v>45616.418324444443</v>
      </c>
      <c r="B26" s="5" t="s">
        <v>115</v>
      </c>
      <c r="C26" s="5" t="s">
        <v>116</v>
      </c>
      <c r="D26" s="5" t="s">
        <v>61</v>
      </c>
      <c r="E26" s="5" t="s">
        <v>23</v>
      </c>
      <c r="F26" s="5" t="s">
        <v>24</v>
      </c>
      <c r="G26" s="5" t="s">
        <v>25</v>
      </c>
      <c r="H26" s="5" t="s">
        <v>26</v>
      </c>
      <c r="I26" s="5" t="s">
        <v>117</v>
      </c>
      <c r="J26" s="5" t="s">
        <v>26</v>
      </c>
      <c r="K26" s="5" t="s">
        <v>42</v>
      </c>
      <c r="L26" s="5" t="s">
        <v>26</v>
      </c>
      <c r="M26" s="5" t="s">
        <v>26</v>
      </c>
      <c r="N26" s="5" t="s">
        <v>26</v>
      </c>
      <c r="O26" s="5" t="s">
        <v>26</v>
      </c>
      <c r="P26" s="5" t="s">
        <v>26</v>
      </c>
      <c r="Q26" s="5" t="s">
        <v>26</v>
      </c>
      <c r="R26" s="5" t="s">
        <v>118</v>
      </c>
      <c r="S26" s="5" t="s">
        <v>26</v>
      </c>
      <c r="T26" s="6" t="s">
        <v>26</v>
      </c>
    </row>
    <row r="27" spans="1:20" x14ac:dyDescent="0.2">
      <c r="A27" s="7">
        <v>45616.419800671298</v>
      </c>
      <c r="B27" s="8" t="s">
        <v>119</v>
      </c>
      <c r="C27" s="8" t="s">
        <v>120</v>
      </c>
      <c r="D27" s="8" t="s">
        <v>22</v>
      </c>
      <c r="E27" s="8" t="s">
        <v>23</v>
      </c>
      <c r="F27" s="8" t="s">
        <v>34</v>
      </c>
      <c r="G27" s="8" t="s">
        <v>35</v>
      </c>
      <c r="H27" s="8" t="s">
        <v>26</v>
      </c>
      <c r="I27" s="8" t="s">
        <v>90</v>
      </c>
      <c r="J27" s="8" t="s">
        <v>26</v>
      </c>
      <c r="K27" s="8" t="s">
        <v>114</v>
      </c>
      <c r="L27" s="8" t="s">
        <v>26</v>
      </c>
      <c r="M27" s="8" t="s">
        <v>26</v>
      </c>
      <c r="N27" s="8" t="s">
        <v>26</v>
      </c>
      <c r="O27" s="8" t="s">
        <v>26</v>
      </c>
      <c r="P27" s="8" t="s">
        <v>26</v>
      </c>
      <c r="Q27" s="8" t="s">
        <v>38</v>
      </c>
      <c r="R27" s="9"/>
      <c r="S27" s="8" t="s">
        <v>38</v>
      </c>
      <c r="T27" s="10" t="s">
        <v>26</v>
      </c>
    </row>
    <row r="28" spans="1:20" x14ac:dyDescent="0.2">
      <c r="A28" s="4">
        <v>45616.436334618054</v>
      </c>
      <c r="B28" s="5" t="s">
        <v>121</v>
      </c>
      <c r="C28" s="5" t="s">
        <v>122</v>
      </c>
      <c r="D28" s="5" t="s">
        <v>22</v>
      </c>
      <c r="E28" s="5" t="s">
        <v>23</v>
      </c>
      <c r="F28" s="5" t="s">
        <v>34</v>
      </c>
      <c r="G28" s="5" t="s">
        <v>35</v>
      </c>
      <c r="H28" s="5" t="s">
        <v>26</v>
      </c>
      <c r="I28" s="5" t="s">
        <v>47</v>
      </c>
      <c r="J28" s="5" t="s">
        <v>26</v>
      </c>
      <c r="K28" s="5" t="s">
        <v>114</v>
      </c>
      <c r="L28" s="5" t="s">
        <v>26</v>
      </c>
      <c r="M28" s="5" t="s">
        <v>38</v>
      </c>
      <c r="N28" s="5" t="s">
        <v>64</v>
      </c>
      <c r="O28" s="5" t="s">
        <v>26</v>
      </c>
      <c r="P28" s="5" t="s">
        <v>64</v>
      </c>
      <c r="Q28" s="5" t="s">
        <v>64</v>
      </c>
      <c r="R28" s="5" t="s">
        <v>58</v>
      </c>
      <c r="S28" s="5" t="s">
        <v>26</v>
      </c>
      <c r="T28" s="6" t="s">
        <v>26</v>
      </c>
    </row>
    <row r="29" spans="1:20" x14ac:dyDescent="0.2">
      <c r="A29" s="7">
        <v>45616.468232488427</v>
      </c>
      <c r="B29" s="8" t="s">
        <v>123</v>
      </c>
      <c r="C29" s="8" t="s">
        <v>124</v>
      </c>
      <c r="D29" s="8" t="s">
        <v>32</v>
      </c>
      <c r="E29" s="8" t="s">
        <v>33</v>
      </c>
      <c r="F29" s="8" t="s">
        <v>24</v>
      </c>
      <c r="G29" s="8" t="s">
        <v>35</v>
      </c>
      <c r="H29" s="8" t="s">
        <v>26</v>
      </c>
      <c r="I29" s="8" t="s">
        <v>57</v>
      </c>
      <c r="J29" s="8" t="s">
        <v>26</v>
      </c>
      <c r="K29" s="8" t="s">
        <v>37</v>
      </c>
      <c r="L29" s="8" t="s">
        <v>26</v>
      </c>
      <c r="M29" s="8" t="s">
        <v>26</v>
      </c>
      <c r="N29" s="8" t="s">
        <v>38</v>
      </c>
      <c r="O29" s="8" t="s">
        <v>26</v>
      </c>
      <c r="P29" s="8" t="s">
        <v>38</v>
      </c>
      <c r="Q29" s="8" t="s">
        <v>26</v>
      </c>
      <c r="R29" s="8" t="s">
        <v>43</v>
      </c>
      <c r="S29" s="8" t="s">
        <v>26</v>
      </c>
      <c r="T29" s="10" t="s">
        <v>26</v>
      </c>
    </row>
    <row r="30" spans="1:20" x14ac:dyDescent="0.2">
      <c r="A30" s="4">
        <v>45616.472007152777</v>
      </c>
      <c r="B30" s="5" t="s">
        <v>125</v>
      </c>
      <c r="C30" s="5" t="s">
        <v>126</v>
      </c>
      <c r="D30" s="5" t="s">
        <v>22</v>
      </c>
      <c r="E30" s="5" t="s">
        <v>33</v>
      </c>
      <c r="F30" s="5" t="s">
        <v>34</v>
      </c>
      <c r="G30" s="5" t="s">
        <v>35</v>
      </c>
      <c r="H30" s="5" t="s">
        <v>26</v>
      </c>
      <c r="I30" s="5" t="s">
        <v>41</v>
      </c>
      <c r="J30" s="5" t="s">
        <v>26</v>
      </c>
      <c r="K30" s="5" t="s">
        <v>37</v>
      </c>
      <c r="L30" s="5" t="s">
        <v>26</v>
      </c>
      <c r="M30" s="5" t="s">
        <v>26</v>
      </c>
      <c r="N30" s="5" t="s">
        <v>38</v>
      </c>
      <c r="O30" s="5" t="s">
        <v>38</v>
      </c>
      <c r="P30" s="5" t="s">
        <v>38</v>
      </c>
      <c r="Q30" s="5" t="s">
        <v>38</v>
      </c>
      <c r="R30" s="5" t="s">
        <v>43</v>
      </c>
      <c r="S30" s="5" t="s">
        <v>26</v>
      </c>
      <c r="T30" s="6" t="s">
        <v>26</v>
      </c>
    </row>
    <row r="31" spans="1:20" x14ac:dyDescent="0.2">
      <c r="A31" s="7">
        <v>45616.475596388889</v>
      </c>
      <c r="B31" s="8" t="s">
        <v>127</v>
      </c>
      <c r="C31" s="8" t="s">
        <v>128</v>
      </c>
      <c r="D31" s="8" t="s">
        <v>22</v>
      </c>
      <c r="E31" s="8" t="s">
        <v>33</v>
      </c>
      <c r="F31" s="8" t="s">
        <v>24</v>
      </c>
      <c r="G31" s="8" t="s">
        <v>35</v>
      </c>
      <c r="H31" s="8" t="s">
        <v>26</v>
      </c>
      <c r="I31" s="8" t="s">
        <v>67</v>
      </c>
      <c r="J31" s="8" t="s">
        <v>26</v>
      </c>
      <c r="K31" s="8" t="s">
        <v>42</v>
      </c>
      <c r="L31" s="8" t="s">
        <v>26</v>
      </c>
      <c r="M31" s="8" t="s">
        <v>38</v>
      </c>
      <c r="N31" s="8" t="s">
        <v>38</v>
      </c>
      <c r="O31" s="8" t="s">
        <v>38</v>
      </c>
      <c r="P31" s="8" t="s">
        <v>38</v>
      </c>
      <c r="Q31" s="8" t="s">
        <v>26</v>
      </c>
      <c r="R31" s="8" t="s">
        <v>43</v>
      </c>
      <c r="S31" s="8" t="s">
        <v>26</v>
      </c>
      <c r="T31" s="10" t="s">
        <v>26</v>
      </c>
    </row>
    <row r="32" spans="1:20" x14ac:dyDescent="0.2">
      <c r="A32" s="4">
        <v>45616.479224976851</v>
      </c>
      <c r="B32" s="5" t="s">
        <v>129</v>
      </c>
      <c r="C32" s="5" t="s">
        <v>130</v>
      </c>
      <c r="D32" s="5" t="s">
        <v>32</v>
      </c>
      <c r="E32" s="5" t="s">
        <v>23</v>
      </c>
      <c r="F32" s="5" t="s">
        <v>24</v>
      </c>
      <c r="G32" s="5" t="s">
        <v>46</v>
      </c>
      <c r="H32" s="5" t="s">
        <v>26</v>
      </c>
      <c r="I32" s="5" t="s">
        <v>131</v>
      </c>
      <c r="J32" s="5" t="s">
        <v>26</v>
      </c>
      <c r="K32" s="5" t="s">
        <v>42</v>
      </c>
      <c r="L32" s="5" t="s">
        <v>26</v>
      </c>
      <c r="M32" s="5" t="s">
        <v>38</v>
      </c>
      <c r="N32" s="5" t="s">
        <v>26</v>
      </c>
      <c r="O32" s="5" t="s">
        <v>38</v>
      </c>
      <c r="P32" s="5" t="s">
        <v>26</v>
      </c>
      <c r="Q32" s="5" t="s">
        <v>26</v>
      </c>
      <c r="R32" s="5" t="s">
        <v>132</v>
      </c>
      <c r="S32" s="5" t="s">
        <v>26</v>
      </c>
      <c r="T32" s="6" t="s">
        <v>26</v>
      </c>
    </row>
    <row r="33" spans="1:20" x14ac:dyDescent="0.2">
      <c r="A33" s="7">
        <v>45616.484694652783</v>
      </c>
      <c r="B33" s="8" t="s">
        <v>133</v>
      </c>
      <c r="C33" s="8" t="s">
        <v>134</v>
      </c>
      <c r="D33" s="8" t="s">
        <v>22</v>
      </c>
      <c r="E33" s="8" t="s">
        <v>23</v>
      </c>
      <c r="F33" s="8" t="s">
        <v>24</v>
      </c>
      <c r="G33" s="8" t="s">
        <v>46</v>
      </c>
      <c r="H33" s="8" t="s">
        <v>26</v>
      </c>
      <c r="I33" s="8" t="s">
        <v>135</v>
      </c>
      <c r="J33" s="8" t="s">
        <v>26</v>
      </c>
      <c r="K33" s="8" t="s">
        <v>42</v>
      </c>
      <c r="L33" s="8" t="s">
        <v>26</v>
      </c>
      <c r="M33" s="8" t="s">
        <v>26</v>
      </c>
      <c r="N33" s="8" t="s">
        <v>64</v>
      </c>
      <c r="O33" s="8" t="s">
        <v>26</v>
      </c>
      <c r="P33" s="8" t="s">
        <v>26</v>
      </c>
      <c r="Q33" s="8" t="s">
        <v>26</v>
      </c>
      <c r="R33" s="8" t="s">
        <v>43</v>
      </c>
      <c r="S33" s="8" t="s">
        <v>26</v>
      </c>
      <c r="T33" s="10" t="s">
        <v>26</v>
      </c>
    </row>
    <row r="34" spans="1:20" x14ac:dyDescent="0.2">
      <c r="A34" s="4">
        <v>45616.487606388888</v>
      </c>
      <c r="B34" s="5" t="s">
        <v>136</v>
      </c>
      <c r="C34" s="5" t="s">
        <v>137</v>
      </c>
      <c r="D34" s="5" t="s">
        <v>22</v>
      </c>
      <c r="E34" s="5" t="s">
        <v>33</v>
      </c>
      <c r="F34" s="5" t="s">
        <v>24</v>
      </c>
      <c r="G34" s="5" t="s">
        <v>46</v>
      </c>
      <c r="H34" s="5" t="s">
        <v>26</v>
      </c>
      <c r="I34" s="5" t="s">
        <v>138</v>
      </c>
      <c r="J34" s="5" t="s">
        <v>26</v>
      </c>
      <c r="K34" s="5" t="s">
        <v>42</v>
      </c>
      <c r="L34" s="5" t="s">
        <v>26</v>
      </c>
      <c r="M34" s="5" t="s">
        <v>26</v>
      </c>
      <c r="N34" s="5" t="s">
        <v>26</v>
      </c>
      <c r="O34" s="5" t="s">
        <v>26</v>
      </c>
      <c r="P34" s="5" t="s">
        <v>26</v>
      </c>
      <c r="Q34" s="5" t="s">
        <v>26</v>
      </c>
      <c r="R34" s="5" t="s">
        <v>43</v>
      </c>
      <c r="S34" s="5" t="s">
        <v>26</v>
      </c>
      <c r="T34" s="6" t="s">
        <v>26</v>
      </c>
    </row>
    <row r="35" spans="1:20" x14ac:dyDescent="0.2">
      <c r="A35" s="7">
        <v>45616.494223032409</v>
      </c>
      <c r="B35" s="8" t="s">
        <v>139</v>
      </c>
      <c r="C35" s="8" t="s">
        <v>140</v>
      </c>
      <c r="D35" s="8" t="s">
        <v>22</v>
      </c>
      <c r="E35" s="8" t="s">
        <v>33</v>
      </c>
      <c r="F35" s="8" t="s">
        <v>24</v>
      </c>
      <c r="G35" s="8" t="s">
        <v>46</v>
      </c>
      <c r="H35" s="8" t="s">
        <v>26</v>
      </c>
      <c r="I35" s="8" t="s">
        <v>141</v>
      </c>
      <c r="J35" s="8" t="s">
        <v>26</v>
      </c>
      <c r="K35" s="8" t="s">
        <v>42</v>
      </c>
      <c r="L35" s="8" t="s">
        <v>26</v>
      </c>
      <c r="M35" s="8" t="s">
        <v>26</v>
      </c>
      <c r="N35" s="8" t="s">
        <v>38</v>
      </c>
      <c r="O35" s="8" t="s">
        <v>38</v>
      </c>
      <c r="P35" s="8" t="s">
        <v>26</v>
      </c>
      <c r="Q35" s="8" t="s">
        <v>26</v>
      </c>
      <c r="R35" s="8" t="s">
        <v>142</v>
      </c>
      <c r="S35" s="8" t="s">
        <v>26</v>
      </c>
      <c r="T35" s="10" t="s">
        <v>26</v>
      </c>
    </row>
    <row r="36" spans="1:20" x14ac:dyDescent="0.2">
      <c r="A36" s="4">
        <v>45616.508636423612</v>
      </c>
      <c r="B36" s="5" t="s">
        <v>143</v>
      </c>
      <c r="C36" s="5" t="s">
        <v>144</v>
      </c>
      <c r="D36" s="5" t="s">
        <v>22</v>
      </c>
      <c r="E36" s="5" t="s">
        <v>23</v>
      </c>
      <c r="F36" s="5" t="s">
        <v>24</v>
      </c>
      <c r="G36" s="5" t="s">
        <v>46</v>
      </c>
      <c r="H36" s="5" t="s">
        <v>26</v>
      </c>
      <c r="I36" s="5" t="s">
        <v>67</v>
      </c>
      <c r="J36" s="5" t="s">
        <v>26</v>
      </c>
      <c r="K36" s="5" t="s">
        <v>42</v>
      </c>
      <c r="L36" s="5" t="s">
        <v>26</v>
      </c>
      <c r="M36" s="5" t="s">
        <v>26</v>
      </c>
      <c r="N36" s="5" t="s">
        <v>38</v>
      </c>
      <c r="O36" s="5" t="s">
        <v>26</v>
      </c>
      <c r="P36" s="5" t="s">
        <v>64</v>
      </c>
      <c r="Q36" s="5" t="s">
        <v>26</v>
      </c>
      <c r="R36" s="5" t="s">
        <v>43</v>
      </c>
      <c r="S36" s="5" t="s">
        <v>26</v>
      </c>
      <c r="T36" s="6" t="s">
        <v>26</v>
      </c>
    </row>
    <row r="37" spans="1:20" x14ac:dyDescent="0.2">
      <c r="A37" s="7">
        <v>45616.511048530097</v>
      </c>
      <c r="B37" s="8" t="s">
        <v>145</v>
      </c>
      <c r="C37" s="8" t="s">
        <v>146</v>
      </c>
      <c r="D37" s="8" t="s">
        <v>22</v>
      </c>
      <c r="E37" s="8" t="s">
        <v>33</v>
      </c>
      <c r="F37" s="8" t="s">
        <v>86</v>
      </c>
      <c r="G37" s="8" t="s">
        <v>46</v>
      </c>
      <c r="H37" s="8" t="s">
        <v>26</v>
      </c>
      <c r="I37" s="8" t="s">
        <v>67</v>
      </c>
      <c r="J37" s="8" t="s">
        <v>26</v>
      </c>
      <c r="K37" s="8" t="s">
        <v>42</v>
      </c>
      <c r="L37" s="8" t="s">
        <v>26</v>
      </c>
      <c r="M37" s="8" t="s">
        <v>26</v>
      </c>
      <c r="N37" s="8" t="s">
        <v>64</v>
      </c>
      <c r="O37" s="8" t="s">
        <v>26</v>
      </c>
      <c r="P37" s="8" t="s">
        <v>64</v>
      </c>
      <c r="Q37" s="8" t="s">
        <v>26</v>
      </c>
      <c r="R37" s="8" t="s">
        <v>147</v>
      </c>
      <c r="S37" s="8" t="s">
        <v>26</v>
      </c>
      <c r="T37" s="10" t="s">
        <v>26</v>
      </c>
    </row>
    <row r="38" spans="1:20" x14ac:dyDescent="0.2">
      <c r="A38" s="4">
        <v>45616.515716620372</v>
      </c>
      <c r="B38" s="5" t="s">
        <v>148</v>
      </c>
      <c r="C38" s="5" t="s">
        <v>149</v>
      </c>
      <c r="D38" s="5" t="s">
        <v>61</v>
      </c>
      <c r="E38" s="5" t="s">
        <v>33</v>
      </c>
      <c r="F38" s="5" t="s">
        <v>24</v>
      </c>
      <c r="G38" s="5" t="s">
        <v>62</v>
      </c>
      <c r="H38" s="5" t="s">
        <v>26</v>
      </c>
      <c r="I38" s="5" t="s">
        <v>150</v>
      </c>
      <c r="J38" s="5" t="s">
        <v>26</v>
      </c>
      <c r="K38" s="5" t="s">
        <v>151</v>
      </c>
      <c r="L38" s="5" t="s">
        <v>26</v>
      </c>
      <c r="M38" s="5" t="s">
        <v>26</v>
      </c>
      <c r="N38" s="5" t="s">
        <v>64</v>
      </c>
      <c r="O38" s="5" t="s">
        <v>38</v>
      </c>
      <c r="P38" s="5" t="s">
        <v>38</v>
      </c>
      <c r="Q38" s="5" t="s">
        <v>26</v>
      </c>
      <c r="R38" s="5" t="s">
        <v>43</v>
      </c>
      <c r="S38" s="5" t="s">
        <v>26</v>
      </c>
      <c r="T38" s="6" t="s">
        <v>26</v>
      </c>
    </row>
    <row r="39" spans="1:20" x14ac:dyDescent="0.2">
      <c r="A39" s="7">
        <v>45616.537888761573</v>
      </c>
      <c r="B39" s="8" t="s">
        <v>152</v>
      </c>
      <c r="C39" s="8" t="s">
        <v>153</v>
      </c>
      <c r="D39" s="8" t="s">
        <v>32</v>
      </c>
      <c r="E39" s="8" t="s">
        <v>23</v>
      </c>
      <c r="F39" s="8" t="s">
        <v>24</v>
      </c>
      <c r="G39" s="8" t="s">
        <v>25</v>
      </c>
      <c r="H39" s="8" t="s">
        <v>26</v>
      </c>
      <c r="I39" s="8" t="s">
        <v>110</v>
      </c>
      <c r="J39" s="8" t="s">
        <v>26</v>
      </c>
      <c r="K39" s="8" t="s">
        <v>42</v>
      </c>
      <c r="L39" s="8" t="s">
        <v>26</v>
      </c>
      <c r="M39" s="8" t="s">
        <v>38</v>
      </c>
      <c r="N39" s="8" t="s">
        <v>26</v>
      </c>
      <c r="O39" s="8" t="s">
        <v>26</v>
      </c>
      <c r="P39" s="8" t="s">
        <v>26</v>
      </c>
      <c r="Q39" s="8" t="s">
        <v>26</v>
      </c>
      <c r="R39" s="8" t="s">
        <v>58</v>
      </c>
      <c r="S39" s="8" t="s">
        <v>26</v>
      </c>
      <c r="T39" s="10" t="s">
        <v>26</v>
      </c>
    </row>
    <row r="40" spans="1:20" x14ac:dyDescent="0.2">
      <c r="A40" s="4">
        <v>45616.559367766204</v>
      </c>
      <c r="B40" s="5" t="s">
        <v>154</v>
      </c>
      <c r="C40" s="5" t="s">
        <v>155</v>
      </c>
      <c r="D40" s="5" t="s">
        <v>22</v>
      </c>
      <c r="E40" s="5" t="s">
        <v>33</v>
      </c>
      <c r="F40" s="5" t="s">
        <v>24</v>
      </c>
      <c r="G40" s="5" t="s">
        <v>46</v>
      </c>
      <c r="H40" s="5" t="s">
        <v>26</v>
      </c>
      <c r="I40" s="5" t="s">
        <v>156</v>
      </c>
      <c r="J40" s="5" t="s">
        <v>26</v>
      </c>
      <c r="K40" s="5" t="s">
        <v>42</v>
      </c>
      <c r="L40" s="5" t="s">
        <v>64</v>
      </c>
      <c r="M40" s="5" t="s">
        <v>26</v>
      </c>
      <c r="N40" s="5" t="s">
        <v>26</v>
      </c>
      <c r="O40" s="5" t="s">
        <v>64</v>
      </c>
      <c r="P40" s="5" t="s">
        <v>26</v>
      </c>
      <c r="Q40" s="5" t="s">
        <v>26</v>
      </c>
      <c r="R40" s="5" t="s">
        <v>43</v>
      </c>
      <c r="S40" s="5" t="s">
        <v>26</v>
      </c>
      <c r="T40" s="6" t="s">
        <v>38</v>
      </c>
    </row>
    <row r="41" spans="1:20" x14ac:dyDescent="0.2">
      <c r="A41" s="7">
        <v>45616.611983252311</v>
      </c>
      <c r="B41" s="8" t="s">
        <v>157</v>
      </c>
      <c r="C41" s="8" t="s">
        <v>158</v>
      </c>
      <c r="D41" s="8" t="s">
        <v>32</v>
      </c>
      <c r="E41" s="8" t="s">
        <v>33</v>
      </c>
      <c r="F41" s="8" t="s">
        <v>24</v>
      </c>
      <c r="G41" s="8" t="s">
        <v>35</v>
      </c>
      <c r="H41" s="8" t="s">
        <v>26</v>
      </c>
      <c r="I41" s="8" t="s">
        <v>67</v>
      </c>
      <c r="J41" s="8" t="s">
        <v>26</v>
      </c>
      <c r="K41" s="8" t="s">
        <v>42</v>
      </c>
      <c r="L41" s="8" t="s">
        <v>26</v>
      </c>
      <c r="M41" s="8" t="s">
        <v>26</v>
      </c>
      <c r="N41" s="8" t="s">
        <v>26</v>
      </c>
      <c r="O41" s="8" t="s">
        <v>26</v>
      </c>
      <c r="P41" s="8" t="s">
        <v>26</v>
      </c>
      <c r="Q41" s="8" t="s">
        <v>26</v>
      </c>
      <c r="R41" s="8" t="s">
        <v>159</v>
      </c>
      <c r="S41" s="8" t="s">
        <v>26</v>
      </c>
      <c r="T41" s="10" t="s">
        <v>26</v>
      </c>
    </row>
    <row r="42" spans="1:20" x14ac:dyDescent="0.2">
      <c r="A42" s="4">
        <v>45616.61418866898</v>
      </c>
      <c r="B42" s="5" t="s">
        <v>160</v>
      </c>
      <c r="C42" s="5" t="s">
        <v>161</v>
      </c>
      <c r="D42" s="5" t="s">
        <v>22</v>
      </c>
      <c r="E42" s="5" t="s">
        <v>33</v>
      </c>
      <c r="F42" s="5" t="s">
        <v>34</v>
      </c>
      <c r="G42" s="5" t="s">
        <v>35</v>
      </c>
      <c r="H42" s="5" t="s">
        <v>26</v>
      </c>
      <c r="I42" s="5" t="s">
        <v>162</v>
      </c>
      <c r="J42" s="5" t="s">
        <v>26</v>
      </c>
      <c r="K42" s="5" t="s">
        <v>42</v>
      </c>
      <c r="L42" s="5" t="s">
        <v>26</v>
      </c>
      <c r="M42" s="5" t="s">
        <v>26</v>
      </c>
      <c r="N42" s="5" t="s">
        <v>26</v>
      </c>
      <c r="O42" s="5" t="s">
        <v>26</v>
      </c>
      <c r="P42" s="5" t="s">
        <v>26</v>
      </c>
      <c r="Q42" s="5" t="s">
        <v>26</v>
      </c>
      <c r="R42" s="5" t="s">
        <v>83</v>
      </c>
      <c r="S42" s="5" t="s">
        <v>38</v>
      </c>
      <c r="T42" s="6" t="s">
        <v>26</v>
      </c>
    </row>
    <row r="43" spans="1:20" x14ac:dyDescent="0.2">
      <c r="A43" s="7">
        <v>45616.669454386574</v>
      </c>
      <c r="B43" s="8" t="s">
        <v>163</v>
      </c>
      <c r="C43" s="8" t="s">
        <v>164</v>
      </c>
      <c r="D43" s="8" t="s">
        <v>22</v>
      </c>
      <c r="E43" s="8" t="s">
        <v>23</v>
      </c>
      <c r="F43" s="8" t="s">
        <v>24</v>
      </c>
      <c r="G43" s="8" t="s">
        <v>56</v>
      </c>
      <c r="H43" s="8" t="s">
        <v>26</v>
      </c>
      <c r="I43" s="8" t="s">
        <v>93</v>
      </c>
      <c r="J43" s="8" t="s">
        <v>26</v>
      </c>
      <c r="K43" s="8" t="s">
        <v>37</v>
      </c>
      <c r="L43" s="8" t="s">
        <v>64</v>
      </c>
      <c r="M43" s="8" t="s">
        <v>26</v>
      </c>
      <c r="N43" s="8" t="s">
        <v>38</v>
      </c>
      <c r="O43" s="8" t="s">
        <v>26</v>
      </c>
      <c r="P43" s="8" t="s">
        <v>38</v>
      </c>
      <c r="Q43" s="8" t="s">
        <v>26</v>
      </c>
      <c r="R43" s="8" t="s">
        <v>83</v>
      </c>
      <c r="S43" s="8" t="s">
        <v>26</v>
      </c>
      <c r="T43" s="10" t="s">
        <v>26</v>
      </c>
    </row>
    <row r="44" spans="1:20" x14ac:dyDescent="0.2">
      <c r="A44" s="4">
        <v>45616.713997337967</v>
      </c>
      <c r="B44" s="5" t="s">
        <v>165</v>
      </c>
      <c r="C44" s="5" t="s">
        <v>166</v>
      </c>
      <c r="D44" s="5" t="s">
        <v>32</v>
      </c>
      <c r="E44" s="5" t="s">
        <v>23</v>
      </c>
      <c r="F44" s="5" t="s">
        <v>24</v>
      </c>
      <c r="G44" s="5" t="s">
        <v>46</v>
      </c>
      <c r="H44" s="5" t="s">
        <v>26</v>
      </c>
      <c r="I44" s="5" t="s">
        <v>167</v>
      </c>
      <c r="J44" s="5" t="s">
        <v>26</v>
      </c>
      <c r="K44" s="5" t="s">
        <v>42</v>
      </c>
      <c r="L44" s="5" t="s">
        <v>38</v>
      </c>
      <c r="M44" s="5" t="s">
        <v>38</v>
      </c>
      <c r="N44" s="11"/>
      <c r="O44" s="5" t="s">
        <v>38</v>
      </c>
      <c r="P44" s="5" t="s">
        <v>38</v>
      </c>
      <c r="Q44" s="11"/>
      <c r="R44" s="11"/>
      <c r="S44" s="5" t="s">
        <v>26</v>
      </c>
      <c r="T44" s="6" t="s">
        <v>26</v>
      </c>
    </row>
    <row r="45" spans="1:20" x14ac:dyDescent="0.2">
      <c r="A45" s="7">
        <v>45616.724345925926</v>
      </c>
      <c r="B45" s="8" t="s">
        <v>168</v>
      </c>
      <c r="C45" s="8" t="s">
        <v>169</v>
      </c>
      <c r="D45" s="8" t="s">
        <v>22</v>
      </c>
      <c r="E45" s="8" t="s">
        <v>23</v>
      </c>
      <c r="F45" s="8" t="s">
        <v>24</v>
      </c>
      <c r="G45" s="8" t="s">
        <v>46</v>
      </c>
      <c r="H45" s="8" t="s">
        <v>26</v>
      </c>
      <c r="I45" s="8" t="s">
        <v>67</v>
      </c>
      <c r="J45" s="8" t="s">
        <v>26</v>
      </c>
      <c r="K45" s="8" t="s">
        <v>170</v>
      </c>
      <c r="L45" s="8" t="s">
        <v>26</v>
      </c>
      <c r="M45" s="8" t="s">
        <v>38</v>
      </c>
      <c r="N45" s="8" t="s">
        <v>38</v>
      </c>
      <c r="O45" s="8" t="s">
        <v>26</v>
      </c>
      <c r="P45" s="8" t="s">
        <v>38</v>
      </c>
      <c r="Q45" s="8" t="s">
        <v>38</v>
      </c>
      <c r="R45" s="9"/>
      <c r="S45" s="8" t="s">
        <v>26</v>
      </c>
      <c r="T45" s="10" t="s">
        <v>26</v>
      </c>
    </row>
    <row r="46" spans="1:20" x14ac:dyDescent="0.2">
      <c r="A46" s="4">
        <v>45616.726404791669</v>
      </c>
      <c r="B46" s="5" t="s">
        <v>168</v>
      </c>
      <c r="C46" s="5" t="s">
        <v>171</v>
      </c>
      <c r="D46" s="5" t="s">
        <v>32</v>
      </c>
      <c r="E46" s="5" t="s">
        <v>23</v>
      </c>
      <c r="F46" s="5" t="s">
        <v>24</v>
      </c>
      <c r="G46" s="5" t="s">
        <v>46</v>
      </c>
      <c r="H46" s="5" t="s">
        <v>26</v>
      </c>
      <c r="I46" s="5" t="s">
        <v>36</v>
      </c>
      <c r="J46" s="5" t="s">
        <v>26</v>
      </c>
      <c r="K46" s="5" t="s">
        <v>172</v>
      </c>
      <c r="L46" s="5" t="s">
        <v>26</v>
      </c>
      <c r="M46" s="5" t="s">
        <v>38</v>
      </c>
      <c r="N46" s="5" t="s">
        <v>38</v>
      </c>
      <c r="O46" s="5" t="s">
        <v>26</v>
      </c>
      <c r="P46" s="5" t="s">
        <v>38</v>
      </c>
      <c r="Q46" s="5" t="s">
        <v>38</v>
      </c>
      <c r="R46" s="11"/>
      <c r="S46" s="5" t="s">
        <v>26</v>
      </c>
      <c r="T46" s="6" t="s">
        <v>26</v>
      </c>
    </row>
    <row r="47" spans="1:20" x14ac:dyDescent="0.2">
      <c r="A47" s="7">
        <v>45616.743622881942</v>
      </c>
      <c r="B47" s="8" t="s">
        <v>173</v>
      </c>
      <c r="C47" s="8" t="s">
        <v>174</v>
      </c>
      <c r="D47" s="8" t="s">
        <v>32</v>
      </c>
      <c r="E47" s="8" t="s">
        <v>33</v>
      </c>
      <c r="F47" s="8" t="s">
        <v>24</v>
      </c>
      <c r="G47" s="8" t="s">
        <v>35</v>
      </c>
      <c r="H47" s="8" t="s">
        <v>26</v>
      </c>
      <c r="I47" s="8" t="s">
        <v>41</v>
      </c>
      <c r="J47" s="8" t="s">
        <v>26</v>
      </c>
      <c r="K47" s="8" t="s">
        <v>42</v>
      </c>
      <c r="L47" s="8" t="s">
        <v>26</v>
      </c>
      <c r="M47" s="8" t="s">
        <v>26</v>
      </c>
      <c r="N47" s="8" t="s">
        <v>38</v>
      </c>
      <c r="O47" s="8" t="s">
        <v>64</v>
      </c>
      <c r="P47" s="8" t="s">
        <v>38</v>
      </c>
      <c r="Q47" s="8" t="s">
        <v>26</v>
      </c>
      <c r="R47" s="8" t="s">
        <v>175</v>
      </c>
      <c r="S47" s="8" t="s">
        <v>26</v>
      </c>
      <c r="T47" s="10" t="s">
        <v>26</v>
      </c>
    </row>
    <row r="48" spans="1:20" x14ac:dyDescent="0.2">
      <c r="A48" s="4">
        <v>45616.75923729167</v>
      </c>
      <c r="B48" s="5" t="s">
        <v>176</v>
      </c>
      <c r="C48" s="5" t="s">
        <v>177</v>
      </c>
      <c r="D48" s="5" t="s">
        <v>32</v>
      </c>
      <c r="E48" s="5" t="s">
        <v>33</v>
      </c>
      <c r="F48" s="5" t="s">
        <v>34</v>
      </c>
      <c r="G48" s="5" t="s">
        <v>35</v>
      </c>
      <c r="H48" s="5" t="s">
        <v>26</v>
      </c>
      <c r="I48" s="5" t="s">
        <v>27</v>
      </c>
      <c r="J48" s="5" t="s">
        <v>26</v>
      </c>
      <c r="K48" s="5" t="s">
        <v>42</v>
      </c>
      <c r="L48" s="5" t="s">
        <v>26</v>
      </c>
      <c r="M48" s="5" t="s">
        <v>26</v>
      </c>
      <c r="N48" s="5" t="s">
        <v>26</v>
      </c>
      <c r="O48" s="5" t="s">
        <v>26</v>
      </c>
      <c r="P48" s="5" t="s">
        <v>26</v>
      </c>
      <c r="Q48" s="5" t="s">
        <v>26</v>
      </c>
      <c r="R48" s="5" t="s">
        <v>178</v>
      </c>
      <c r="S48" s="5" t="s">
        <v>26</v>
      </c>
      <c r="T48" s="6" t="s">
        <v>26</v>
      </c>
    </row>
    <row r="49" spans="1:20" x14ac:dyDescent="0.2">
      <c r="A49" s="7">
        <v>45616.792511157408</v>
      </c>
      <c r="B49" s="8" t="s">
        <v>179</v>
      </c>
      <c r="C49" s="8" t="s">
        <v>180</v>
      </c>
      <c r="D49" s="8" t="s">
        <v>22</v>
      </c>
      <c r="E49" s="8" t="s">
        <v>23</v>
      </c>
      <c r="F49" s="8" t="s">
        <v>24</v>
      </c>
      <c r="G49" s="8" t="s">
        <v>35</v>
      </c>
      <c r="H49" s="8" t="s">
        <v>26</v>
      </c>
      <c r="I49" s="8" t="s">
        <v>36</v>
      </c>
      <c r="J49" s="8" t="s">
        <v>64</v>
      </c>
      <c r="K49" s="8" t="s">
        <v>42</v>
      </c>
      <c r="L49" s="8" t="s">
        <v>64</v>
      </c>
      <c r="M49" s="8" t="s">
        <v>26</v>
      </c>
      <c r="N49" s="8" t="s">
        <v>38</v>
      </c>
      <c r="O49" s="8" t="s">
        <v>38</v>
      </c>
      <c r="P49" s="8" t="s">
        <v>38</v>
      </c>
      <c r="Q49" s="8" t="s">
        <v>38</v>
      </c>
      <c r="R49" s="9"/>
      <c r="S49" s="8" t="s">
        <v>26</v>
      </c>
      <c r="T49" s="10" t="s">
        <v>26</v>
      </c>
    </row>
    <row r="50" spans="1:20" x14ac:dyDescent="0.2">
      <c r="A50" s="4">
        <v>45616.816673877314</v>
      </c>
      <c r="B50" s="5" t="s">
        <v>181</v>
      </c>
      <c r="C50" s="5" t="s">
        <v>182</v>
      </c>
      <c r="D50" s="5" t="s">
        <v>183</v>
      </c>
      <c r="E50" s="5" t="s">
        <v>33</v>
      </c>
      <c r="F50" s="5" t="s">
        <v>24</v>
      </c>
      <c r="G50" s="5" t="s">
        <v>35</v>
      </c>
      <c r="H50" s="5" t="s">
        <v>26</v>
      </c>
      <c r="I50" s="5" t="s">
        <v>184</v>
      </c>
      <c r="J50" s="5" t="s">
        <v>64</v>
      </c>
      <c r="K50" s="5" t="s">
        <v>37</v>
      </c>
      <c r="L50" s="5" t="s">
        <v>64</v>
      </c>
      <c r="M50" s="5" t="s">
        <v>38</v>
      </c>
      <c r="N50" s="5" t="s">
        <v>26</v>
      </c>
      <c r="O50" s="5" t="s">
        <v>64</v>
      </c>
      <c r="P50" s="5" t="s">
        <v>38</v>
      </c>
      <c r="Q50" s="5" t="s">
        <v>38</v>
      </c>
      <c r="R50" s="11"/>
      <c r="S50" s="5" t="s">
        <v>26</v>
      </c>
      <c r="T50" s="6" t="s">
        <v>26</v>
      </c>
    </row>
    <row r="51" spans="1:20" x14ac:dyDescent="0.2">
      <c r="A51" s="7">
        <v>45616.851169305555</v>
      </c>
      <c r="B51" s="8" t="s">
        <v>185</v>
      </c>
      <c r="C51" s="8" t="s">
        <v>186</v>
      </c>
      <c r="D51" s="8" t="s">
        <v>22</v>
      </c>
      <c r="E51" s="8" t="s">
        <v>23</v>
      </c>
      <c r="F51" s="8" t="s">
        <v>86</v>
      </c>
      <c r="G51" s="8" t="s">
        <v>46</v>
      </c>
      <c r="H51" s="8" t="s">
        <v>26</v>
      </c>
      <c r="I51" s="8" t="s">
        <v>187</v>
      </c>
      <c r="J51" s="8" t="s">
        <v>26</v>
      </c>
      <c r="K51" s="8" t="s">
        <v>87</v>
      </c>
      <c r="L51" s="8" t="s">
        <v>38</v>
      </c>
      <c r="M51" s="8" t="s">
        <v>38</v>
      </c>
      <c r="N51" s="9"/>
      <c r="O51" s="8" t="s">
        <v>38</v>
      </c>
      <c r="P51" s="8" t="s">
        <v>38</v>
      </c>
      <c r="Q51" s="8" t="s">
        <v>38</v>
      </c>
      <c r="R51" s="9"/>
      <c r="S51" s="8" t="s">
        <v>26</v>
      </c>
      <c r="T51" s="10" t="s">
        <v>26</v>
      </c>
    </row>
    <row r="52" spans="1:20" x14ac:dyDescent="0.2">
      <c r="A52" s="4">
        <v>45616.853640925925</v>
      </c>
      <c r="B52" s="5" t="s">
        <v>188</v>
      </c>
      <c r="C52" s="5" t="s">
        <v>189</v>
      </c>
      <c r="D52" s="5" t="s">
        <v>32</v>
      </c>
      <c r="E52" s="5" t="s">
        <v>33</v>
      </c>
      <c r="F52" s="5" t="s">
        <v>24</v>
      </c>
      <c r="G52" s="5" t="s">
        <v>35</v>
      </c>
      <c r="H52" s="5" t="s">
        <v>26</v>
      </c>
      <c r="I52" s="5" t="s">
        <v>67</v>
      </c>
      <c r="J52" s="5" t="s">
        <v>64</v>
      </c>
      <c r="K52" s="5" t="s">
        <v>190</v>
      </c>
      <c r="L52" s="5" t="s">
        <v>38</v>
      </c>
      <c r="M52" s="5" t="s">
        <v>38</v>
      </c>
      <c r="N52" s="11"/>
      <c r="O52" s="5" t="s">
        <v>38</v>
      </c>
      <c r="P52" s="5" t="s">
        <v>38</v>
      </c>
      <c r="Q52" s="5" t="s">
        <v>38</v>
      </c>
      <c r="R52" s="11"/>
      <c r="S52" s="5" t="s">
        <v>26</v>
      </c>
      <c r="T52" s="6" t="s">
        <v>26</v>
      </c>
    </row>
    <row r="53" spans="1:20" x14ac:dyDescent="0.2">
      <c r="A53" s="7">
        <v>45616.857706736111</v>
      </c>
      <c r="B53" s="8" t="s">
        <v>191</v>
      </c>
      <c r="C53" s="8" t="s">
        <v>192</v>
      </c>
      <c r="D53" s="8" t="s">
        <v>22</v>
      </c>
      <c r="E53" s="8" t="s">
        <v>23</v>
      </c>
      <c r="F53" s="8" t="s">
        <v>34</v>
      </c>
      <c r="G53" s="8" t="s">
        <v>35</v>
      </c>
      <c r="H53" s="8" t="s">
        <v>26</v>
      </c>
      <c r="I53" s="8" t="s">
        <v>90</v>
      </c>
      <c r="J53" s="8" t="s">
        <v>26</v>
      </c>
      <c r="K53" s="8" t="s">
        <v>87</v>
      </c>
      <c r="L53" s="8" t="s">
        <v>26</v>
      </c>
      <c r="M53" s="8" t="s">
        <v>26</v>
      </c>
      <c r="N53" s="8" t="s">
        <v>64</v>
      </c>
      <c r="O53" s="8" t="s">
        <v>26</v>
      </c>
      <c r="P53" s="8" t="s">
        <v>26</v>
      </c>
      <c r="Q53" s="8" t="s">
        <v>26</v>
      </c>
      <c r="R53" s="8" t="s">
        <v>43</v>
      </c>
      <c r="S53" s="8" t="s">
        <v>26</v>
      </c>
      <c r="T53" s="10" t="s">
        <v>26</v>
      </c>
    </row>
    <row r="54" spans="1:20" x14ac:dyDescent="0.2">
      <c r="A54" s="4">
        <v>45616.859691817124</v>
      </c>
      <c r="B54" s="5" t="s">
        <v>193</v>
      </c>
      <c r="C54" s="5" t="s">
        <v>194</v>
      </c>
      <c r="D54" s="5" t="s">
        <v>22</v>
      </c>
      <c r="E54" s="5" t="s">
        <v>23</v>
      </c>
      <c r="F54" s="5" t="s">
        <v>24</v>
      </c>
      <c r="G54" s="5" t="s">
        <v>35</v>
      </c>
      <c r="H54" s="5" t="s">
        <v>26</v>
      </c>
      <c r="I54" s="5" t="s">
        <v>195</v>
      </c>
      <c r="J54" s="5" t="s">
        <v>26</v>
      </c>
      <c r="K54" s="5" t="s">
        <v>42</v>
      </c>
      <c r="L54" s="5" t="s">
        <v>26</v>
      </c>
      <c r="M54" s="5" t="s">
        <v>26</v>
      </c>
      <c r="N54" s="5" t="s">
        <v>26</v>
      </c>
      <c r="O54" s="5" t="s">
        <v>26</v>
      </c>
      <c r="P54" s="5" t="s">
        <v>26</v>
      </c>
      <c r="Q54" s="5" t="s">
        <v>26</v>
      </c>
      <c r="R54" s="5" t="s">
        <v>196</v>
      </c>
      <c r="S54" s="5" t="s">
        <v>26</v>
      </c>
      <c r="T54" s="6" t="s">
        <v>26</v>
      </c>
    </row>
    <row r="55" spans="1:20" x14ac:dyDescent="0.2">
      <c r="A55" s="7">
        <v>45616.861308877313</v>
      </c>
      <c r="B55" s="8" t="s">
        <v>197</v>
      </c>
      <c r="C55" s="8" t="s">
        <v>198</v>
      </c>
      <c r="D55" s="8" t="s">
        <v>22</v>
      </c>
      <c r="E55" s="8" t="s">
        <v>23</v>
      </c>
      <c r="F55" s="8" t="s">
        <v>34</v>
      </c>
      <c r="G55" s="8" t="s">
        <v>35</v>
      </c>
      <c r="H55" s="8" t="s">
        <v>26</v>
      </c>
      <c r="I55" s="8" t="s">
        <v>90</v>
      </c>
      <c r="J55" s="8" t="s">
        <v>26</v>
      </c>
      <c r="K55" s="8" t="s">
        <v>63</v>
      </c>
      <c r="L55" s="8" t="s">
        <v>26</v>
      </c>
      <c r="M55" s="8" t="s">
        <v>26</v>
      </c>
      <c r="N55" s="8" t="s">
        <v>38</v>
      </c>
      <c r="O55" s="8" t="s">
        <v>26</v>
      </c>
      <c r="P55" s="8" t="s">
        <v>26</v>
      </c>
      <c r="Q55" s="8" t="s">
        <v>26</v>
      </c>
      <c r="R55" s="8" t="s">
        <v>58</v>
      </c>
      <c r="S55" s="8" t="s">
        <v>26</v>
      </c>
      <c r="T55" s="10" t="s">
        <v>26</v>
      </c>
    </row>
    <row r="56" spans="1:20" x14ac:dyDescent="0.2">
      <c r="A56" s="4">
        <v>45616.864319513887</v>
      </c>
      <c r="B56" s="5" t="s">
        <v>199</v>
      </c>
      <c r="C56" s="5" t="s">
        <v>200</v>
      </c>
      <c r="D56" s="5" t="s">
        <v>22</v>
      </c>
      <c r="E56" s="5" t="s">
        <v>23</v>
      </c>
      <c r="F56" s="5" t="s">
        <v>24</v>
      </c>
      <c r="G56" s="5" t="s">
        <v>35</v>
      </c>
      <c r="H56" s="5" t="s">
        <v>26</v>
      </c>
      <c r="I56" s="5" t="s">
        <v>201</v>
      </c>
      <c r="J56" s="5" t="s">
        <v>26</v>
      </c>
      <c r="K56" s="5" t="s">
        <v>42</v>
      </c>
      <c r="L56" s="5" t="s">
        <v>26</v>
      </c>
      <c r="M56" s="5" t="s">
        <v>26</v>
      </c>
      <c r="N56" s="5" t="s">
        <v>26</v>
      </c>
      <c r="O56" s="5" t="s">
        <v>26</v>
      </c>
      <c r="P56" s="5" t="s">
        <v>26</v>
      </c>
      <c r="Q56" s="5" t="s">
        <v>26</v>
      </c>
      <c r="R56" s="5" t="s">
        <v>202</v>
      </c>
      <c r="S56" s="5" t="s">
        <v>26</v>
      </c>
      <c r="T56" s="6" t="s">
        <v>26</v>
      </c>
    </row>
    <row r="57" spans="1:20" x14ac:dyDescent="0.2">
      <c r="A57" s="7">
        <v>45616.867286817127</v>
      </c>
      <c r="B57" s="8" t="s">
        <v>203</v>
      </c>
      <c r="C57" s="8" t="s">
        <v>204</v>
      </c>
      <c r="D57" s="8" t="s">
        <v>22</v>
      </c>
      <c r="E57" s="8" t="s">
        <v>33</v>
      </c>
      <c r="F57" s="8" t="s">
        <v>24</v>
      </c>
      <c r="G57" s="8" t="s">
        <v>35</v>
      </c>
      <c r="H57" s="8" t="s">
        <v>26</v>
      </c>
      <c r="I57" s="8" t="s">
        <v>205</v>
      </c>
      <c r="J57" s="8" t="s">
        <v>26</v>
      </c>
      <c r="K57" s="8" t="s">
        <v>206</v>
      </c>
      <c r="L57" s="8" t="s">
        <v>38</v>
      </c>
      <c r="M57" s="8" t="s">
        <v>38</v>
      </c>
      <c r="N57" s="8" t="s">
        <v>38</v>
      </c>
      <c r="O57" s="8" t="s">
        <v>26</v>
      </c>
      <c r="P57" s="8" t="s">
        <v>26</v>
      </c>
      <c r="Q57" s="8" t="s">
        <v>38</v>
      </c>
      <c r="R57" s="8" t="s">
        <v>207</v>
      </c>
      <c r="S57" s="8" t="s">
        <v>26</v>
      </c>
      <c r="T57" s="10" t="s">
        <v>26</v>
      </c>
    </row>
    <row r="58" spans="1:20" x14ac:dyDescent="0.2">
      <c r="A58" s="4">
        <v>45616.871802546295</v>
      </c>
      <c r="B58" s="5" t="s">
        <v>208</v>
      </c>
      <c r="C58" s="5" t="s">
        <v>209</v>
      </c>
      <c r="D58" s="5" t="s">
        <v>32</v>
      </c>
      <c r="E58" s="5" t="s">
        <v>33</v>
      </c>
      <c r="F58" s="5" t="s">
        <v>24</v>
      </c>
      <c r="G58" s="5" t="s">
        <v>56</v>
      </c>
      <c r="H58" s="5" t="s">
        <v>26</v>
      </c>
      <c r="I58" s="5" t="s">
        <v>57</v>
      </c>
      <c r="J58" s="5" t="s">
        <v>64</v>
      </c>
      <c r="K58" s="5" t="s">
        <v>42</v>
      </c>
      <c r="L58" s="5" t="s">
        <v>38</v>
      </c>
      <c r="M58" s="5" t="s">
        <v>26</v>
      </c>
      <c r="N58" s="5" t="s">
        <v>38</v>
      </c>
      <c r="O58" s="5" t="s">
        <v>38</v>
      </c>
      <c r="P58" s="5" t="s">
        <v>38</v>
      </c>
      <c r="Q58" s="5" t="s">
        <v>38</v>
      </c>
      <c r="R58" s="11"/>
      <c r="S58" s="5" t="s">
        <v>26</v>
      </c>
      <c r="T58" s="6" t="s">
        <v>26</v>
      </c>
    </row>
    <row r="59" spans="1:20" x14ac:dyDescent="0.2">
      <c r="A59" s="7">
        <v>45616.882316793985</v>
      </c>
      <c r="B59" s="8" t="s">
        <v>210</v>
      </c>
      <c r="C59" s="8" t="s">
        <v>211</v>
      </c>
      <c r="D59" s="8" t="s">
        <v>22</v>
      </c>
      <c r="E59" s="8" t="s">
        <v>33</v>
      </c>
      <c r="F59" s="8" t="s">
        <v>34</v>
      </c>
      <c r="G59" s="8" t="s">
        <v>35</v>
      </c>
      <c r="H59" s="8" t="s">
        <v>26</v>
      </c>
      <c r="I59" s="8" t="s">
        <v>212</v>
      </c>
      <c r="J59" s="8" t="s">
        <v>26</v>
      </c>
      <c r="K59" s="8" t="s">
        <v>87</v>
      </c>
      <c r="L59" s="8" t="s">
        <v>26</v>
      </c>
      <c r="M59" s="8" t="s">
        <v>26</v>
      </c>
      <c r="N59" s="8" t="s">
        <v>26</v>
      </c>
      <c r="O59" s="8" t="s">
        <v>26</v>
      </c>
      <c r="P59" s="8" t="s">
        <v>26</v>
      </c>
      <c r="Q59" s="8" t="s">
        <v>26</v>
      </c>
      <c r="R59" s="8" t="s">
        <v>43</v>
      </c>
      <c r="S59" s="8" t="s">
        <v>26</v>
      </c>
      <c r="T59" s="10" t="s">
        <v>26</v>
      </c>
    </row>
    <row r="60" spans="1:20" x14ac:dyDescent="0.2">
      <c r="A60" s="4">
        <v>45616.890666747684</v>
      </c>
      <c r="B60" s="5" t="s">
        <v>213</v>
      </c>
      <c r="C60" s="5" t="s">
        <v>214</v>
      </c>
      <c r="D60" s="5" t="s">
        <v>32</v>
      </c>
      <c r="E60" s="5" t="s">
        <v>33</v>
      </c>
      <c r="F60" s="5" t="s">
        <v>24</v>
      </c>
      <c r="G60" s="5" t="s">
        <v>35</v>
      </c>
      <c r="H60" s="5" t="s">
        <v>26</v>
      </c>
      <c r="I60" s="5" t="s">
        <v>67</v>
      </c>
      <c r="J60" s="5" t="s">
        <v>26</v>
      </c>
      <c r="K60" s="5" t="s">
        <v>42</v>
      </c>
      <c r="L60" s="5" t="s">
        <v>26</v>
      </c>
      <c r="M60" s="5" t="s">
        <v>38</v>
      </c>
      <c r="N60" s="5" t="s">
        <v>38</v>
      </c>
      <c r="O60" s="5" t="s">
        <v>64</v>
      </c>
      <c r="P60" s="5" t="s">
        <v>38</v>
      </c>
      <c r="Q60" s="5" t="s">
        <v>38</v>
      </c>
      <c r="R60" s="11"/>
      <c r="S60" s="5" t="s">
        <v>26</v>
      </c>
      <c r="T60" s="6" t="s">
        <v>26</v>
      </c>
    </row>
    <row r="61" spans="1:20" x14ac:dyDescent="0.2">
      <c r="A61" s="7">
        <v>45616.896212002313</v>
      </c>
      <c r="B61" s="8" t="s">
        <v>215</v>
      </c>
      <c r="C61" s="8" t="s">
        <v>216</v>
      </c>
      <c r="D61" s="8" t="s">
        <v>22</v>
      </c>
      <c r="E61" s="8" t="s">
        <v>23</v>
      </c>
      <c r="F61" s="8" t="s">
        <v>24</v>
      </c>
      <c r="G61" s="8" t="s">
        <v>46</v>
      </c>
      <c r="H61" s="8" t="s">
        <v>26</v>
      </c>
      <c r="I61" s="8" t="s">
        <v>217</v>
      </c>
      <c r="J61" s="8" t="s">
        <v>26</v>
      </c>
      <c r="K61" s="8" t="s">
        <v>42</v>
      </c>
      <c r="L61" s="8" t="s">
        <v>26</v>
      </c>
      <c r="M61" s="8" t="s">
        <v>26</v>
      </c>
      <c r="N61" s="8" t="s">
        <v>26</v>
      </c>
      <c r="O61" s="8" t="s">
        <v>26</v>
      </c>
      <c r="P61" s="8" t="s">
        <v>26</v>
      </c>
      <c r="Q61" s="8" t="s">
        <v>26</v>
      </c>
      <c r="R61" s="8" t="s">
        <v>218</v>
      </c>
      <c r="S61" s="8" t="s">
        <v>26</v>
      </c>
      <c r="T61" s="10" t="s">
        <v>26</v>
      </c>
    </row>
    <row r="62" spans="1:20" x14ac:dyDescent="0.2">
      <c r="A62" s="4">
        <v>45616.997752754629</v>
      </c>
      <c r="B62" s="5" t="s">
        <v>219</v>
      </c>
      <c r="C62" s="5" t="s">
        <v>220</v>
      </c>
      <c r="D62" s="5" t="s">
        <v>22</v>
      </c>
      <c r="E62" s="5" t="s">
        <v>23</v>
      </c>
      <c r="F62" s="5" t="s">
        <v>24</v>
      </c>
      <c r="G62" s="5" t="s">
        <v>46</v>
      </c>
      <c r="H62" s="5" t="s">
        <v>26</v>
      </c>
      <c r="I62" s="5" t="s">
        <v>41</v>
      </c>
      <c r="J62" s="5" t="s">
        <v>26</v>
      </c>
      <c r="K62" s="5" t="s">
        <v>42</v>
      </c>
      <c r="L62" s="5" t="s">
        <v>38</v>
      </c>
      <c r="M62" s="5" t="s">
        <v>26</v>
      </c>
      <c r="N62" s="5" t="s">
        <v>38</v>
      </c>
      <c r="O62" s="5" t="s">
        <v>38</v>
      </c>
      <c r="P62" s="5" t="s">
        <v>38</v>
      </c>
      <c r="Q62" s="5" t="s">
        <v>38</v>
      </c>
      <c r="R62" s="11"/>
      <c r="S62" s="5" t="s">
        <v>26</v>
      </c>
      <c r="T62" s="6" t="s">
        <v>26</v>
      </c>
    </row>
    <row r="63" spans="1:20" x14ac:dyDescent="0.2">
      <c r="A63" s="7">
        <v>45617.189984097218</v>
      </c>
      <c r="B63" s="8" t="s">
        <v>221</v>
      </c>
      <c r="C63" s="8" t="s">
        <v>222</v>
      </c>
      <c r="D63" s="8" t="s">
        <v>32</v>
      </c>
      <c r="E63" s="8" t="s">
        <v>33</v>
      </c>
      <c r="F63" s="8" t="s">
        <v>34</v>
      </c>
      <c r="G63" s="8" t="s">
        <v>35</v>
      </c>
      <c r="H63" s="8" t="s">
        <v>26</v>
      </c>
      <c r="I63" s="8" t="s">
        <v>223</v>
      </c>
      <c r="J63" s="8" t="s">
        <v>26</v>
      </c>
      <c r="K63" s="8" t="s">
        <v>224</v>
      </c>
      <c r="L63" s="8" t="s">
        <v>26</v>
      </c>
      <c r="M63" s="8" t="s">
        <v>26</v>
      </c>
      <c r="N63" s="8" t="s">
        <v>26</v>
      </c>
      <c r="O63" s="8" t="s">
        <v>26</v>
      </c>
      <c r="P63" s="8" t="s">
        <v>26</v>
      </c>
      <c r="Q63" s="8" t="s">
        <v>26</v>
      </c>
      <c r="R63" s="8" t="s">
        <v>225</v>
      </c>
      <c r="S63" s="8" t="s">
        <v>26</v>
      </c>
      <c r="T63" s="10" t="s">
        <v>26</v>
      </c>
    </row>
    <row r="64" spans="1:20" x14ac:dyDescent="0.2">
      <c r="A64" s="4">
        <v>45617.364000104164</v>
      </c>
      <c r="B64" s="5" t="s">
        <v>226</v>
      </c>
      <c r="C64" s="5" t="s">
        <v>227</v>
      </c>
      <c r="D64" s="5" t="s">
        <v>22</v>
      </c>
      <c r="E64" s="5" t="s">
        <v>23</v>
      </c>
      <c r="F64" s="5" t="s">
        <v>24</v>
      </c>
      <c r="G64" s="5" t="s">
        <v>46</v>
      </c>
      <c r="H64" s="11"/>
      <c r="I64" s="5" t="s">
        <v>228</v>
      </c>
      <c r="J64" s="5" t="s">
        <v>26</v>
      </c>
      <c r="K64" s="5" t="s">
        <v>42</v>
      </c>
      <c r="L64" s="5" t="s">
        <v>26</v>
      </c>
      <c r="M64" s="5" t="s">
        <v>38</v>
      </c>
      <c r="N64" s="5" t="s">
        <v>26</v>
      </c>
      <c r="O64" s="5" t="s">
        <v>26</v>
      </c>
      <c r="P64" s="5" t="s">
        <v>26</v>
      </c>
      <c r="Q64" s="5" t="s">
        <v>26</v>
      </c>
      <c r="R64" s="5" t="s">
        <v>132</v>
      </c>
      <c r="S64" s="5" t="s">
        <v>38</v>
      </c>
      <c r="T64" s="6" t="s">
        <v>26</v>
      </c>
    </row>
    <row r="65" spans="1:20" x14ac:dyDescent="0.2">
      <c r="A65" s="7">
        <v>45617.436538715279</v>
      </c>
      <c r="B65" s="8" t="s">
        <v>229</v>
      </c>
      <c r="C65" s="8" t="s">
        <v>230</v>
      </c>
      <c r="D65" s="8" t="s">
        <v>22</v>
      </c>
      <c r="E65" s="8" t="s">
        <v>23</v>
      </c>
      <c r="F65" s="8" t="s">
        <v>34</v>
      </c>
      <c r="G65" s="8" t="s">
        <v>35</v>
      </c>
      <c r="H65" s="8" t="s">
        <v>26</v>
      </c>
      <c r="I65" s="8" t="s">
        <v>82</v>
      </c>
      <c r="J65" s="8" t="s">
        <v>26</v>
      </c>
      <c r="K65" s="8" t="s">
        <v>42</v>
      </c>
      <c r="L65" s="8" t="s">
        <v>26</v>
      </c>
      <c r="M65" s="8" t="s">
        <v>26</v>
      </c>
      <c r="N65" s="8" t="s">
        <v>38</v>
      </c>
      <c r="O65" s="8" t="s">
        <v>64</v>
      </c>
      <c r="P65" s="8" t="s">
        <v>38</v>
      </c>
      <c r="Q65" s="8" t="s">
        <v>38</v>
      </c>
      <c r="R65" s="9"/>
      <c r="S65" s="8" t="s">
        <v>26</v>
      </c>
      <c r="T65" s="10" t="s">
        <v>26</v>
      </c>
    </row>
    <row r="66" spans="1:20" x14ac:dyDescent="0.2">
      <c r="A66" s="4">
        <v>45617.551178541667</v>
      </c>
      <c r="B66" s="5" t="s">
        <v>231</v>
      </c>
      <c r="C66" s="5" t="s">
        <v>232</v>
      </c>
      <c r="D66" s="5" t="s">
        <v>22</v>
      </c>
      <c r="E66" s="5" t="s">
        <v>23</v>
      </c>
      <c r="F66" s="5" t="s">
        <v>24</v>
      </c>
      <c r="G66" s="5" t="s">
        <v>35</v>
      </c>
      <c r="H66" s="5" t="s">
        <v>26</v>
      </c>
      <c r="I66" s="5" t="s">
        <v>233</v>
      </c>
      <c r="J66" s="5" t="s">
        <v>26</v>
      </c>
      <c r="K66" s="5" t="s">
        <v>37</v>
      </c>
      <c r="L66" s="5" t="s">
        <v>26</v>
      </c>
      <c r="M66" s="5" t="s">
        <v>38</v>
      </c>
      <c r="N66" s="11"/>
      <c r="O66" s="5" t="s">
        <v>38</v>
      </c>
      <c r="P66" s="5" t="s">
        <v>38</v>
      </c>
      <c r="Q66" s="5" t="s">
        <v>38</v>
      </c>
      <c r="R66" s="11"/>
      <c r="S66" s="5" t="s">
        <v>26</v>
      </c>
      <c r="T66" s="6" t="s">
        <v>26</v>
      </c>
    </row>
    <row r="67" spans="1:20" x14ac:dyDescent="0.2">
      <c r="A67" s="7">
        <v>45617.564553587959</v>
      </c>
      <c r="B67" s="8" t="s">
        <v>234</v>
      </c>
      <c r="C67" s="8" t="s">
        <v>235</v>
      </c>
      <c r="D67" s="8" t="s">
        <v>22</v>
      </c>
      <c r="E67" s="8" t="s">
        <v>33</v>
      </c>
      <c r="F67" s="8" t="s">
        <v>24</v>
      </c>
      <c r="G67" s="8" t="s">
        <v>35</v>
      </c>
      <c r="H67" s="8" t="s">
        <v>236</v>
      </c>
      <c r="I67" s="8" t="s">
        <v>237</v>
      </c>
      <c r="J67" s="8" t="s">
        <v>26</v>
      </c>
      <c r="K67" s="8" t="s">
        <v>42</v>
      </c>
      <c r="L67" s="8" t="s">
        <v>26</v>
      </c>
      <c r="M67" s="8" t="s">
        <v>26</v>
      </c>
      <c r="N67" s="8" t="s">
        <v>26</v>
      </c>
      <c r="O67" s="8" t="s">
        <v>26</v>
      </c>
      <c r="P67" s="8" t="s">
        <v>26</v>
      </c>
      <c r="Q67" s="8" t="s">
        <v>26</v>
      </c>
      <c r="R67" s="8" t="s">
        <v>43</v>
      </c>
      <c r="S67" s="8" t="s">
        <v>26</v>
      </c>
      <c r="T67" s="10" t="s">
        <v>26</v>
      </c>
    </row>
    <row r="68" spans="1:20" x14ac:dyDescent="0.2">
      <c r="A68" s="4">
        <v>45617.587399988421</v>
      </c>
      <c r="B68" s="5" t="s">
        <v>238</v>
      </c>
      <c r="C68" s="5" t="s">
        <v>239</v>
      </c>
      <c r="D68" s="5" t="s">
        <v>22</v>
      </c>
      <c r="E68" s="5" t="s">
        <v>33</v>
      </c>
      <c r="F68" s="5" t="s">
        <v>24</v>
      </c>
      <c r="G68" s="5" t="s">
        <v>46</v>
      </c>
      <c r="H68" s="5" t="s">
        <v>26</v>
      </c>
      <c r="I68" s="5" t="s">
        <v>67</v>
      </c>
      <c r="J68" s="5" t="s">
        <v>26</v>
      </c>
      <c r="K68" s="5" t="s">
        <v>42</v>
      </c>
      <c r="L68" s="5" t="s">
        <v>26</v>
      </c>
      <c r="M68" s="5" t="s">
        <v>26</v>
      </c>
      <c r="N68" s="5" t="s">
        <v>26</v>
      </c>
      <c r="O68" s="5" t="s">
        <v>26</v>
      </c>
      <c r="P68" s="5" t="s">
        <v>26</v>
      </c>
      <c r="Q68" s="5" t="s">
        <v>26</v>
      </c>
      <c r="R68" s="5" t="s">
        <v>43</v>
      </c>
      <c r="S68" s="5" t="s">
        <v>26</v>
      </c>
      <c r="T68" s="6" t="s">
        <v>26</v>
      </c>
    </row>
    <row r="69" spans="1:20" x14ac:dyDescent="0.2">
      <c r="A69" s="7">
        <v>45617.673362384259</v>
      </c>
      <c r="B69" s="8" t="s">
        <v>240</v>
      </c>
      <c r="C69" s="8" t="s">
        <v>241</v>
      </c>
      <c r="D69" s="8" t="s">
        <v>61</v>
      </c>
      <c r="E69" s="8" t="s">
        <v>23</v>
      </c>
      <c r="F69" s="8" t="s">
        <v>24</v>
      </c>
      <c r="G69" s="8" t="s">
        <v>35</v>
      </c>
      <c r="H69" s="8" t="s">
        <v>26</v>
      </c>
      <c r="I69" s="8" t="s">
        <v>242</v>
      </c>
      <c r="J69" s="8" t="s">
        <v>26</v>
      </c>
      <c r="K69" s="8" t="s">
        <v>243</v>
      </c>
      <c r="L69" s="8" t="s">
        <v>26</v>
      </c>
      <c r="M69" s="8" t="s">
        <v>26</v>
      </c>
      <c r="N69" s="8" t="s">
        <v>38</v>
      </c>
      <c r="O69" s="8" t="s">
        <v>26</v>
      </c>
      <c r="P69" s="8" t="s">
        <v>26</v>
      </c>
      <c r="Q69" s="8" t="s">
        <v>26</v>
      </c>
      <c r="R69" s="8" t="s">
        <v>58</v>
      </c>
      <c r="S69" s="8" t="s">
        <v>26</v>
      </c>
      <c r="T69" s="10" t="s">
        <v>26</v>
      </c>
    </row>
    <row r="70" spans="1:20" x14ac:dyDescent="0.2">
      <c r="A70" s="4">
        <v>45617.737574189814</v>
      </c>
      <c r="B70" s="5" t="s">
        <v>244</v>
      </c>
      <c r="C70" s="5" t="s">
        <v>245</v>
      </c>
      <c r="D70" s="5" t="s">
        <v>22</v>
      </c>
      <c r="E70" s="5" t="s">
        <v>23</v>
      </c>
      <c r="F70" s="5" t="s">
        <v>24</v>
      </c>
      <c r="G70" s="5" t="s">
        <v>35</v>
      </c>
      <c r="H70" s="5" t="s">
        <v>26</v>
      </c>
      <c r="I70" s="5" t="s">
        <v>246</v>
      </c>
      <c r="J70" s="5" t="s">
        <v>26</v>
      </c>
      <c r="K70" s="5" t="s">
        <v>247</v>
      </c>
      <c r="L70" s="5" t="s">
        <v>38</v>
      </c>
      <c r="M70" s="5" t="s">
        <v>38</v>
      </c>
      <c r="N70" s="5" t="s">
        <v>38</v>
      </c>
      <c r="O70" s="5" t="s">
        <v>38</v>
      </c>
      <c r="P70" s="5" t="s">
        <v>26</v>
      </c>
      <c r="Q70" s="5" t="s">
        <v>38</v>
      </c>
      <c r="R70" s="5" t="s">
        <v>248</v>
      </c>
      <c r="S70" s="5" t="s">
        <v>26</v>
      </c>
      <c r="T70" s="6" t="s">
        <v>26</v>
      </c>
    </row>
    <row r="71" spans="1:20" x14ac:dyDescent="0.2">
      <c r="A71" s="7">
        <v>45617.854082523147</v>
      </c>
      <c r="B71" s="8" t="s">
        <v>249</v>
      </c>
      <c r="C71" s="8" t="s">
        <v>250</v>
      </c>
      <c r="D71" s="8" t="s">
        <v>22</v>
      </c>
      <c r="E71" s="8" t="s">
        <v>33</v>
      </c>
      <c r="F71" s="8" t="s">
        <v>34</v>
      </c>
      <c r="G71" s="8" t="s">
        <v>62</v>
      </c>
      <c r="H71" s="8" t="s">
        <v>26</v>
      </c>
      <c r="I71" s="8" t="s">
        <v>93</v>
      </c>
      <c r="J71" s="8" t="s">
        <v>26</v>
      </c>
      <c r="K71" s="8" t="s">
        <v>42</v>
      </c>
      <c r="L71" s="8" t="s">
        <v>64</v>
      </c>
      <c r="M71" s="8" t="s">
        <v>26</v>
      </c>
      <c r="N71" s="8" t="s">
        <v>38</v>
      </c>
      <c r="O71" s="8" t="s">
        <v>64</v>
      </c>
      <c r="P71" s="8" t="s">
        <v>64</v>
      </c>
      <c r="Q71" s="8" t="s">
        <v>38</v>
      </c>
      <c r="R71" s="9"/>
      <c r="S71" s="8" t="s">
        <v>26</v>
      </c>
      <c r="T71" s="10" t="s">
        <v>26</v>
      </c>
    </row>
    <row r="72" spans="1:20" x14ac:dyDescent="0.2">
      <c r="A72" s="4">
        <v>45618.552093321763</v>
      </c>
      <c r="B72" s="5" t="s">
        <v>88</v>
      </c>
      <c r="C72" s="5" t="s">
        <v>251</v>
      </c>
      <c r="D72" s="5" t="s">
        <v>32</v>
      </c>
      <c r="E72" s="5" t="s">
        <v>23</v>
      </c>
      <c r="F72" s="5" t="s">
        <v>34</v>
      </c>
      <c r="G72" s="5" t="s">
        <v>35</v>
      </c>
      <c r="H72" s="5" t="s">
        <v>26</v>
      </c>
      <c r="I72" s="5" t="s">
        <v>90</v>
      </c>
      <c r="J72" s="5" t="s">
        <v>26</v>
      </c>
      <c r="K72" s="5" t="s">
        <v>42</v>
      </c>
      <c r="L72" s="5" t="s">
        <v>64</v>
      </c>
      <c r="M72" s="5" t="s">
        <v>38</v>
      </c>
      <c r="N72" s="11"/>
      <c r="O72" s="5" t="s">
        <v>38</v>
      </c>
      <c r="P72" s="5" t="s">
        <v>64</v>
      </c>
      <c r="Q72" s="5" t="s">
        <v>38</v>
      </c>
      <c r="R72" s="11"/>
      <c r="S72" s="5" t="s">
        <v>26</v>
      </c>
      <c r="T72" s="6" t="s">
        <v>26</v>
      </c>
    </row>
    <row r="73" spans="1:20" x14ac:dyDescent="0.2">
      <c r="A73" s="12">
        <v>45618.762350231482</v>
      </c>
      <c r="B73" s="13" t="s">
        <v>252</v>
      </c>
      <c r="C73" s="13" t="s">
        <v>253</v>
      </c>
      <c r="D73" s="13" t="s">
        <v>22</v>
      </c>
      <c r="E73" s="13" t="s">
        <v>23</v>
      </c>
      <c r="F73" s="13" t="s">
        <v>24</v>
      </c>
      <c r="G73" s="13" t="s">
        <v>46</v>
      </c>
      <c r="H73" s="13" t="s">
        <v>26</v>
      </c>
      <c r="I73" s="13" t="s">
        <v>67</v>
      </c>
      <c r="J73" s="13" t="s">
        <v>64</v>
      </c>
      <c r="K73" s="13" t="s">
        <v>37</v>
      </c>
      <c r="L73" s="13" t="s">
        <v>26</v>
      </c>
      <c r="M73" s="13" t="s">
        <v>38</v>
      </c>
      <c r="N73" s="13" t="s">
        <v>38</v>
      </c>
      <c r="O73" s="13" t="s">
        <v>38</v>
      </c>
      <c r="P73" s="13" t="s">
        <v>38</v>
      </c>
      <c r="Q73" s="13" t="s">
        <v>38</v>
      </c>
      <c r="R73" s="14"/>
      <c r="S73" s="13" t="s">
        <v>38</v>
      </c>
      <c r="T73" s="15" t="s">
        <v>26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222E8-AA6C-4F3E-83AD-A72F33AC99F2}">
  <dimension ref="A1:AB24"/>
  <sheetViews>
    <sheetView workbookViewId="0">
      <selection activeCell="F1" sqref="F1"/>
    </sheetView>
  </sheetViews>
  <sheetFormatPr defaultRowHeight="12.75" x14ac:dyDescent="0.2"/>
  <cols>
    <col min="1" max="2" width="9.140625" style="16"/>
    <col min="3" max="3" width="16.85546875" style="16" customWidth="1"/>
    <col min="4" max="4" width="25.140625" style="16" customWidth="1"/>
    <col min="5" max="6" width="33.42578125" style="16" customWidth="1"/>
    <col min="7" max="7" width="26.140625" style="16" customWidth="1"/>
    <col min="8" max="8" width="36.42578125" style="16" customWidth="1"/>
    <col min="9" max="9" width="39.42578125" style="16" customWidth="1"/>
    <col min="10" max="22" width="9.140625" style="16"/>
    <col min="23" max="23" width="21.28515625" style="16" customWidth="1"/>
    <col min="24" max="24" width="20.7109375" style="16" customWidth="1"/>
    <col min="25" max="25" width="9.140625" style="16"/>
    <col min="26" max="26" width="27.42578125" style="16" customWidth="1"/>
    <col min="27" max="16384" width="9.140625" style="16"/>
  </cols>
  <sheetData>
    <row r="1" spans="1:28" x14ac:dyDescent="0.2">
      <c r="A1" s="16" t="s">
        <v>254</v>
      </c>
      <c r="B1" s="16" t="s">
        <v>255</v>
      </c>
      <c r="C1" s="16" t="s">
        <v>256</v>
      </c>
      <c r="D1" s="16" t="s">
        <v>257</v>
      </c>
      <c r="E1" s="16" t="s">
        <v>258</v>
      </c>
      <c r="G1" s="16" t="s">
        <v>259</v>
      </c>
      <c r="H1" s="16" t="s">
        <v>260</v>
      </c>
      <c r="I1" s="16" t="s">
        <v>261</v>
      </c>
      <c r="J1" s="16" t="s">
        <v>262</v>
      </c>
      <c r="K1" s="16" t="s">
        <v>263</v>
      </c>
      <c r="L1" s="16" t="s">
        <v>264</v>
      </c>
      <c r="M1" s="16" t="s">
        <v>265</v>
      </c>
      <c r="N1" s="16" t="s">
        <v>266</v>
      </c>
      <c r="O1" s="16" t="s">
        <v>267</v>
      </c>
      <c r="P1" s="16" t="s">
        <v>268</v>
      </c>
      <c r="Q1" s="16" t="s">
        <v>269</v>
      </c>
      <c r="R1" s="16" t="s">
        <v>270</v>
      </c>
      <c r="S1" s="16" t="s">
        <v>271</v>
      </c>
      <c r="T1" s="16" t="s">
        <v>272</v>
      </c>
      <c r="U1" s="16" t="s">
        <v>273</v>
      </c>
      <c r="V1" s="16" t="s">
        <v>274</v>
      </c>
      <c r="W1" s="16" t="s">
        <v>275</v>
      </c>
      <c r="X1" s="16" t="s">
        <v>276</v>
      </c>
      <c r="Y1" s="16" t="s">
        <v>277</v>
      </c>
      <c r="Z1" s="16" t="s">
        <v>278</v>
      </c>
      <c r="AA1" s="16" t="s">
        <v>279</v>
      </c>
      <c r="AB1" s="16" t="s">
        <v>280</v>
      </c>
    </row>
    <row r="2" spans="1:28" x14ac:dyDescent="0.2">
      <c r="A2" s="16" t="s">
        <v>281</v>
      </c>
      <c r="B2" s="16" t="s">
        <v>282</v>
      </c>
      <c r="C2" s="16" t="s">
        <v>283</v>
      </c>
      <c r="D2" s="16" t="s">
        <v>284</v>
      </c>
      <c r="E2" s="16" t="s">
        <v>285</v>
      </c>
      <c r="F2" s="16" t="str">
        <f>IF(E2= "choice6", "18-24", IF(E2= "choice12", "25-34", IF(E2= "choice20", "35-44", " ")))</f>
        <v>18-24</v>
      </c>
      <c r="G2" s="16" t="s">
        <v>286</v>
      </c>
      <c r="H2" s="16" t="s">
        <v>287</v>
      </c>
      <c r="I2" s="16" t="s">
        <v>288</v>
      </c>
      <c r="J2" s="16" t="s">
        <v>289</v>
      </c>
      <c r="K2" s="16" t="s">
        <v>41</v>
      </c>
      <c r="L2" s="16" t="s">
        <v>289</v>
      </c>
      <c r="M2" s="16" t="s">
        <v>290</v>
      </c>
      <c r="N2" s="16" t="s">
        <v>291</v>
      </c>
      <c r="O2" s="16" t="s">
        <v>289</v>
      </c>
      <c r="P2" s="16" t="s">
        <v>291</v>
      </c>
      <c r="Q2" s="16" t="s">
        <v>291</v>
      </c>
      <c r="R2" s="16" t="s">
        <v>292</v>
      </c>
      <c r="S2" s="16" t="s">
        <v>289</v>
      </c>
      <c r="T2" s="16" t="s">
        <v>293</v>
      </c>
      <c r="U2" s="16" t="s">
        <v>289</v>
      </c>
      <c r="V2" s="16" t="s">
        <v>289</v>
      </c>
      <c r="W2" s="16" t="s">
        <v>294</v>
      </c>
      <c r="X2" s="16" t="s">
        <v>295</v>
      </c>
      <c r="Y2" s="16" t="s">
        <v>296</v>
      </c>
      <c r="Z2" s="16" t="s">
        <v>297</v>
      </c>
      <c r="AA2" s="17" t="s">
        <v>298</v>
      </c>
      <c r="AB2" s="16" t="s">
        <v>296</v>
      </c>
    </row>
    <row r="3" spans="1:28" x14ac:dyDescent="0.2">
      <c r="A3" s="16" t="s">
        <v>299</v>
      </c>
      <c r="B3" s="16" t="s">
        <v>300</v>
      </c>
      <c r="C3" s="16" t="s">
        <v>301</v>
      </c>
      <c r="D3" s="16" t="s">
        <v>302</v>
      </c>
      <c r="E3" s="16" t="s">
        <v>303</v>
      </c>
      <c r="F3" s="16" t="str">
        <f t="shared" ref="F3:F24" si="0">IF(E3= "choice6", "18-24", IF(E3= "choice12", "25-34", IF(E3= "choice20", "35-44", " ")))</f>
        <v>25-34</v>
      </c>
      <c r="G3" s="16" t="s">
        <v>304</v>
      </c>
      <c r="H3" s="16" t="s">
        <v>305</v>
      </c>
      <c r="I3" s="16" t="s">
        <v>306</v>
      </c>
      <c r="J3" s="16" t="s">
        <v>289</v>
      </c>
      <c r="K3" s="16" t="s">
        <v>113</v>
      </c>
      <c r="L3" s="16" t="s">
        <v>289</v>
      </c>
      <c r="M3" s="16" t="s">
        <v>307</v>
      </c>
      <c r="N3" s="16" t="s">
        <v>292</v>
      </c>
      <c r="O3" s="16" t="s">
        <v>289</v>
      </c>
      <c r="P3" s="16" t="s">
        <v>292</v>
      </c>
      <c r="Q3" s="16" t="s">
        <v>292</v>
      </c>
      <c r="R3" s="16" t="s">
        <v>292</v>
      </c>
      <c r="S3" s="16" t="s">
        <v>292</v>
      </c>
      <c r="T3" s="16" t="s">
        <v>308</v>
      </c>
      <c r="U3" s="16" t="s">
        <v>292</v>
      </c>
      <c r="V3" s="16" t="s">
        <v>289</v>
      </c>
      <c r="W3" s="16" t="s">
        <v>309</v>
      </c>
      <c r="X3" s="16" t="s">
        <v>310</v>
      </c>
      <c r="Y3" s="16" t="s">
        <v>296</v>
      </c>
      <c r="Z3" s="16" t="s">
        <v>309</v>
      </c>
      <c r="AA3" s="17" t="s">
        <v>311</v>
      </c>
      <c r="AB3" s="16" t="s">
        <v>296</v>
      </c>
    </row>
    <row r="4" spans="1:28" x14ac:dyDescent="0.2">
      <c r="A4" s="16" t="s">
        <v>312</v>
      </c>
      <c r="B4" s="16" t="s">
        <v>313</v>
      </c>
      <c r="C4" s="16" t="s">
        <v>314</v>
      </c>
      <c r="D4" s="16" t="s">
        <v>315</v>
      </c>
      <c r="E4" s="16" t="s">
        <v>285</v>
      </c>
      <c r="F4" s="16" t="str">
        <f t="shared" si="0"/>
        <v>18-24</v>
      </c>
      <c r="G4" s="16" t="s">
        <v>304</v>
      </c>
      <c r="H4" s="16" t="s">
        <v>316</v>
      </c>
      <c r="I4" s="16" t="s">
        <v>317</v>
      </c>
      <c r="J4" s="16" t="s">
        <v>289</v>
      </c>
      <c r="K4" s="16" t="s">
        <v>318</v>
      </c>
      <c r="L4" s="16" t="s">
        <v>289</v>
      </c>
      <c r="M4" s="16" t="s">
        <v>319</v>
      </c>
      <c r="N4" s="16" t="s">
        <v>292</v>
      </c>
      <c r="O4" s="16" t="s">
        <v>292</v>
      </c>
      <c r="P4" s="16" t="s">
        <v>308</v>
      </c>
      <c r="Q4" s="16" t="s">
        <v>292</v>
      </c>
      <c r="R4" s="16" t="s">
        <v>292</v>
      </c>
      <c r="S4" s="16" t="s">
        <v>292</v>
      </c>
      <c r="T4" s="16" t="s">
        <v>308</v>
      </c>
      <c r="U4" s="16" t="s">
        <v>289</v>
      </c>
      <c r="V4" s="16" t="s">
        <v>289</v>
      </c>
      <c r="W4" s="16" t="s">
        <v>320</v>
      </c>
      <c r="X4" s="16" t="s">
        <v>321</v>
      </c>
      <c r="Y4" s="16" t="s">
        <v>296</v>
      </c>
      <c r="Z4" s="16" t="s">
        <v>322</v>
      </c>
      <c r="AA4" s="17" t="s">
        <v>323</v>
      </c>
      <c r="AB4" s="16" t="s">
        <v>296</v>
      </c>
    </row>
    <row r="5" spans="1:28" x14ac:dyDescent="0.2">
      <c r="A5" s="16" t="s">
        <v>324</v>
      </c>
      <c r="B5" s="16" t="s">
        <v>325</v>
      </c>
      <c r="C5" s="16" t="s">
        <v>326</v>
      </c>
      <c r="D5" s="16" t="s">
        <v>327</v>
      </c>
      <c r="E5" s="16" t="s">
        <v>303</v>
      </c>
      <c r="F5" s="16" t="str">
        <f t="shared" si="0"/>
        <v>25-34</v>
      </c>
      <c r="G5" s="16" t="s">
        <v>286</v>
      </c>
      <c r="H5" s="16" t="s">
        <v>328</v>
      </c>
      <c r="I5" s="16" t="s">
        <v>317</v>
      </c>
      <c r="J5" s="16" t="s">
        <v>289</v>
      </c>
      <c r="K5" s="16" t="s">
        <v>329</v>
      </c>
      <c r="L5" s="16" t="s">
        <v>289</v>
      </c>
      <c r="M5" s="16" t="s">
        <v>330</v>
      </c>
      <c r="N5" s="16" t="s">
        <v>289</v>
      </c>
      <c r="O5" s="16" t="s">
        <v>289</v>
      </c>
      <c r="P5" s="16" t="s">
        <v>291</v>
      </c>
      <c r="Q5" s="16" t="s">
        <v>291</v>
      </c>
      <c r="R5" s="16" t="s">
        <v>291</v>
      </c>
      <c r="S5" s="16" t="s">
        <v>292</v>
      </c>
      <c r="T5" s="16" t="s">
        <v>308</v>
      </c>
      <c r="U5" s="16" t="s">
        <v>292</v>
      </c>
      <c r="V5" s="16" t="s">
        <v>289</v>
      </c>
      <c r="W5" s="16" t="s">
        <v>331</v>
      </c>
      <c r="X5" s="16" t="s">
        <v>332</v>
      </c>
      <c r="Y5" s="16" t="s">
        <v>296</v>
      </c>
      <c r="Z5" s="16" t="s">
        <v>333</v>
      </c>
      <c r="AA5" s="17" t="s">
        <v>334</v>
      </c>
      <c r="AB5" s="16" t="s">
        <v>296</v>
      </c>
    </row>
    <row r="6" spans="1:28" x14ac:dyDescent="0.2">
      <c r="A6" s="16" t="s">
        <v>335</v>
      </c>
      <c r="B6" s="16" t="s">
        <v>336</v>
      </c>
      <c r="C6" s="16" t="s">
        <v>337</v>
      </c>
      <c r="D6" s="16" t="s">
        <v>338</v>
      </c>
      <c r="E6" s="16" t="s">
        <v>303</v>
      </c>
      <c r="F6" s="16" t="str">
        <f t="shared" si="0"/>
        <v>25-34</v>
      </c>
      <c r="G6" s="16" t="s">
        <v>304</v>
      </c>
      <c r="H6" s="16" t="s">
        <v>328</v>
      </c>
      <c r="I6" s="16" t="s">
        <v>339</v>
      </c>
      <c r="J6" s="16" t="s">
        <v>289</v>
      </c>
      <c r="K6" s="16" t="s">
        <v>113</v>
      </c>
      <c r="L6" s="16" t="s">
        <v>289</v>
      </c>
      <c r="M6" s="16" t="s">
        <v>330</v>
      </c>
      <c r="N6" s="16" t="s">
        <v>292</v>
      </c>
      <c r="O6" s="16" t="s">
        <v>289</v>
      </c>
      <c r="P6" s="16" t="s">
        <v>292</v>
      </c>
      <c r="Q6" s="16" t="s">
        <v>292</v>
      </c>
      <c r="R6" s="16" t="s">
        <v>292</v>
      </c>
      <c r="S6" s="16" t="s">
        <v>292</v>
      </c>
      <c r="T6" s="16" t="s">
        <v>308</v>
      </c>
      <c r="U6" s="16" t="s">
        <v>292</v>
      </c>
      <c r="V6" s="16" t="s">
        <v>289</v>
      </c>
      <c r="W6" s="16" t="s">
        <v>340</v>
      </c>
      <c r="X6" s="16" t="s">
        <v>341</v>
      </c>
      <c r="Y6" s="16" t="s">
        <v>296</v>
      </c>
      <c r="Z6" s="16" t="s">
        <v>340</v>
      </c>
      <c r="AA6" s="17" t="s">
        <v>342</v>
      </c>
      <c r="AB6" s="16" t="s">
        <v>296</v>
      </c>
    </row>
    <row r="7" spans="1:28" x14ac:dyDescent="0.2">
      <c r="A7" s="16" t="s">
        <v>343</v>
      </c>
      <c r="B7" s="16" t="s">
        <v>344</v>
      </c>
      <c r="C7" s="16" t="s">
        <v>345</v>
      </c>
      <c r="D7" s="16" t="s">
        <v>346</v>
      </c>
      <c r="E7" s="16" t="s">
        <v>347</v>
      </c>
      <c r="F7" s="16" t="str">
        <f t="shared" si="0"/>
        <v>35-44</v>
      </c>
      <c r="G7" s="16" t="s">
        <v>304</v>
      </c>
      <c r="H7" s="16" t="s">
        <v>328</v>
      </c>
      <c r="I7" s="16" t="s">
        <v>317</v>
      </c>
      <c r="J7" s="16" t="s">
        <v>289</v>
      </c>
      <c r="K7" s="16" t="s">
        <v>113</v>
      </c>
      <c r="L7" s="16" t="s">
        <v>289</v>
      </c>
      <c r="M7" s="16" t="s">
        <v>348</v>
      </c>
      <c r="N7" s="16" t="s">
        <v>289</v>
      </c>
      <c r="O7" s="16" t="s">
        <v>289</v>
      </c>
      <c r="P7" s="16" t="s">
        <v>292</v>
      </c>
      <c r="Q7" s="16" t="s">
        <v>291</v>
      </c>
      <c r="R7" s="16" t="s">
        <v>289</v>
      </c>
      <c r="S7" s="16" t="s">
        <v>289</v>
      </c>
      <c r="T7" s="16" t="s">
        <v>349</v>
      </c>
      <c r="U7" s="16" t="s">
        <v>289</v>
      </c>
      <c r="V7" s="16" t="s">
        <v>289</v>
      </c>
      <c r="W7" s="16" t="s">
        <v>350</v>
      </c>
      <c r="X7" s="16" t="s">
        <v>351</v>
      </c>
      <c r="Y7" s="16" t="s">
        <v>296</v>
      </c>
      <c r="Z7" s="16" t="s">
        <v>350</v>
      </c>
      <c r="AA7" s="17" t="s">
        <v>352</v>
      </c>
      <c r="AB7" s="16" t="s">
        <v>296</v>
      </c>
    </row>
    <row r="8" spans="1:28" x14ac:dyDescent="0.2">
      <c r="A8" s="16" t="s">
        <v>353</v>
      </c>
      <c r="B8" s="16" t="s">
        <v>354</v>
      </c>
      <c r="C8" s="16" t="s">
        <v>355</v>
      </c>
      <c r="D8" s="16" t="s">
        <v>356</v>
      </c>
      <c r="E8" s="16" t="s">
        <v>303</v>
      </c>
      <c r="F8" s="16" t="str">
        <f t="shared" si="0"/>
        <v>25-34</v>
      </c>
      <c r="G8" s="16" t="s">
        <v>304</v>
      </c>
      <c r="H8" s="16" t="s">
        <v>328</v>
      </c>
      <c r="I8" s="16" t="s">
        <v>317</v>
      </c>
      <c r="J8" s="16" t="s">
        <v>289</v>
      </c>
      <c r="K8" s="16" t="s">
        <v>357</v>
      </c>
      <c r="L8" s="16" t="s">
        <v>289</v>
      </c>
      <c r="M8" s="16" t="s">
        <v>290</v>
      </c>
      <c r="N8" s="16" t="s">
        <v>289</v>
      </c>
      <c r="O8" s="16" t="s">
        <v>289</v>
      </c>
      <c r="P8" s="16" t="s">
        <v>289</v>
      </c>
      <c r="Q8" s="16" t="s">
        <v>291</v>
      </c>
      <c r="R8" s="16" t="s">
        <v>291</v>
      </c>
      <c r="S8" s="16" t="s">
        <v>292</v>
      </c>
      <c r="T8" s="16" t="s">
        <v>308</v>
      </c>
      <c r="U8" s="16" t="s">
        <v>289</v>
      </c>
      <c r="V8" s="16" t="s">
        <v>289</v>
      </c>
      <c r="W8" s="16" t="s">
        <v>358</v>
      </c>
      <c r="X8" s="16" t="s">
        <v>359</v>
      </c>
      <c r="Y8" s="16" t="s">
        <v>296</v>
      </c>
      <c r="Z8" s="16" t="s">
        <v>360</v>
      </c>
      <c r="AA8" s="17" t="s">
        <v>361</v>
      </c>
      <c r="AB8" s="16" t="s">
        <v>296</v>
      </c>
    </row>
    <row r="9" spans="1:28" x14ac:dyDescent="0.2">
      <c r="A9" s="16" t="s">
        <v>362</v>
      </c>
      <c r="B9" s="16" t="s">
        <v>363</v>
      </c>
      <c r="F9" s="16" t="str">
        <f t="shared" si="0"/>
        <v xml:space="preserve"> </v>
      </c>
      <c r="K9" s="16" t="s">
        <v>308</v>
      </c>
      <c r="P9" s="16" t="s">
        <v>308</v>
      </c>
      <c r="T9" s="16" t="s">
        <v>308</v>
      </c>
      <c r="W9" s="16" t="s">
        <v>364</v>
      </c>
      <c r="X9" s="16" t="s">
        <v>365</v>
      </c>
      <c r="Y9" s="16" t="s">
        <v>296</v>
      </c>
      <c r="Z9" s="16" t="s">
        <v>366</v>
      </c>
      <c r="AA9" s="17" t="s">
        <v>367</v>
      </c>
      <c r="AB9" s="16" t="s">
        <v>296</v>
      </c>
    </row>
    <row r="10" spans="1:28" x14ac:dyDescent="0.2">
      <c r="A10" s="16" t="s">
        <v>368</v>
      </c>
      <c r="B10" s="16" t="s">
        <v>369</v>
      </c>
      <c r="C10" s="16" t="s">
        <v>370</v>
      </c>
      <c r="D10" s="16" t="s">
        <v>371</v>
      </c>
      <c r="E10" s="16" t="s">
        <v>285</v>
      </c>
      <c r="F10" s="16" t="str">
        <f t="shared" si="0"/>
        <v>18-24</v>
      </c>
      <c r="G10" s="16" t="s">
        <v>286</v>
      </c>
      <c r="H10" s="16" t="s">
        <v>316</v>
      </c>
      <c r="I10" s="16" t="s">
        <v>317</v>
      </c>
      <c r="J10" s="16" t="s">
        <v>289</v>
      </c>
      <c r="K10" s="16" t="s">
        <v>372</v>
      </c>
      <c r="L10" s="16" t="s">
        <v>289</v>
      </c>
      <c r="M10" s="16" t="s">
        <v>373</v>
      </c>
      <c r="N10" s="16" t="s">
        <v>289</v>
      </c>
      <c r="O10" s="16" t="s">
        <v>289</v>
      </c>
      <c r="P10" s="16" t="s">
        <v>289</v>
      </c>
      <c r="Q10" s="16" t="s">
        <v>289</v>
      </c>
      <c r="R10" s="16" t="s">
        <v>289</v>
      </c>
      <c r="S10" s="16" t="s">
        <v>289</v>
      </c>
      <c r="T10" s="16" t="s">
        <v>374</v>
      </c>
      <c r="U10" s="16" t="s">
        <v>289</v>
      </c>
      <c r="V10" s="16" t="s">
        <v>289</v>
      </c>
      <c r="W10" s="16" t="s">
        <v>375</v>
      </c>
      <c r="X10" s="16" t="s">
        <v>376</v>
      </c>
      <c r="Y10" s="16" t="s">
        <v>296</v>
      </c>
      <c r="Z10" s="16" t="s">
        <v>377</v>
      </c>
      <c r="AA10" s="17" t="s">
        <v>378</v>
      </c>
      <c r="AB10" s="16" t="s">
        <v>296</v>
      </c>
    </row>
    <row r="11" spans="1:28" x14ac:dyDescent="0.2">
      <c r="A11" s="16" t="s">
        <v>379</v>
      </c>
      <c r="B11" s="16" t="s">
        <v>380</v>
      </c>
      <c r="C11" s="16" t="s">
        <v>381</v>
      </c>
      <c r="D11" s="16" t="s">
        <v>382</v>
      </c>
      <c r="E11" s="16" t="s">
        <v>303</v>
      </c>
      <c r="F11" s="16" t="str">
        <f t="shared" si="0"/>
        <v>25-34</v>
      </c>
      <c r="G11" s="16" t="s">
        <v>286</v>
      </c>
      <c r="H11" s="16" t="s">
        <v>328</v>
      </c>
      <c r="I11" s="16" t="s">
        <v>317</v>
      </c>
      <c r="J11" s="16" t="s">
        <v>289</v>
      </c>
      <c r="K11" s="16" t="s">
        <v>383</v>
      </c>
      <c r="L11" s="16" t="s">
        <v>289</v>
      </c>
      <c r="M11" s="16" t="s">
        <v>373</v>
      </c>
      <c r="N11" s="16" t="s">
        <v>289</v>
      </c>
      <c r="O11" s="16" t="s">
        <v>289</v>
      </c>
      <c r="P11" s="16" t="s">
        <v>289</v>
      </c>
      <c r="Q11" s="16" t="s">
        <v>289</v>
      </c>
      <c r="R11" s="16" t="s">
        <v>289</v>
      </c>
      <c r="S11" s="16" t="s">
        <v>289</v>
      </c>
      <c r="T11" s="16" t="s">
        <v>384</v>
      </c>
      <c r="U11" s="16" t="s">
        <v>289</v>
      </c>
      <c r="V11" s="16" t="s">
        <v>289</v>
      </c>
      <c r="W11" s="16" t="s">
        <v>385</v>
      </c>
      <c r="X11" s="16" t="s">
        <v>386</v>
      </c>
      <c r="Y11" s="16" t="s">
        <v>296</v>
      </c>
      <c r="Z11" s="16" t="s">
        <v>387</v>
      </c>
      <c r="AA11" s="17" t="s">
        <v>388</v>
      </c>
      <c r="AB11" s="16" t="s">
        <v>296</v>
      </c>
    </row>
    <row r="12" spans="1:28" x14ac:dyDescent="0.2">
      <c r="A12" s="16" t="s">
        <v>389</v>
      </c>
      <c r="B12" s="16" t="s">
        <v>390</v>
      </c>
      <c r="C12" s="16" t="s">
        <v>391</v>
      </c>
      <c r="D12" s="16" t="s">
        <v>392</v>
      </c>
      <c r="E12" s="16" t="s">
        <v>303</v>
      </c>
      <c r="F12" s="16" t="str">
        <f t="shared" si="0"/>
        <v>25-34</v>
      </c>
      <c r="G12" s="16" t="s">
        <v>286</v>
      </c>
      <c r="H12" s="16" t="s">
        <v>328</v>
      </c>
      <c r="I12" s="16" t="s">
        <v>317</v>
      </c>
      <c r="J12" s="16" t="s">
        <v>289</v>
      </c>
      <c r="K12" s="16" t="s">
        <v>383</v>
      </c>
      <c r="L12" s="16" t="s">
        <v>289</v>
      </c>
      <c r="M12" s="16" t="s">
        <v>373</v>
      </c>
      <c r="N12" s="16" t="s">
        <v>289</v>
      </c>
      <c r="O12" s="16" t="s">
        <v>289</v>
      </c>
      <c r="P12" s="16" t="s">
        <v>289</v>
      </c>
      <c r="Q12" s="16" t="s">
        <v>289</v>
      </c>
      <c r="R12" s="16" t="s">
        <v>289</v>
      </c>
      <c r="S12" s="16" t="s">
        <v>289</v>
      </c>
      <c r="T12" s="16" t="s">
        <v>393</v>
      </c>
      <c r="U12" s="16" t="s">
        <v>289</v>
      </c>
      <c r="V12" s="16" t="s">
        <v>289</v>
      </c>
      <c r="W12" s="16" t="s">
        <v>394</v>
      </c>
      <c r="X12" s="16" t="s">
        <v>395</v>
      </c>
      <c r="Y12" s="16" t="s">
        <v>296</v>
      </c>
      <c r="Z12" s="16" t="s">
        <v>396</v>
      </c>
      <c r="AA12" s="17" t="s">
        <v>397</v>
      </c>
      <c r="AB12" s="16" t="s">
        <v>296</v>
      </c>
    </row>
    <row r="13" spans="1:28" x14ac:dyDescent="0.2">
      <c r="A13" s="16" t="s">
        <v>398</v>
      </c>
      <c r="B13" s="16" t="s">
        <v>399</v>
      </c>
      <c r="C13" s="16" t="s">
        <v>400</v>
      </c>
      <c r="D13" s="16" t="s">
        <v>139</v>
      </c>
      <c r="E13" s="16" t="s">
        <v>303</v>
      </c>
      <c r="F13" s="16" t="str">
        <f t="shared" si="0"/>
        <v>25-34</v>
      </c>
      <c r="G13" s="16" t="s">
        <v>304</v>
      </c>
      <c r="H13" s="16" t="s">
        <v>287</v>
      </c>
      <c r="I13" s="16" t="s">
        <v>317</v>
      </c>
      <c r="J13" s="16" t="s">
        <v>289</v>
      </c>
      <c r="K13" s="16" t="s">
        <v>401</v>
      </c>
      <c r="L13" s="16" t="s">
        <v>289</v>
      </c>
      <c r="M13" s="16" t="s">
        <v>319</v>
      </c>
      <c r="N13" s="16" t="s">
        <v>289</v>
      </c>
      <c r="O13" s="16" t="s">
        <v>292</v>
      </c>
      <c r="P13" s="16" t="s">
        <v>308</v>
      </c>
      <c r="Q13" s="16" t="s">
        <v>292</v>
      </c>
      <c r="R13" s="16" t="s">
        <v>289</v>
      </c>
      <c r="S13" s="16" t="s">
        <v>292</v>
      </c>
      <c r="T13" s="16" t="s">
        <v>308</v>
      </c>
      <c r="U13" s="16" t="s">
        <v>289</v>
      </c>
      <c r="V13" s="16" t="s">
        <v>289</v>
      </c>
      <c r="W13" s="16" t="s">
        <v>360</v>
      </c>
      <c r="X13" s="16" t="s">
        <v>402</v>
      </c>
      <c r="Y13" s="16" t="s">
        <v>296</v>
      </c>
      <c r="Z13" s="16" t="s">
        <v>396</v>
      </c>
      <c r="AA13" s="17" t="s">
        <v>403</v>
      </c>
      <c r="AB13" s="16" t="s">
        <v>296</v>
      </c>
    </row>
    <row r="14" spans="1:28" x14ac:dyDescent="0.2">
      <c r="A14" s="16" t="s">
        <v>404</v>
      </c>
      <c r="B14" s="16" t="s">
        <v>405</v>
      </c>
      <c r="C14" s="16" t="s">
        <v>406</v>
      </c>
      <c r="D14" s="16" t="s">
        <v>407</v>
      </c>
      <c r="E14" s="16" t="s">
        <v>347</v>
      </c>
      <c r="F14" s="16" t="str">
        <f t="shared" si="0"/>
        <v>35-44</v>
      </c>
      <c r="G14" s="16" t="s">
        <v>286</v>
      </c>
      <c r="H14" s="16" t="s">
        <v>328</v>
      </c>
      <c r="I14" s="16" t="s">
        <v>339</v>
      </c>
      <c r="J14" s="16" t="s">
        <v>289</v>
      </c>
      <c r="K14" s="16" t="s">
        <v>79</v>
      </c>
      <c r="L14" s="16" t="s">
        <v>289</v>
      </c>
      <c r="M14" s="16" t="s">
        <v>290</v>
      </c>
      <c r="N14" s="16" t="s">
        <v>289</v>
      </c>
      <c r="O14" s="16" t="s">
        <v>292</v>
      </c>
      <c r="P14" s="16" t="s">
        <v>308</v>
      </c>
      <c r="Q14" s="16" t="s">
        <v>289</v>
      </c>
      <c r="R14" s="16" t="s">
        <v>292</v>
      </c>
      <c r="S14" s="16" t="s">
        <v>292</v>
      </c>
      <c r="T14" s="16" t="s">
        <v>308</v>
      </c>
      <c r="U14" s="16" t="s">
        <v>289</v>
      </c>
      <c r="V14" s="16" t="s">
        <v>289</v>
      </c>
      <c r="W14" s="16" t="s">
        <v>408</v>
      </c>
      <c r="X14" s="16" t="s">
        <v>409</v>
      </c>
      <c r="Y14" s="16" t="s">
        <v>296</v>
      </c>
      <c r="Z14" s="16" t="s">
        <v>410</v>
      </c>
      <c r="AA14" s="17" t="s">
        <v>411</v>
      </c>
      <c r="AB14" s="16" t="s">
        <v>296</v>
      </c>
    </row>
    <row r="15" spans="1:28" x14ac:dyDescent="0.2">
      <c r="A15" s="16" t="s">
        <v>412</v>
      </c>
      <c r="B15" s="16" t="s">
        <v>413</v>
      </c>
      <c r="C15" s="16" t="s">
        <v>414</v>
      </c>
      <c r="D15" s="16" t="s">
        <v>415</v>
      </c>
      <c r="E15" s="16" t="s">
        <v>347</v>
      </c>
      <c r="F15" s="16" t="str">
        <f t="shared" si="0"/>
        <v>35-44</v>
      </c>
      <c r="G15" s="16" t="s">
        <v>304</v>
      </c>
      <c r="H15" s="16" t="s">
        <v>287</v>
      </c>
      <c r="I15" s="16" t="s">
        <v>339</v>
      </c>
      <c r="J15" s="16" t="s">
        <v>289</v>
      </c>
      <c r="K15" s="16" t="s">
        <v>416</v>
      </c>
      <c r="L15" s="16" t="s">
        <v>289</v>
      </c>
      <c r="M15" s="16" t="s">
        <v>417</v>
      </c>
      <c r="N15" s="16" t="s">
        <v>289</v>
      </c>
      <c r="O15" s="16" t="s">
        <v>289</v>
      </c>
      <c r="P15" s="16" t="s">
        <v>292</v>
      </c>
      <c r="Q15" s="16" t="s">
        <v>289</v>
      </c>
      <c r="R15" s="16" t="s">
        <v>292</v>
      </c>
      <c r="S15" s="16" t="s">
        <v>292</v>
      </c>
      <c r="T15" s="16" t="s">
        <v>308</v>
      </c>
      <c r="U15" s="16" t="s">
        <v>289</v>
      </c>
      <c r="V15" s="16" t="s">
        <v>289</v>
      </c>
      <c r="W15" s="16" t="s">
        <v>418</v>
      </c>
      <c r="X15" s="16" t="s">
        <v>419</v>
      </c>
      <c r="Y15" s="16" t="s">
        <v>296</v>
      </c>
      <c r="Z15" s="16" t="s">
        <v>420</v>
      </c>
      <c r="AA15" s="17" t="s">
        <v>421</v>
      </c>
      <c r="AB15" s="16" t="s">
        <v>296</v>
      </c>
    </row>
    <row r="16" spans="1:28" x14ac:dyDescent="0.2">
      <c r="A16" s="16" t="s">
        <v>422</v>
      </c>
      <c r="B16" s="16" t="s">
        <v>423</v>
      </c>
      <c r="C16" s="16" t="s">
        <v>424</v>
      </c>
      <c r="D16" s="16" t="s">
        <v>425</v>
      </c>
      <c r="E16" s="16" t="s">
        <v>303</v>
      </c>
      <c r="F16" s="16" t="str">
        <f t="shared" si="0"/>
        <v>25-34</v>
      </c>
      <c r="G16" s="16" t="s">
        <v>286</v>
      </c>
      <c r="H16" s="16" t="s">
        <v>328</v>
      </c>
      <c r="I16" s="16" t="s">
        <v>317</v>
      </c>
      <c r="J16" s="16" t="s">
        <v>289</v>
      </c>
      <c r="K16" s="16" t="s">
        <v>383</v>
      </c>
      <c r="L16" s="16" t="s">
        <v>289</v>
      </c>
      <c r="M16" s="16" t="s">
        <v>330</v>
      </c>
      <c r="N16" s="16" t="s">
        <v>289</v>
      </c>
      <c r="O16" s="16" t="s">
        <v>292</v>
      </c>
      <c r="P16" s="16" t="s">
        <v>308</v>
      </c>
      <c r="Q16" s="16" t="s">
        <v>291</v>
      </c>
      <c r="R16" s="16" t="s">
        <v>291</v>
      </c>
      <c r="S16" s="16" t="s">
        <v>292</v>
      </c>
      <c r="T16" s="16" t="s">
        <v>308</v>
      </c>
      <c r="U16" s="16" t="s">
        <v>289</v>
      </c>
      <c r="V16" s="16" t="s">
        <v>289</v>
      </c>
      <c r="W16" s="16" t="s">
        <v>426</v>
      </c>
      <c r="X16" s="16" t="s">
        <v>427</v>
      </c>
      <c r="Y16" s="16" t="s">
        <v>296</v>
      </c>
      <c r="Z16" s="16" t="s">
        <v>426</v>
      </c>
      <c r="AA16" s="17" t="s">
        <v>428</v>
      </c>
      <c r="AB16" s="16" t="s">
        <v>296</v>
      </c>
    </row>
    <row r="17" spans="1:28" x14ac:dyDescent="0.2">
      <c r="A17" s="16" t="s">
        <v>429</v>
      </c>
      <c r="B17" s="16" t="s">
        <v>430</v>
      </c>
      <c r="C17" s="16" t="s">
        <v>431</v>
      </c>
      <c r="D17" s="16" t="s">
        <v>432</v>
      </c>
      <c r="E17" s="16" t="s">
        <v>303</v>
      </c>
      <c r="F17" s="16" t="str">
        <f t="shared" si="0"/>
        <v>25-34</v>
      </c>
      <c r="G17" s="16" t="s">
        <v>286</v>
      </c>
      <c r="H17" s="16" t="s">
        <v>287</v>
      </c>
      <c r="I17" s="16" t="s">
        <v>317</v>
      </c>
      <c r="J17" s="16" t="s">
        <v>289</v>
      </c>
      <c r="K17" s="16" t="s">
        <v>433</v>
      </c>
      <c r="L17" s="16" t="s">
        <v>289</v>
      </c>
      <c r="M17" s="16" t="s">
        <v>434</v>
      </c>
      <c r="N17" s="16" t="s">
        <v>292</v>
      </c>
      <c r="O17" s="16" t="s">
        <v>292</v>
      </c>
      <c r="P17" s="16" t="s">
        <v>308</v>
      </c>
      <c r="Q17" s="16" t="s">
        <v>292</v>
      </c>
      <c r="R17" s="16" t="s">
        <v>289</v>
      </c>
      <c r="S17" s="16" t="s">
        <v>292</v>
      </c>
      <c r="T17" s="16" t="s">
        <v>308</v>
      </c>
      <c r="U17" s="16" t="s">
        <v>289</v>
      </c>
      <c r="V17" s="16" t="s">
        <v>289</v>
      </c>
      <c r="W17" s="16" t="s">
        <v>435</v>
      </c>
      <c r="X17" s="16" t="s">
        <v>436</v>
      </c>
      <c r="Y17" s="16" t="s">
        <v>296</v>
      </c>
      <c r="Z17" s="16" t="s">
        <v>437</v>
      </c>
      <c r="AA17" s="17" t="s">
        <v>438</v>
      </c>
      <c r="AB17" s="16" t="s">
        <v>296</v>
      </c>
    </row>
    <row r="18" spans="1:28" x14ac:dyDescent="0.2">
      <c r="A18" s="16" t="s">
        <v>439</v>
      </c>
      <c r="B18" s="16" t="s">
        <v>440</v>
      </c>
      <c r="C18" s="16" t="s">
        <v>441</v>
      </c>
      <c r="D18" s="16" t="s">
        <v>442</v>
      </c>
      <c r="E18" s="16" t="s">
        <v>303</v>
      </c>
      <c r="F18" s="16" t="str">
        <f t="shared" si="0"/>
        <v>25-34</v>
      </c>
      <c r="G18" s="16" t="s">
        <v>286</v>
      </c>
      <c r="H18" s="16" t="s">
        <v>328</v>
      </c>
      <c r="I18" s="16" t="s">
        <v>317</v>
      </c>
      <c r="J18" s="16" t="s">
        <v>289</v>
      </c>
      <c r="K18" s="16" t="s">
        <v>82</v>
      </c>
      <c r="L18" s="16" t="s">
        <v>289</v>
      </c>
      <c r="M18" s="16" t="s">
        <v>443</v>
      </c>
      <c r="N18" s="16" t="s">
        <v>292</v>
      </c>
      <c r="O18" s="16" t="s">
        <v>289</v>
      </c>
      <c r="P18" s="16" t="s">
        <v>292</v>
      </c>
      <c r="Q18" s="16" t="s">
        <v>292</v>
      </c>
      <c r="R18" s="16" t="s">
        <v>292</v>
      </c>
      <c r="S18" s="16" t="s">
        <v>292</v>
      </c>
      <c r="T18" s="16" t="s">
        <v>308</v>
      </c>
      <c r="U18" s="16" t="s">
        <v>292</v>
      </c>
      <c r="V18" s="16" t="s">
        <v>289</v>
      </c>
      <c r="W18" s="16" t="s">
        <v>444</v>
      </c>
      <c r="X18" s="16" t="s">
        <v>445</v>
      </c>
      <c r="Y18" s="16" t="s">
        <v>296</v>
      </c>
      <c r="Z18" s="16" t="s">
        <v>446</v>
      </c>
      <c r="AA18" s="17" t="s">
        <v>447</v>
      </c>
      <c r="AB18" s="16" t="s">
        <v>296</v>
      </c>
    </row>
    <row r="19" spans="1:28" x14ac:dyDescent="0.2">
      <c r="A19" s="16" t="s">
        <v>448</v>
      </c>
      <c r="B19" s="16" t="s">
        <v>449</v>
      </c>
      <c r="C19" s="16" t="s">
        <v>450</v>
      </c>
      <c r="D19" s="16" t="s">
        <v>451</v>
      </c>
      <c r="E19" s="16" t="s">
        <v>347</v>
      </c>
      <c r="F19" s="16" t="str">
        <f t="shared" si="0"/>
        <v>35-44</v>
      </c>
      <c r="G19" s="16" t="s">
        <v>304</v>
      </c>
      <c r="H19" s="16" t="s">
        <v>328</v>
      </c>
      <c r="I19" s="16" t="s">
        <v>317</v>
      </c>
      <c r="J19" s="16" t="s">
        <v>289</v>
      </c>
      <c r="K19" s="16" t="s">
        <v>90</v>
      </c>
      <c r="L19" s="16" t="s">
        <v>289</v>
      </c>
      <c r="M19" s="16" t="s">
        <v>452</v>
      </c>
      <c r="N19" s="16" t="s">
        <v>289</v>
      </c>
      <c r="O19" s="16" t="s">
        <v>289</v>
      </c>
      <c r="P19" s="16" t="s">
        <v>289</v>
      </c>
      <c r="Q19" s="16" t="s">
        <v>289</v>
      </c>
      <c r="R19" s="16" t="s">
        <v>289</v>
      </c>
      <c r="S19" s="16" t="s">
        <v>289</v>
      </c>
      <c r="T19" s="16" t="s">
        <v>453</v>
      </c>
      <c r="U19" s="16" t="s">
        <v>292</v>
      </c>
      <c r="V19" s="16" t="s">
        <v>289</v>
      </c>
      <c r="W19" s="16" t="s">
        <v>454</v>
      </c>
      <c r="X19" s="16" t="s">
        <v>455</v>
      </c>
      <c r="Y19" s="16" t="s">
        <v>296</v>
      </c>
      <c r="Z19" s="16" t="s">
        <v>456</v>
      </c>
      <c r="AA19" s="17" t="s">
        <v>457</v>
      </c>
      <c r="AB19" s="16" t="s">
        <v>296</v>
      </c>
    </row>
    <row r="20" spans="1:28" x14ac:dyDescent="0.2">
      <c r="A20" s="16" t="s">
        <v>458</v>
      </c>
      <c r="B20" s="16" t="s">
        <v>459</v>
      </c>
      <c r="C20" s="16" t="s">
        <v>460</v>
      </c>
      <c r="D20" s="16" t="s">
        <v>461</v>
      </c>
      <c r="E20" s="16" t="s">
        <v>285</v>
      </c>
      <c r="F20" s="16" t="str">
        <f t="shared" si="0"/>
        <v>18-24</v>
      </c>
      <c r="G20" s="16" t="s">
        <v>304</v>
      </c>
      <c r="H20" s="16" t="s">
        <v>287</v>
      </c>
      <c r="I20" s="16" t="s">
        <v>288</v>
      </c>
      <c r="J20" s="16" t="s">
        <v>289</v>
      </c>
      <c r="K20" s="16" t="s">
        <v>462</v>
      </c>
      <c r="L20" s="16" t="s">
        <v>289</v>
      </c>
      <c r="M20" s="16" t="s">
        <v>373</v>
      </c>
      <c r="N20" s="16" t="s">
        <v>289</v>
      </c>
      <c r="O20" s="16" t="s">
        <v>289</v>
      </c>
      <c r="P20" s="16" t="s">
        <v>289</v>
      </c>
      <c r="Q20" s="16" t="s">
        <v>289</v>
      </c>
      <c r="R20" s="16" t="s">
        <v>289</v>
      </c>
      <c r="S20" s="16" t="s">
        <v>292</v>
      </c>
      <c r="T20" s="16" t="s">
        <v>308</v>
      </c>
      <c r="U20" s="16" t="s">
        <v>292</v>
      </c>
      <c r="V20" s="16" t="s">
        <v>289</v>
      </c>
      <c r="W20" s="16" t="s">
        <v>463</v>
      </c>
      <c r="X20" s="16" t="s">
        <v>464</v>
      </c>
      <c r="Y20" s="16" t="s">
        <v>296</v>
      </c>
      <c r="Z20" s="16" t="s">
        <v>465</v>
      </c>
      <c r="AA20" s="17" t="s">
        <v>466</v>
      </c>
      <c r="AB20" s="16" t="s">
        <v>296</v>
      </c>
    </row>
    <row r="21" spans="1:28" x14ac:dyDescent="0.2">
      <c r="A21" s="16" t="s">
        <v>467</v>
      </c>
      <c r="B21" s="16" t="s">
        <v>468</v>
      </c>
      <c r="C21" s="16" t="s">
        <v>469</v>
      </c>
      <c r="D21" s="16" t="s">
        <v>470</v>
      </c>
      <c r="E21" s="16" t="s">
        <v>285</v>
      </c>
      <c r="F21" s="16" t="str">
        <f t="shared" si="0"/>
        <v>18-24</v>
      </c>
      <c r="G21" s="16" t="s">
        <v>304</v>
      </c>
      <c r="H21" s="16" t="s">
        <v>287</v>
      </c>
      <c r="I21" s="16" t="s">
        <v>288</v>
      </c>
      <c r="J21" s="16" t="s">
        <v>289</v>
      </c>
      <c r="K21" s="16" t="s">
        <v>471</v>
      </c>
      <c r="L21" s="16" t="s">
        <v>289</v>
      </c>
      <c r="M21" s="16" t="s">
        <v>443</v>
      </c>
      <c r="N21" s="16" t="s">
        <v>289</v>
      </c>
      <c r="O21" s="16" t="s">
        <v>289</v>
      </c>
      <c r="P21" s="16" t="s">
        <v>289</v>
      </c>
      <c r="Q21" s="16" t="s">
        <v>289</v>
      </c>
      <c r="R21" s="16" t="s">
        <v>289</v>
      </c>
      <c r="S21" s="16" t="s">
        <v>292</v>
      </c>
      <c r="T21" s="16" t="s">
        <v>308</v>
      </c>
      <c r="U21" s="16" t="s">
        <v>292</v>
      </c>
      <c r="V21" s="16" t="s">
        <v>289</v>
      </c>
      <c r="W21" s="16" t="s">
        <v>472</v>
      </c>
      <c r="X21" s="16" t="s">
        <v>473</v>
      </c>
      <c r="Y21" s="16" t="s">
        <v>296</v>
      </c>
      <c r="Z21" s="16" t="s">
        <v>474</v>
      </c>
      <c r="AA21" s="17" t="s">
        <v>475</v>
      </c>
      <c r="AB21" s="16" t="s">
        <v>296</v>
      </c>
    </row>
    <row r="22" spans="1:28" x14ac:dyDescent="0.2">
      <c r="A22" s="16" t="s">
        <v>476</v>
      </c>
      <c r="B22" s="16" t="s">
        <v>477</v>
      </c>
      <c r="C22" s="16" t="s">
        <v>478</v>
      </c>
      <c r="D22" s="16" t="s">
        <v>479</v>
      </c>
      <c r="E22" s="16" t="s">
        <v>303</v>
      </c>
      <c r="F22" s="16" t="str">
        <f t="shared" si="0"/>
        <v>25-34</v>
      </c>
      <c r="G22" s="16" t="s">
        <v>286</v>
      </c>
      <c r="H22" s="16" t="s">
        <v>480</v>
      </c>
      <c r="I22" s="16" t="s">
        <v>317</v>
      </c>
      <c r="J22" s="16" t="s">
        <v>289</v>
      </c>
      <c r="K22" s="16" t="s">
        <v>481</v>
      </c>
      <c r="L22" s="16" t="s">
        <v>289</v>
      </c>
      <c r="M22" s="16" t="s">
        <v>330</v>
      </c>
      <c r="N22" s="16" t="s">
        <v>289</v>
      </c>
      <c r="O22" s="16" t="s">
        <v>292</v>
      </c>
      <c r="P22" s="16" t="s">
        <v>308</v>
      </c>
      <c r="Q22" s="16" t="s">
        <v>289</v>
      </c>
      <c r="R22" s="16" t="s">
        <v>289</v>
      </c>
      <c r="S22" s="16" t="s">
        <v>292</v>
      </c>
      <c r="T22" s="16" t="s">
        <v>308</v>
      </c>
      <c r="U22" s="16" t="s">
        <v>289</v>
      </c>
      <c r="V22" s="16" t="s">
        <v>289</v>
      </c>
      <c r="W22" s="16" t="s">
        <v>482</v>
      </c>
      <c r="X22" s="16" t="s">
        <v>483</v>
      </c>
      <c r="Y22" s="16" t="s">
        <v>296</v>
      </c>
      <c r="Z22" s="16" t="s">
        <v>484</v>
      </c>
      <c r="AA22" s="17" t="s">
        <v>485</v>
      </c>
      <c r="AB22" s="16" t="s">
        <v>296</v>
      </c>
    </row>
    <row r="23" spans="1:28" x14ac:dyDescent="0.2">
      <c r="A23" s="16" t="s">
        <v>486</v>
      </c>
      <c r="B23" s="16" t="s">
        <v>487</v>
      </c>
      <c r="C23" s="16" t="s">
        <v>488</v>
      </c>
      <c r="D23" s="16" t="s">
        <v>489</v>
      </c>
      <c r="E23" s="16" t="s">
        <v>303</v>
      </c>
      <c r="F23" s="16" t="str">
        <f t="shared" si="0"/>
        <v>25-34</v>
      </c>
      <c r="G23" s="16" t="s">
        <v>286</v>
      </c>
      <c r="H23" s="16" t="s">
        <v>328</v>
      </c>
      <c r="I23" s="16" t="s">
        <v>317</v>
      </c>
      <c r="J23" s="16" t="s">
        <v>289</v>
      </c>
      <c r="K23" s="16" t="s">
        <v>490</v>
      </c>
      <c r="L23" s="16" t="s">
        <v>289</v>
      </c>
      <c r="M23" s="16" t="s">
        <v>373</v>
      </c>
      <c r="N23" s="16" t="s">
        <v>289</v>
      </c>
      <c r="O23" s="16" t="s">
        <v>289</v>
      </c>
      <c r="P23" s="16" t="s">
        <v>292</v>
      </c>
      <c r="Q23" s="16" t="s">
        <v>292</v>
      </c>
      <c r="R23" s="16" t="s">
        <v>292</v>
      </c>
      <c r="S23" s="16" t="s">
        <v>289</v>
      </c>
      <c r="T23" s="16" t="s">
        <v>491</v>
      </c>
      <c r="U23" s="16" t="s">
        <v>292</v>
      </c>
      <c r="V23" s="16" t="s">
        <v>289</v>
      </c>
      <c r="W23" s="16" t="s">
        <v>492</v>
      </c>
      <c r="X23" s="16" t="s">
        <v>493</v>
      </c>
      <c r="Y23" s="16" t="s">
        <v>296</v>
      </c>
      <c r="Z23" s="16" t="s">
        <v>492</v>
      </c>
      <c r="AA23" s="17" t="s">
        <v>494</v>
      </c>
      <c r="AB23" s="16" t="s">
        <v>296</v>
      </c>
    </row>
    <row r="24" spans="1:28" x14ac:dyDescent="0.2">
      <c r="A24" s="16" t="s">
        <v>495</v>
      </c>
      <c r="B24" s="16" t="s">
        <v>496</v>
      </c>
      <c r="C24" s="16" t="s">
        <v>497</v>
      </c>
      <c r="D24" s="16" t="s">
        <v>498</v>
      </c>
      <c r="E24" s="16" t="s">
        <v>347</v>
      </c>
      <c r="F24" s="16" t="str">
        <f t="shared" si="0"/>
        <v>35-44</v>
      </c>
      <c r="G24" s="16" t="s">
        <v>304</v>
      </c>
      <c r="H24" s="16" t="s">
        <v>328</v>
      </c>
      <c r="I24" s="16" t="s">
        <v>317</v>
      </c>
      <c r="J24" s="16" t="s">
        <v>289</v>
      </c>
      <c r="K24" s="16" t="s">
        <v>499</v>
      </c>
      <c r="L24" s="16" t="s">
        <v>292</v>
      </c>
      <c r="M24" s="16" t="s">
        <v>500</v>
      </c>
      <c r="N24" s="16" t="s">
        <v>289</v>
      </c>
      <c r="O24" s="16" t="s">
        <v>289</v>
      </c>
      <c r="P24" s="16" t="s">
        <v>292</v>
      </c>
      <c r="Q24" s="16" t="s">
        <v>289</v>
      </c>
      <c r="R24" s="16" t="s">
        <v>292</v>
      </c>
      <c r="S24" s="16" t="s">
        <v>292</v>
      </c>
      <c r="T24" s="16" t="s">
        <v>308</v>
      </c>
      <c r="U24" s="16" t="s">
        <v>289</v>
      </c>
      <c r="V24" s="16" t="s">
        <v>289</v>
      </c>
      <c r="W24" s="16" t="s">
        <v>501</v>
      </c>
      <c r="X24" s="16" t="s">
        <v>502</v>
      </c>
      <c r="Y24" s="16" t="s">
        <v>296</v>
      </c>
      <c r="Z24" s="16" t="s">
        <v>503</v>
      </c>
      <c r="AA24" s="17" t="s">
        <v>504</v>
      </c>
      <c r="AB24" s="16" t="s">
        <v>296</v>
      </c>
    </row>
  </sheetData>
  <hyperlinks>
    <hyperlink ref="AA2" r:id="rId1" xr:uid="{FE7952E4-D6F9-4CDA-A001-364C2A7CD871}"/>
    <hyperlink ref="AA3" r:id="rId2" xr:uid="{E3329A10-5367-44FD-B2DB-D01104FD6685}"/>
    <hyperlink ref="AA4" r:id="rId3" xr:uid="{EFC3CBD8-14EC-46D5-B6AC-ADE18983ECE9}"/>
    <hyperlink ref="AA5" r:id="rId4" xr:uid="{CAAF6493-FF72-4DCE-AC5C-640444BF5255}"/>
    <hyperlink ref="AA6" r:id="rId5" xr:uid="{66628176-D30B-4B64-B80D-B572D8FFB0F6}"/>
    <hyperlink ref="AA7" r:id="rId6" xr:uid="{48A55BB1-30ED-48DB-B049-1F77683033EF}"/>
    <hyperlink ref="AA8" r:id="rId7" xr:uid="{8F77EAC6-465A-41A0-AE80-5126422ACFCA}"/>
    <hyperlink ref="AA9" r:id="rId8" xr:uid="{EBA5A880-EB35-4C49-BF6B-4739DED2757D}"/>
    <hyperlink ref="AA10" r:id="rId9" xr:uid="{BB9F8DCF-B5A7-4858-9B3E-2B8AB2297D18}"/>
    <hyperlink ref="AA11" r:id="rId10" xr:uid="{2683D633-B5E3-48EF-B12C-8EC1E9FE0D3A}"/>
    <hyperlink ref="AA12" r:id="rId11" xr:uid="{DB3176CC-5BD4-43E2-B000-BEC00723E27A}"/>
    <hyperlink ref="AA13" r:id="rId12" xr:uid="{78455098-54E1-4EEF-BFA3-3D9B299BEE75}"/>
    <hyperlink ref="AA14" r:id="rId13" xr:uid="{DAB80C4A-A91A-4F3B-9943-1BB715778ECE}"/>
    <hyperlink ref="AA15" r:id="rId14" xr:uid="{FD5B2BEA-DB96-41F9-B5F5-2F76C30543C0}"/>
    <hyperlink ref="AA16" r:id="rId15" xr:uid="{E24071F3-4FE1-46C7-B105-346BCE91A7E0}"/>
    <hyperlink ref="AA17" r:id="rId16" xr:uid="{4EA6860A-E716-4B87-8881-C58F6525EAC9}"/>
    <hyperlink ref="AA18" r:id="rId17" xr:uid="{43A325A6-D321-41D2-9798-DECFCB9E4A3D}"/>
    <hyperlink ref="AA19" r:id="rId18" xr:uid="{80822D03-5A2B-4A6C-958E-1F8F2945464B}"/>
    <hyperlink ref="AA20" r:id="rId19" xr:uid="{2D4D2B46-D3C8-4354-ACD3-FEE7C098C0CD}"/>
    <hyperlink ref="AA21" r:id="rId20" xr:uid="{05A2C3BC-EB2F-4337-96A9-022D881E5692}"/>
    <hyperlink ref="AA22" r:id="rId21" xr:uid="{E162C38D-00F2-4567-9C30-A57173A35610}"/>
    <hyperlink ref="AA23" r:id="rId22" xr:uid="{13DC83A7-F5F7-407C-9064-A4BF8FDB50C9}"/>
    <hyperlink ref="AA24" r:id="rId23" xr:uid="{1C4E8CD2-6648-4A5B-9091-58BF6725838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2C89B-36FF-4CA5-9B8E-A1DF50CF146F}">
  <dimension ref="A1:AS25"/>
  <sheetViews>
    <sheetView topLeftCell="X1" workbookViewId="0">
      <selection activeCell="AI2" sqref="AI2:AI22"/>
    </sheetView>
  </sheetViews>
  <sheetFormatPr defaultRowHeight="12.75" x14ac:dyDescent="0.2"/>
  <cols>
    <col min="1" max="1" width="13" style="16" customWidth="1"/>
    <col min="2" max="2" width="13.5703125" style="16" customWidth="1"/>
    <col min="3" max="3" width="15" style="16" customWidth="1"/>
    <col min="4" max="4" width="34.5703125" style="16" customWidth="1"/>
    <col min="5" max="6" width="9.140625" style="16"/>
    <col min="7" max="7" width="17" style="16" customWidth="1"/>
    <col min="8" max="8" width="9.140625" style="16"/>
    <col min="9" max="9" width="22" style="16" customWidth="1"/>
    <col min="10" max="11" width="9.140625" style="16"/>
    <col min="12" max="12" width="79.28515625" style="16" customWidth="1"/>
    <col min="13" max="13" width="35.28515625" style="16" customWidth="1"/>
    <col min="14" max="18" width="9.140625" style="16"/>
    <col min="19" max="19" width="24.42578125" style="16" customWidth="1"/>
    <col min="20" max="35" width="9.140625" style="16"/>
    <col min="36" max="36" width="24.85546875" style="16" customWidth="1"/>
    <col min="37" max="37" width="15.28515625" style="16" customWidth="1"/>
    <col min="38" max="38" width="20.85546875" style="16" customWidth="1"/>
    <col min="39" max="40" width="9.140625" style="16"/>
    <col min="41" max="41" width="18.85546875" style="16" bestFit="1" customWidth="1"/>
    <col min="42" max="42" width="14.42578125" style="16" bestFit="1" customWidth="1"/>
    <col min="43" max="43" width="26.5703125" style="16" bestFit="1" customWidth="1"/>
    <col min="44" max="16384" width="9.140625" style="16"/>
  </cols>
  <sheetData>
    <row r="1" spans="1:45" x14ac:dyDescent="0.2">
      <c r="A1" s="16" t="s">
        <v>505</v>
      </c>
      <c r="B1" s="16" t="s">
        <v>506</v>
      </c>
      <c r="C1" s="16" t="s">
        <v>2</v>
      </c>
      <c r="D1" s="16" t="s">
        <v>507</v>
      </c>
      <c r="E1" s="16" t="s">
        <v>3</v>
      </c>
      <c r="F1" s="16" t="s">
        <v>4</v>
      </c>
      <c r="G1" s="16" t="s">
        <v>508</v>
      </c>
      <c r="H1" s="16" t="s">
        <v>509</v>
      </c>
      <c r="I1" s="16" t="s">
        <v>7</v>
      </c>
      <c r="J1" s="16" t="s">
        <v>510</v>
      </c>
      <c r="K1" s="16" t="s">
        <v>511</v>
      </c>
      <c r="L1" s="16" t="s">
        <v>512</v>
      </c>
      <c r="M1" s="16" t="s">
        <v>513</v>
      </c>
      <c r="N1" s="16" t="s">
        <v>514</v>
      </c>
      <c r="O1" s="16" t="s">
        <v>515</v>
      </c>
      <c r="P1" s="16" t="s">
        <v>516</v>
      </c>
      <c r="Q1" s="16" t="s">
        <v>517</v>
      </c>
      <c r="R1" s="16" t="s">
        <v>518</v>
      </c>
      <c r="S1" s="16" t="s">
        <v>519</v>
      </c>
      <c r="T1" s="16" t="s">
        <v>520</v>
      </c>
      <c r="U1" s="16" t="s">
        <v>12</v>
      </c>
      <c r="V1" s="16" t="s">
        <v>521</v>
      </c>
      <c r="W1" s="16" t="s">
        <v>522</v>
      </c>
      <c r="X1" s="16" t="s">
        <v>523</v>
      </c>
      <c r="Y1" s="16" t="s">
        <v>16</v>
      </c>
      <c r="Z1" s="16" t="s">
        <v>524</v>
      </c>
      <c r="AA1" s="16" t="s">
        <v>525</v>
      </c>
      <c r="AB1" s="16" t="s">
        <v>526</v>
      </c>
      <c r="AC1" s="16" t="s">
        <v>527</v>
      </c>
      <c r="AD1" s="16" t="s">
        <v>528</v>
      </c>
      <c r="AE1" s="16" t="s">
        <v>529</v>
      </c>
      <c r="AF1" s="16" t="s">
        <v>530</v>
      </c>
      <c r="AG1" s="16" t="s">
        <v>531</v>
      </c>
      <c r="AH1" s="16" t="s">
        <v>18</v>
      </c>
      <c r="AI1" s="16" t="s">
        <v>19</v>
      </c>
      <c r="AJ1" s="16" t="s">
        <v>532</v>
      </c>
      <c r="AK1" s="16" t="s">
        <v>533</v>
      </c>
      <c r="AL1" s="16" t="s">
        <v>534</v>
      </c>
      <c r="AM1" s="16" t="s">
        <v>535</v>
      </c>
      <c r="AN1" s="16" t="s">
        <v>536</v>
      </c>
      <c r="AO1" s="16" t="s">
        <v>537</v>
      </c>
      <c r="AP1" s="16" t="s">
        <v>538</v>
      </c>
      <c r="AQ1" s="16" t="s">
        <v>539</v>
      </c>
      <c r="AR1" s="16" t="s">
        <v>540</v>
      </c>
      <c r="AS1" s="16" t="s">
        <v>541</v>
      </c>
    </row>
    <row r="2" spans="1:45" x14ac:dyDescent="0.2">
      <c r="A2" s="18">
        <v>45617.900630104174</v>
      </c>
      <c r="B2" s="18">
        <v>45617.901745081021</v>
      </c>
      <c r="C2" s="16" t="s">
        <v>542</v>
      </c>
      <c r="D2" s="16" t="s">
        <v>543</v>
      </c>
      <c r="E2" s="16" t="s">
        <v>22</v>
      </c>
      <c r="F2" s="16" t="s">
        <v>33</v>
      </c>
      <c r="G2" s="16" t="s">
        <v>24</v>
      </c>
      <c r="H2" s="16" t="s">
        <v>35</v>
      </c>
      <c r="I2" s="16" t="s">
        <v>26</v>
      </c>
      <c r="J2" s="16" t="s">
        <v>544</v>
      </c>
      <c r="K2" s="16" t="s">
        <v>26</v>
      </c>
      <c r="L2" s="16" t="s">
        <v>545</v>
      </c>
      <c r="M2" s="16">
        <v>1</v>
      </c>
      <c r="N2" s="16">
        <v>1</v>
      </c>
      <c r="O2" s="16">
        <v>1</v>
      </c>
      <c r="P2" s="16">
        <v>1</v>
      </c>
      <c r="Q2" s="16">
        <v>1</v>
      </c>
      <c r="R2" s="16">
        <v>1</v>
      </c>
      <c r="S2" s="16">
        <v>0</v>
      </c>
      <c r="T2" s="16" t="s">
        <v>26</v>
      </c>
      <c r="U2" s="16" t="s">
        <v>38</v>
      </c>
      <c r="W2" s="16" t="s">
        <v>26</v>
      </c>
      <c r="X2" s="16" t="s">
        <v>38</v>
      </c>
      <c r="Y2" s="16" t="s">
        <v>38</v>
      </c>
      <c r="AH2" s="16" t="s">
        <v>26</v>
      </c>
      <c r="AI2" s="16" t="s">
        <v>26</v>
      </c>
      <c r="AJ2" s="16">
        <v>411441587</v>
      </c>
      <c r="AK2" s="16" t="s">
        <v>546</v>
      </c>
      <c r="AL2" s="18">
        <v>45617.860069444447</v>
      </c>
      <c r="AO2" s="16" t="s">
        <v>547</v>
      </c>
      <c r="AQ2" s="16" t="s">
        <v>548</v>
      </c>
      <c r="AS2" s="16">
        <v>1</v>
      </c>
    </row>
    <row r="3" spans="1:45" x14ac:dyDescent="0.2">
      <c r="A3" s="18">
        <v>45617.903626932872</v>
      </c>
      <c r="B3" s="18">
        <v>45617.90488923611</v>
      </c>
      <c r="C3" s="16" t="s">
        <v>549</v>
      </c>
      <c r="D3" s="16" t="s">
        <v>550</v>
      </c>
      <c r="E3" s="16" t="s">
        <v>22</v>
      </c>
      <c r="F3" s="16" t="s">
        <v>33</v>
      </c>
      <c r="G3" s="16" t="s">
        <v>24</v>
      </c>
      <c r="H3" s="16" t="s">
        <v>35</v>
      </c>
      <c r="I3" s="16" t="s">
        <v>26</v>
      </c>
      <c r="J3" s="16" t="s">
        <v>41</v>
      </c>
      <c r="K3" s="16" t="s">
        <v>26</v>
      </c>
      <c r="L3" s="16" t="s">
        <v>545</v>
      </c>
      <c r="M3" s="16">
        <v>1</v>
      </c>
      <c r="N3" s="16">
        <v>1</v>
      </c>
      <c r="O3" s="16">
        <v>1</v>
      </c>
      <c r="P3" s="16">
        <v>1</v>
      </c>
      <c r="Q3" s="16">
        <v>1</v>
      </c>
      <c r="R3" s="16">
        <v>1</v>
      </c>
      <c r="S3" s="16">
        <v>0</v>
      </c>
      <c r="T3" s="16" t="s">
        <v>551</v>
      </c>
      <c r="U3" s="16" t="s">
        <v>26</v>
      </c>
      <c r="V3" s="16" t="s">
        <v>551</v>
      </c>
      <c r="W3" s="16" t="s">
        <v>551</v>
      </c>
      <c r="X3" s="16" t="s">
        <v>38</v>
      </c>
      <c r="Y3" s="16" t="s">
        <v>38</v>
      </c>
      <c r="AH3" s="16" t="s">
        <v>26</v>
      </c>
      <c r="AI3" s="16" t="s">
        <v>38</v>
      </c>
      <c r="AJ3" s="16">
        <v>411442694</v>
      </c>
      <c r="AK3" s="16" t="s">
        <v>552</v>
      </c>
      <c r="AL3" s="18">
        <v>45617.863368055558</v>
      </c>
      <c r="AO3" s="16" t="s">
        <v>547</v>
      </c>
      <c r="AP3" s="16" t="s">
        <v>553</v>
      </c>
      <c r="AQ3" s="16" t="s">
        <v>548</v>
      </c>
      <c r="AS3" s="16">
        <v>2</v>
      </c>
    </row>
    <row r="4" spans="1:45" x14ac:dyDescent="0.2">
      <c r="A4" s="18">
        <v>45617.913692638889</v>
      </c>
      <c r="B4" s="18">
        <v>45617.916347847233</v>
      </c>
      <c r="C4" s="16" t="s">
        <v>554</v>
      </c>
      <c r="D4" s="16" t="s">
        <v>555</v>
      </c>
      <c r="E4" s="16" t="s">
        <v>556</v>
      </c>
      <c r="F4" s="16" t="s">
        <v>33</v>
      </c>
      <c r="G4" s="16" t="s">
        <v>34</v>
      </c>
      <c r="H4" s="16" t="s">
        <v>35</v>
      </c>
      <c r="I4" s="16" t="s">
        <v>26</v>
      </c>
      <c r="J4" s="16" t="s">
        <v>41</v>
      </c>
      <c r="K4" s="16" t="s">
        <v>26</v>
      </c>
      <c r="L4" s="16" t="s">
        <v>557</v>
      </c>
      <c r="M4" s="16">
        <v>1</v>
      </c>
      <c r="N4" s="16">
        <v>1</v>
      </c>
      <c r="O4" s="16">
        <v>1</v>
      </c>
      <c r="P4" s="16">
        <v>1</v>
      </c>
      <c r="Q4" s="16">
        <v>1</v>
      </c>
      <c r="R4" s="16">
        <v>1</v>
      </c>
      <c r="S4" s="16">
        <v>1</v>
      </c>
      <c r="T4" s="16" t="s">
        <v>551</v>
      </c>
      <c r="U4" s="16" t="s">
        <v>26</v>
      </c>
      <c r="V4" s="16" t="s">
        <v>38</v>
      </c>
      <c r="W4" s="16" t="s">
        <v>38</v>
      </c>
      <c r="X4" s="16" t="s">
        <v>38</v>
      </c>
      <c r="Y4" s="16" t="s">
        <v>38</v>
      </c>
      <c r="AH4" s="16" t="s">
        <v>26</v>
      </c>
      <c r="AI4" s="16" t="s">
        <v>26</v>
      </c>
      <c r="AJ4" s="16">
        <v>411446513</v>
      </c>
      <c r="AK4" s="16" t="s">
        <v>558</v>
      </c>
      <c r="AL4" s="18">
        <v>45617.874699074076</v>
      </c>
      <c r="AO4" s="16" t="s">
        <v>547</v>
      </c>
      <c r="AP4" s="16" t="s">
        <v>553</v>
      </c>
      <c r="AQ4" s="16" t="s">
        <v>548</v>
      </c>
      <c r="AS4" s="16">
        <v>3</v>
      </c>
    </row>
    <row r="5" spans="1:45" x14ac:dyDescent="0.2">
      <c r="A5" s="18">
        <v>45617.91721925926</v>
      </c>
      <c r="B5" s="18">
        <v>45617.919696550933</v>
      </c>
      <c r="C5" s="16" t="s">
        <v>559</v>
      </c>
      <c r="D5" s="16" t="s">
        <v>560</v>
      </c>
      <c r="E5" s="16" t="s">
        <v>22</v>
      </c>
      <c r="F5" s="16" t="s">
        <v>33</v>
      </c>
      <c r="G5" s="16" t="s">
        <v>24</v>
      </c>
      <c r="H5" s="16" t="s">
        <v>35</v>
      </c>
      <c r="I5" s="16" t="s">
        <v>26</v>
      </c>
      <c r="J5" s="16" t="s">
        <v>135</v>
      </c>
      <c r="K5" s="16" t="s">
        <v>26</v>
      </c>
      <c r="L5" s="16" t="s">
        <v>561</v>
      </c>
      <c r="M5" s="16">
        <v>1</v>
      </c>
      <c r="N5" s="16">
        <v>1</v>
      </c>
      <c r="O5" s="16">
        <v>0</v>
      </c>
      <c r="P5" s="16">
        <v>1</v>
      </c>
      <c r="Q5" s="16">
        <v>1</v>
      </c>
      <c r="R5" s="16">
        <v>0</v>
      </c>
      <c r="S5" s="16">
        <v>0</v>
      </c>
      <c r="T5" s="16" t="s">
        <v>551</v>
      </c>
      <c r="U5" s="16" t="s">
        <v>26</v>
      </c>
      <c r="V5" s="16" t="s">
        <v>38</v>
      </c>
      <c r="W5" s="16" t="s">
        <v>26</v>
      </c>
      <c r="X5" s="16" t="s">
        <v>38</v>
      </c>
      <c r="Y5" s="16" t="s">
        <v>38</v>
      </c>
      <c r="AH5" s="16" t="s">
        <v>26</v>
      </c>
      <c r="AI5" s="16" t="s">
        <v>26</v>
      </c>
      <c r="AJ5" s="16">
        <v>411447609</v>
      </c>
      <c r="AK5" s="16" t="s">
        <v>562</v>
      </c>
      <c r="AL5" s="18">
        <v>45617.87804398148</v>
      </c>
      <c r="AO5" s="16" t="s">
        <v>547</v>
      </c>
      <c r="AQ5" s="16" t="s">
        <v>548</v>
      </c>
      <c r="AS5" s="16">
        <v>4</v>
      </c>
    </row>
    <row r="6" spans="1:45" x14ac:dyDescent="0.2">
      <c r="A6" s="18">
        <v>45617.909935914351</v>
      </c>
      <c r="B6" s="18">
        <v>45617.924999884257</v>
      </c>
      <c r="D6" s="16" t="s">
        <v>563</v>
      </c>
      <c r="E6" s="16" t="s">
        <v>22</v>
      </c>
      <c r="F6" s="16" t="s">
        <v>33</v>
      </c>
      <c r="G6" s="16" t="s">
        <v>34</v>
      </c>
      <c r="H6" s="16" t="s">
        <v>35</v>
      </c>
      <c r="I6" s="16" t="s">
        <v>26</v>
      </c>
      <c r="J6" s="16" t="s">
        <v>564</v>
      </c>
      <c r="K6" s="16" t="s">
        <v>26</v>
      </c>
      <c r="L6" s="16" t="s">
        <v>545</v>
      </c>
      <c r="M6" s="16">
        <v>1</v>
      </c>
      <c r="N6" s="16">
        <v>1</v>
      </c>
      <c r="O6" s="16">
        <v>1</v>
      </c>
      <c r="P6" s="16">
        <v>1</v>
      </c>
      <c r="Q6" s="16">
        <v>1</v>
      </c>
      <c r="R6" s="16">
        <v>1</v>
      </c>
      <c r="S6" s="16">
        <v>0</v>
      </c>
      <c r="T6" s="16" t="s">
        <v>26</v>
      </c>
      <c r="U6" s="16" t="s">
        <v>38</v>
      </c>
      <c r="W6" s="16" t="s">
        <v>26</v>
      </c>
      <c r="X6" s="16" t="s">
        <v>26</v>
      </c>
      <c r="Y6" s="16" t="s">
        <v>26</v>
      </c>
      <c r="Z6" s="16" t="s">
        <v>565</v>
      </c>
      <c r="AA6" s="16">
        <v>1</v>
      </c>
      <c r="AB6" s="16">
        <v>0</v>
      </c>
      <c r="AC6" s="16">
        <v>1</v>
      </c>
      <c r="AD6" s="16">
        <v>0</v>
      </c>
      <c r="AE6" s="16">
        <v>1</v>
      </c>
      <c r="AF6" s="16">
        <v>0</v>
      </c>
      <c r="AG6" s="16">
        <v>0</v>
      </c>
      <c r="AH6" s="16" t="s">
        <v>26</v>
      </c>
      <c r="AI6" s="16" t="s">
        <v>26</v>
      </c>
      <c r="AJ6" s="16">
        <v>411449417</v>
      </c>
      <c r="AK6" s="16" t="s">
        <v>566</v>
      </c>
      <c r="AL6" s="18">
        <v>45617.883333333331</v>
      </c>
      <c r="AO6" s="16" t="s">
        <v>547</v>
      </c>
      <c r="AQ6" s="16" t="s">
        <v>548</v>
      </c>
      <c r="AS6" s="16">
        <v>5</v>
      </c>
    </row>
    <row r="7" spans="1:45" x14ac:dyDescent="0.2">
      <c r="A7" s="18">
        <v>45617.936957048609</v>
      </c>
      <c r="B7" s="18">
        <v>45617.938974513891</v>
      </c>
      <c r="C7" s="16" t="s">
        <v>567</v>
      </c>
      <c r="D7" s="16" t="s">
        <v>568</v>
      </c>
      <c r="E7" s="16" t="s">
        <v>22</v>
      </c>
      <c r="F7" s="16" t="s">
        <v>33</v>
      </c>
      <c r="G7" s="16" t="s">
        <v>24</v>
      </c>
      <c r="H7" s="16" t="s">
        <v>35</v>
      </c>
      <c r="I7" s="16" t="s">
        <v>26</v>
      </c>
      <c r="J7" s="16" t="s">
        <v>41</v>
      </c>
      <c r="K7" s="16" t="s">
        <v>26</v>
      </c>
      <c r="L7" s="16" t="s">
        <v>569</v>
      </c>
      <c r="M7" s="16">
        <v>0</v>
      </c>
      <c r="N7" s="16">
        <v>1</v>
      </c>
      <c r="O7" s="16">
        <v>1</v>
      </c>
      <c r="P7" s="16">
        <v>1</v>
      </c>
      <c r="Q7" s="16">
        <v>1</v>
      </c>
      <c r="R7" s="16">
        <v>0</v>
      </c>
      <c r="S7" s="16">
        <v>0</v>
      </c>
      <c r="T7" s="16" t="s">
        <v>26</v>
      </c>
      <c r="U7" s="16" t="s">
        <v>26</v>
      </c>
      <c r="V7" s="16" t="s">
        <v>38</v>
      </c>
      <c r="W7" s="16" t="s">
        <v>38</v>
      </c>
      <c r="X7" s="16" t="s">
        <v>551</v>
      </c>
      <c r="Y7" s="16" t="s">
        <v>38</v>
      </c>
      <c r="AH7" s="16" t="s">
        <v>26</v>
      </c>
      <c r="AI7" s="16" t="s">
        <v>26</v>
      </c>
      <c r="AJ7" s="16">
        <v>411453582</v>
      </c>
      <c r="AK7" s="16" t="s">
        <v>570</v>
      </c>
      <c r="AL7" s="18">
        <v>45617.897303240738</v>
      </c>
      <c r="AO7" s="16" t="s">
        <v>547</v>
      </c>
      <c r="AP7" s="16" t="s">
        <v>553</v>
      </c>
      <c r="AQ7" s="16" t="s">
        <v>571</v>
      </c>
      <c r="AS7" s="16">
        <v>6</v>
      </c>
    </row>
    <row r="8" spans="1:45" x14ac:dyDescent="0.2">
      <c r="A8" s="18">
        <v>45617.938290034719</v>
      </c>
      <c r="B8" s="18">
        <v>45617.939841574072</v>
      </c>
      <c r="C8" s="16" t="s">
        <v>572</v>
      </c>
      <c r="D8" s="16" t="s">
        <v>573</v>
      </c>
      <c r="E8" s="16" t="s">
        <v>32</v>
      </c>
      <c r="F8" s="16" t="s">
        <v>33</v>
      </c>
      <c r="G8" s="16" t="s">
        <v>34</v>
      </c>
      <c r="H8" s="16" t="s">
        <v>35</v>
      </c>
      <c r="I8" s="16" t="s">
        <v>26</v>
      </c>
      <c r="J8" s="16" t="s">
        <v>41</v>
      </c>
      <c r="K8" s="16" t="s">
        <v>26</v>
      </c>
      <c r="L8" s="16" t="s">
        <v>574</v>
      </c>
      <c r="M8" s="16">
        <v>0</v>
      </c>
      <c r="N8" s="16">
        <v>1</v>
      </c>
      <c r="O8" s="16">
        <v>0</v>
      </c>
      <c r="P8" s="16">
        <v>1</v>
      </c>
      <c r="Q8" s="16">
        <v>1</v>
      </c>
      <c r="R8" s="16">
        <v>0</v>
      </c>
      <c r="S8" s="16">
        <v>0</v>
      </c>
      <c r="T8" s="16" t="s">
        <v>26</v>
      </c>
      <c r="U8" s="16" t="s">
        <v>26</v>
      </c>
      <c r="V8" s="16" t="s">
        <v>38</v>
      </c>
      <c r="W8" s="16" t="s">
        <v>551</v>
      </c>
      <c r="X8" s="16" t="s">
        <v>38</v>
      </c>
      <c r="Y8" s="16" t="s">
        <v>38</v>
      </c>
      <c r="AH8" s="16" t="s">
        <v>38</v>
      </c>
      <c r="AI8" s="16" t="s">
        <v>26</v>
      </c>
      <c r="AJ8" s="16">
        <v>411453819</v>
      </c>
      <c r="AK8" s="16" t="s">
        <v>575</v>
      </c>
      <c r="AL8" s="18">
        <v>45617.8981712963</v>
      </c>
      <c r="AO8" s="16" t="s">
        <v>547</v>
      </c>
      <c r="AP8" s="16" t="s">
        <v>553</v>
      </c>
      <c r="AQ8" s="16" t="s">
        <v>571</v>
      </c>
      <c r="AS8" s="16">
        <v>7</v>
      </c>
    </row>
    <row r="9" spans="1:45" x14ac:dyDescent="0.2">
      <c r="A9" s="18">
        <v>45617.945969930559</v>
      </c>
      <c r="B9" s="18">
        <v>45617.947044884262</v>
      </c>
      <c r="C9" s="16" t="s">
        <v>576</v>
      </c>
      <c r="D9" s="16" t="s">
        <v>577</v>
      </c>
      <c r="E9" s="16" t="s">
        <v>22</v>
      </c>
      <c r="F9" s="16" t="s">
        <v>23</v>
      </c>
      <c r="G9" s="16" t="s">
        <v>24</v>
      </c>
      <c r="H9" s="16" t="s">
        <v>25</v>
      </c>
      <c r="I9" s="16" t="s">
        <v>26</v>
      </c>
      <c r="J9" s="16" t="s">
        <v>578</v>
      </c>
      <c r="K9" s="16" t="s">
        <v>26</v>
      </c>
      <c r="L9" s="16" t="s">
        <v>557</v>
      </c>
      <c r="M9" s="16">
        <v>1</v>
      </c>
      <c r="N9" s="16">
        <v>1</v>
      </c>
      <c r="O9" s="16">
        <v>1</v>
      </c>
      <c r="P9" s="16">
        <v>1</v>
      </c>
      <c r="Q9" s="16">
        <v>1</v>
      </c>
      <c r="R9" s="16">
        <v>1</v>
      </c>
      <c r="S9" s="16">
        <v>1</v>
      </c>
      <c r="T9" s="16" t="s">
        <v>26</v>
      </c>
      <c r="U9" s="16" t="s">
        <v>26</v>
      </c>
      <c r="V9" s="16" t="s">
        <v>26</v>
      </c>
      <c r="W9" s="16" t="s">
        <v>26</v>
      </c>
      <c r="X9" s="16" t="s">
        <v>26</v>
      </c>
      <c r="Y9" s="16" t="s">
        <v>26</v>
      </c>
      <c r="Z9" s="16" t="s">
        <v>579</v>
      </c>
      <c r="AA9" s="16">
        <v>1</v>
      </c>
      <c r="AB9" s="16">
        <v>0</v>
      </c>
      <c r="AC9" s="16">
        <v>0</v>
      </c>
      <c r="AD9" s="16">
        <v>0</v>
      </c>
      <c r="AE9" s="16">
        <v>0</v>
      </c>
      <c r="AF9" s="16">
        <v>0</v>
      </c>
      <c r="AG9" s="16">
        <v>0</v>
      </c>
      <c r="AH9" s="16" t="s">
        <v>26</v>
      </c>
      <c r="AI9" s="16" t="s">
        <v>26</v>
      </c>
      <c r="AJ9" s="16">
        <v>411455887</v>
      </c>
      <c r="AK9" s="16" t="s">
        <v>580</v>
      </c>
      <c r="AL9" s="18">
        <v>45617.905393518522</v>
      </c>
      <c r="AO9" s="16" t="s">
        <v>547</v>
      </c>
      <c r="AQ9" s="16" t="s">
        <v>571</v>
      </c>
      <c r="AS9" s="16">
        <v>8</v>
      </c>
    </row>
    <row r="10" spans="1:45" x14ac:dyDescent="0.2">
      <c r="A10" s="18">
        <v>45617.958630324072</v>
      </c>
      <c r="B10" s="18">
        <v>45617.959852499996</v>
      </c>
      <c r="C10" s="16" t="s">
        <v>581</v>
      </c>
      <c r="D10" s="16" t="s">
        <v>582</v>
      </c>
      <c r="E10" s="16" t="s">
        <v>22</v>
      </c>
      <c r="F10" s="16" t="s">
        <v>33</v>
      </c>
      <c r="G10" s="16" t="s">
        <v>24</v>
      </c>
      <c r="H10" s="16" t="s">
        <v>35</v>
      </c>
      <c r="I10" s="16" t="s">
        <v>26</v>
      </c>
      <c r="J10" s="16" t="s">
        <v>82</v>
      </c>
      <c r="K10" s="16" t="s">
        <v>26</v>
      </c>
      <c r="L10" s="16" t="s">
        <v>545</v>
      </c>
      <c r="M10" s="16">
        <v>1</v>
      </c>
      <c r="N10" s="16">
        <v>1</v>
      </c>
      <c r="O10" s="16">
        <v>1</v>
      </c>
      <c r="P10" s="16">
        <v>1</v>
      </c>
      <c r="Q10" s="16">
        <v>1</v>
      </c>
      <c r="R10" s="16">
        <v>1</v>
      </c>
      <c r="S10" s="16">
        <v>0</v>
      </c>
      <c r="T10" s="16" t="s">
        <v>26</v>
      </c>
      <c r="U10" s="16" t="s">
        <v>26</v>
      </c>
      <c r="V10" s="16" t="s">
        <v>551</v>
      </c>
      <c r="W10" s="16" t="s">
        <v>551</v>
      </c>
      <c r="X10" s="16" t="s">
        <v>551</v>
      </c>
      <c r="Y10" s="16" t="s">
        <v>26</v>
      </c>
      <c r="Z10" s="16" t="s">
        <v>579</v>
      </c>
      <c r="AA10" s="16">
        <v>1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  <c r="AG10" s="16">
        <v>0</v>
      </c>
      <c r="AH10" s="16" t="s">
        <v>26</v>
      </c>
      <c r="AI10" s="16" t="s">
        <v>26</v>
      </c>
      <c r="AJ10" s="16">
        <v>411459784</v>
      </c>
      <c r="AK10" s="16" t="s">
        <v>583</v>
      </c>
      <c r="AL10" s="18">
        <v>45617.918194444443</v>
      </c>
      <c r="AO10" s="16" t="s">
        <v>547</v>
      </c>
      <c r="AQ10" s="16" t="s">
        <v>571</v>
      </c>
      <c r="AS10" s="16">
        <v>9</v>
      </c>
    </row>
    <row r="11" spans="1:45" x14ac:dyDescent="0.2">
      <c r="A11" s="18">
        <v>45617.970347337963</v>
      </c>
      <c r="B11" s="18">
        <v>45617.971558437501</v>
      </c>
      <c r="C11" s="16" t="s">
        <v>584</v>
      </c>
      <c r="D11" s="16" t="s">
        <v>585</v>
      </c>
      <c r="E11" s="16" t="s">
        <v>22</v>
      </c>
      <c r="F11" s="16" t="s">
        <v>33</v>
      </c>
      <c r="G11" s="16" t="s">
        <v>24</v>
      </c>
      <c r="H11" s="16" t="s">
        <v>35</v>
      </c>
      <c r="I11" s="16" t="s">
        <v>26</v>
      </c>
      <c r="J11" s="16" t="s">
        <v>41</v>
      </c>
      <c r="K11" s="16" t="s">
        <v>26</v>
      </c>
      <c r="L11" s="16" t="s">
        <v>557</v>
      </c>
      <c r="M11" s="16">
        <v>1</v>
      </c>
      <c r="N11" s="16">
        <v>1</v>
      </c>
      <c r="O11" s="16">
        <v>1</v>
      </c>
      <c r="P11" s="16">
        <v>1</v>
      </c>
      <c r="Q11" s="16">
        <v>1</v>
      </c>
      <c r="R11" s="16">
        <v>1</v>
      </c>
      <c r="S11" s="16">
        <v>1</v>
      </c>
      <c r="T11" s="16" t="s">
        <v>38</v>
      </c>
      <c r="U11" s="16" t="s">
        <v>26</v>
      </c>
      <c r="V11" s="16" t="s">
        <v>38</v>
      </c>
      <c r="W11" s="16" t="s">
        <v>26</v>
      </c>
      <c r="X11" s="16" t="s">
        <v>38</v>
      </c>
      <c r="Y11" s="16" t="s">
        <v>38</v>
      </c>
      <c r="AH11" s="16" t="s">
        <v>38</v>
      </c>
      <c r="AI11" s="16" t="s">
        <v>26</v>
      </c>
      <c r="AJ11" s="16">
        <v>411462957</v>
      </c>
      <c r="AK11" s="16" t="s">
        <v>586</v>
      </c>
      <c r="AL11" s="18">
        <v>45617.929895833331</v>
      </c>
      <c r="AO11" s="16" t="s">
        <v>547</v>
      </c>
      <c r="AP11" s="16" t="s">
        <v>553</v>
      </c>
      <c r="AQ11" s="16" t="s">
        <v>571</v>
      </c>
      <c r="AS11" s="16">
        <v>10</v>
      </c>
    </row>
    <row r="12" spans="1:45" x14ac:dyDescent="0.2">
      <c r="A12" s="18">
        <v>45617.984522025457</v>
      </c>
      <c r="B12" s="18">
        <v>45617.985292962963</v>
      </c>
      <c r="C12" s="16" t="s">
        <v>587</v>
      </c>
      <c r="D12" s="16" t="s">
        <v>588</v>
      </c>
      <c r="E12" s="16" t="s">
        <v>22</v>
      </c>
      <c r="F12" s="16" t="s">
        <v>33</v>
      </c>
      <c r="G12" s="16" t="s">
        <v>24</v>
      </c>
      <c r="H12" s="16" t="s">
        <v>35</v>
      </c>
      <c r="I12" s="16" t="s">
        <v>26</v>
      </c>
      <c r="J12" s="16" t="s">
        <v>41</v>
      </c>
      <c r="K12" s="16" t="s">
        <v>26</v>
      </c>
      <c r="L12" s="16" t="s">
        <v>557</v>
      </c>
      <c r="M12" s="16">
        <v>1</v>
      </c>
      <c r="N12" s="16">
        <v>1</v>
      </c>
      <c r="O12" s="16">
        <v>1</v>
      </c>
      <c r="P12" s="16">
        <v>1</v>
      </c>
      <c r="Q12" s="16">
        <v>1</v>
      </c>
      <c r="R12" s="16">
        <v>1</v>
      </c>
      <c r="S12" s="16">
        <v>1</v>
      </c>
      <c r="T12" s="16" t="s">
        <v>26</v>
      </c>
      <c r="U12" s="16" t="s">
        <v>26</v>
      </c>
      <c r="V12" s="16" t="s">
        <v>38</v>
      </c>
      <c r="W12" s="16" t="s">
        <v>26</v>
      </c>
      <c r="X12" s="16" t="s">
        <v>38</v>
      </c>
      <c r="Y12" s="16" t="s">
        <v>38</v>
      </c>
      <c r="AH12" s="16" t="s">
        <v>26</v>
      </c>
      <c r="AI12" s="16" t="s">
        <v>26</v>
      </c>
      <c r="AJ12" s="16">
        <v>411465687</v>
      </c>
      <c r="AK12" s="16" t="s">
        <v>589</v>
      </c>
      <c r="AL12" s="18">
        <v>45617.94363425926</v>
      </c>
      <c r="AO12" s="16" t="s">
        <v>547</v>
      </c>
      <c r="AP12" s="16" t="s">
        <v>553</v>
      </c>
      <c r="AQ12" s="16" t="s">
        <v>571</v>
      </c>
      <c r="AS12" s="16">
        <v>11</v>
      </c>
    </row>
    <row r="13" spans="1:45" x14ac:dyDescent="0.2">
      <c r="A13" s="18">
        <v>45618.277530497682</v>
      </c>
      <c r="B13" s="18">
        <v>45618.278778020831</v>
      </c>
      <c r="C13" s="16" t="s">
        <v>590</v>
      </c>
      <c r="D13" s="16" t="s">
        <v>591</v>
      </c>
      <c r="E13" s="16" t="s">
        <v>22</v>
      </c>
      <c r="F13" s="16" t="s">
        <v>23</v>
      </c>
      <c r="G13" s="16" t="s">
        <v>24</v>
      </c>
      <c r="H13" s="16" t="s">
        <v>35</v>
      </c>
      <c r="I13" s="16" t="s">
        <v>26</v>
      </c>
      <c r="J13" s="16" t="s">
        <v>416</v>
      </c>
      <c r="K13" s="16" t="s">
        <v>26</v>
      </c>
      <c r="L13" s="16" t="s">
        <v>557</v>
      </c>
      <c r="M13" s="16">
        <v>1</v>
      </c>
      <c r="N13" s="16">
        <v>1</v>
      </c>
      <c r="O13" s="16">
        <v>1</v>
      </c>
      <c r="P13" s="16">
        <v>1</v>
      </c>
      <c r="Q13" s="16">
        <v>1</v>
      </c>
      <c r="R13" s="16">
        <v>1</v>
      </c>
      <c r="S13" s="16">
        <v>1</v>
      </c>
      <c r="T13" s="16" t="s">
        <v>26</v>
      </c>
      <c r="U13" s="16" t="s">
        <v>38</v>
      </c>
      <c r="W13" s="16" t="s">
        <v>551</v>
      </c>
      <c r="X13" s="16" t="s">
        <v>551</v>
      </c>
      <c r="Y13" s="16" t="s">
        <v>38</v>
      </c>
      <c r="AH13" s="16" t="s">
        <v>26</v>
      </c>
      <c r="AI13" s="16" t="s">
        <v>26</v>
      </c>
      <c r="AJ13" s="16">
        <v>411521396</v>
      </c>
      <c r="AK13" s="16" t="s">
        <v>592</v>
      </c>
      <c r="AL13" s="18">
        <v>45618.237118055556</v>
      </c>
      <c r="AO13" s="16" t="s">
        <v>547</v>
      </c>
      <c r="AQ13" s="16" t="s">
        <v>571</v>
      </c>
      <c r="AS13" s="16">
        <v>12</v>
      </c>
    </row>
    <row r="14" spans="1:45" x14ac:dyDescent="0.2">
      <c r="A14" s="18">
        <v>45618.32197921296</v>
      </c>
      <c r="B14" s="18">
        <v>45618.325920682873</v>
      </c>
      <c r="C14" s="16" t="s">
        <v>593</v>
      </c>
      <c r="D14" s="16" t="s">
        <v>594</v>
      </c>
      <c r="E14" s="16" t="s">
        <v>22</v>
      </c>
      <c r="F14" s="16" t="s">
        <v>23</v>
      </c>
      <c r="G14" s="16" t="s">
        <v>24</v>
      </c>
      <c r="H14" s="16" t="s">
        <v>56</v>
      </c>
      <c r="I14" s="16" t="s">
        <v>26</v>
      </c>
      <c r="J14" s="16" t="s">
        <v>93</v>
      </c>
      <c r="K14" s="16" t="s">
        <v>26</v>
      </c>
      <c r="L14" s="16" t="s">
        <v>557</v>
      </c>
      <c r="M14" s="16">
        <v>1</v>
      </c>
      <c r="N14" s="16">
        <v>1</v>
      </c>
      <c r="O14" s="16">
        <v>1</v>
      </c>
      <c r="P14" s="16">
        <v>1</v>
      </c>
      <c r="Q14" s="16">
        <v>1</v>
      </c>
      <c r="R14" s="16">
        <v>1</v>
      </c>
      <c r="S14" s="16">
        <v>1</v>
      </c>
      <c r="T14" s="16" t="s">
        <v>26</v>
      </c>
      <c r="U14" s="16" t="s">
        <v>38</v>
      </c>
      <c r="W14" s="16" t="s">
        <v>26</v>
      </c>
      <c r="X14" s="16" t="s">
        <v>26</v>
      </c>
      <c r="Y14" s="16" t="s">
        <v>26</v>
      </c>
      <c r="Z14" s="16" t="s">
        <v>595</v>
      </c>
      <c r="AA14" s="16">
        <v>1</v>
      </c>
      <c r="AB14" s="16">
        <v>0</v>
      </c>
      <c r="AC14" s="16">
        <v>0</v>
      </c>
      <c r="AD14" s="16">
        <v>0</v>
      </c>
      <c r="AE14" s="16">
        <v>0</v>
      </c>
      <c r="AF14" s="16">
        <v>1</v>
      </c>
      <c r="AG14" s="16">
        <v>0</v>
      </c>
      <c r="AH14" s="16" t="s">
        <v>38</v>
      </c>
      <c r="AI14" s="16" t="s">
        <v>26</v>
      </c>
      <c r="AJ14" s="16">
        <v>411537554</v>
      </c>
      <c r="AK14" s="16" t="s">
        <v>596</v>
      </c>
      <c r="AL14" s="18">
        <v>45618.284282407411</v>
      </c>
      <c r="AO14" s="16" t="s">
        <v>547</v>
      </c>
      <c r="AQ14" s="16" t="s">
        <v>571</v>
      </c>
      <c r="AS14" s="16">
        <v>13</v>
      </c>
    </row>
    <row r="15" spans="1:45" x14ac:dyDescent="0.2">
      <c r="A15" s="18">
        <v>45618.350735312502</v>
      </c>
      <c r="B15" s="18">
        <v>45618.352406666672</v>
      </c>
      <c r="C15" s="16" t="s">
        <v>597</v>
      </c>
      <c r="D15" s="16" t="s">
        <v>598</v>
      </c>
      <c r="E15" s="16" t="s">
        <v>22</v>
      </c>
      <c r="F15" s="16" t="s">
        <v>33</v>
      </c>
      <c r="G15" s="16" t="s">
        <v>24</v>
      </c>
      <c r="H15" s="16" t="s">
        <v>35</v>
      </c>
      <c r="I15" s="16" t="s">
        <v>26</v>
      </c>
      <c r="J15" s="16" t="s">
        <v>41</v>
      </c>
      <c r="K15" s="16" t="s">
        <v>26</v>
      </c>
      <c r="L15" s="16" t="s">
        <v>545</v>
      </c>
      <c r="M15" s="16">
        <v>1</v>
      </c>
      <c r="N15" s="16">
        <v>1</v>
      </c>
      <c r="O15" s="16">
        <v>1</v>
      </c>
      <c r="P15" s="16">
        <v>1</v>
      </c>
      <c r="Q15" s="16">
        <v>1</v>
      </c>
      <c r="R15" s="16">
        <v>1</v>
      </c>
      <c r="S15" s="16">
        <v>0</v>
      </c>
      <c r="T15" s="16" t="s">
        <v>26</v>
      </c>
      <c r="U15" s="16" t="s">
        <v>26</v>
      </c>
      <c r="V15" s="16" t="s">
        <v>551</v>
      </c>
      <c r="W15" s="16" t="s">
        <v>38</v>
      </c>
      <c r="X15" s="16" t="s">
        <v>38</v>
      </c>
      <c r="Y15" s="16" t="s">
        <v>38</v>
      </c>
      <c r="AH15" s="16" t="s">
        <v>26</v>
      </c>
      <c r="AI15" s="16" t="s">
        <v>26</v>
      </c>
      <c r="AJ15" s="16">
        <v>411549331</v>
      </c>
      <c r="AK15" s="16" t="s">
        <v>599</v>
      </c>
      <c r="AL15" s="18">
        <v>45618.310740740737</v>
      </c>
      <c r="AO15" s="16" t="s">
        <v>547</v>
      </c>
      <c r="AP15" s="16" t="s">
        <v>553</v>
      </c>
      <c r="AQ15" s="16" t="s">
        <v>571</v>
      </c>
      <c r="AS15" s="16">
        <v>14</v>
      </c>
    </row>
    <row r="16" spans="1:45" x14ac:dyDescent="0.2">
      <c r="A16" s="18">
        <v>45618.371742488423</v>
      </c>
      <c r="B16" s="18">
        <v>45618.372498159719</v>
      </c>
      <c r="C16" s="16" t="s">
        <v>600</v>
      </c>
      <c r="D16" s="16" t="s">
        <v>601</v>
      </c>
      <c r="E16" s="16" t="s">
        <v>22</v>
      </c>
      <c r="F16" s="16" t="s">
        <v>23</v>
      </c>
      <c r="G16" s="16" t="s">
        <v>24</v>
      </c>
      <c r="H16" s="16" t="s">
        <v>35</v>
      </c>
      <c r="I16" s="16" t="s">
        <v>26</v>
      </c>
      <c r="J16" s="16" t="s">
        <v>41</v>
      </c>
      <c r="K16" s="16" t="s">
        <v>26</v>
      </c>
      <c r="L16" s="16" t="s">
        <v>545</v>
      </c>
      <c r="M16" s="16">
        <v>1</v>
      </c>
      <c r="N16" s="16">
        <v>1</v>
      </c>
      <c r="O16" s="16">
        <v>1</v>
      </c>
      <c r="P16" s="16">
        <v>1</v>
      </c>
      <c r="Q16" s="16">
        <v>1</v>
      </c>
      <c r="R16" s="16">
        <v>1</v>
      </c>
      <c r="S16" s="16">
        <v>0</v>
      </c>
      <c r="T16" s="16" t="s">
        <v>551</v>
      </c>
      <c r="U16" s="16" t="s">
        <v>26</v>
      </c>
      <c r="V16" s="16" t="s">
        <v>38</v>
      </c>
      <c r="W16" s="16" t="s">
        <v>26</v>
      </c>
      <c r="X16" s="16" t="s">
        <v>26</v>
      </c>
      <c r="Y16" s="16" t="s">
        <v>38</v>
      </c>
      <c r="AH16" s="16" t="s">
        <v>26</v>
      </c>
      <c r="AI16" s="16" t="s">
        <v>26</v>
      </c>
      <c r="AJ16" s="16">
        <v>411558700</v>
      </c>
      <c r="AK16" s="16" t="s">
        <v>602</v>
      </c>
      <c r="AL16" s="18">
        <v>45618.33085648148</v>
      </c>
      <c r="AO16" s="16" t="s">
        <v>547</v>
      </c>
      <c r="AP16" s="16" t="s">
        <v>553</v>
      </c>
      <c r="AQ16" s="16" t="s">
        <v>571</v>
      </c>
      <c r="AS16" s="16">
        <v>15</v>
      </c>
    </row>
    <row r="17" spans="1:45" x14ac:dyDescent="0.2">
      <c r="A17" s="18">
        <v>45618.456354560178</v>
      </c>
      <c r="B17" s="18">
        <v>45618.457333796287</v>
      </c>
      <c r="C17" s="16" t="s">
        <v>603</v>
      </c>
      <c r="D17" s="16" t="s">
        <v>604</v>
      </c>
      <c r="E17" s="16" t="s">
        <v>22</v>
      </c>
      <c r="F17" s="16" t="s">
        <v>33</v>
      </c>
      <c r="G17" s="16" t="s">
        <v>24</v>
      </c>
      <c r="H17" s="16" t="s">
        <v>35</v>
      </c>
      <c r="I17" s="16" t="s">
        <v>26</v>
      </c>
      <c r="J17" s="16" t="s">
        <v>167</v>
      </c>
      <c r="K17" s="16" t="s">
        <v>26</v>
      </c>
      <c r="L17" s="16" t="s">
        <v>545</v>
      </c>
      <c r="M17" s="16">
        <v>1</v>
      </c>
      <c r="N17" s="16">
        <v>1</v>
      </c>
      <c r="O17" s="16">
        <v>1</v>
      </c>
      <c r="P17" s="16">
        <v>1</v>
      </c>
      <c r="Q17" s="16">
        <v>1</v>
      </c>
      <c r="R17" s="16">
        <v>1</v>
      </c>
      <c r="S17" s="16">
        <v>0</v>
      </c>
      <c r="T17" s="16" t="s">
        <v>38</v>
      </c>
      <c r="U17" s="16" t="s">
        <v>26</v>
      </c>
      <c r="V17" s="16" t="s">
        <v>38</v>
      </c>
      <c r="W17" s="16" t="s">
        <v>38</v>
      </c>
      <c r="X17" s="16" t="s">
        <v>551</v>
      </c>
      <c r="Y17" s="16" t="s">
        <v>38</v>
      </c>
      <c r="AH17" s="16" t="s">
        <v>26</v>
      </c>
      <c r="AI17" s="16" t="s">
        <v>26</v>
      </c>
      <c r="AJ17" s="16">
        <v>411607402</v>
      </c>
      <c r="AK17" s="16" t="s">
        <v>605</v>
      </c>
      <c r="AL17" s="18">
        <v>45618.415671296287</v>
      </c>
      <c r="AO17" s="16" t="s">
        <v>547</v>
      </c>
      <c r="AQ17" s="16" t="s">
        <v>571</v>
      </c>
      <c r="AS17" s="16">
        <v>16</v>
      </c>
    </row>
    <row r="18" spans="1:45" x14ac:dyDescent="0.2">
      <c r="A18" s="18">
        <v>45618.488961550916</v>
      </c>
      <c r="B18" s="18">
        <v>45618.494786805553</v>
      </c>
      <c r="C18" s="16" t="s">
        <v>606</v>
      </c>
      <c r="D18" s="16" t="s">
        <v>607</v>
      </c>
      <c r="E18" s="16" t="s">
        <v>22</v>
      </c>
      <c r="F18" s="16" t="s">
        <v>23</v>
      </c>
      <c r="G18" s="16" t="s">
        <v>24</v>
      </c>
      <c r="H18" s="16" t="s">
        <v>35</v>
      </c>
      <c r="I18" s="16" t="s">
        <v>26</v>
      </c>
      <c r="J18" s="16" t="s">
        <v>608</v>
      </c>
      <c r="K18" s="16" t="s">
        <v>26</v>
      </c>
      <c r="L18" s="16" t="s">
        <v>545</v>
      </c>
      <c r="M18" s="16">
        <v>1</v>
      </c>
      <c r="N18" s="16">
        <v>1</v>
      </c>
      <c r="O18" s="16">
        <v>1</v>
      </c>
      <c r="P18" s="16">
        <v>1</v>
      </c>
      <c r="Q18" s="16">
        <v>1</v>
      </c>
      <c r="R18" s="16">
        <v>1</v>
      </c>
      <c r="S18" s="16">
        <v>0</v>
      </c>
      <c r="T18" s="16" t="s">
        <v>26</v>
      </c>
      <c r="U18" s="16" t="s">
        <v>26</v>
      </c>
      <c r="V18" s="16" t="s">
        <v>551</v>
      </c>
      <c r="W18" s="16" t="s">
        <v>38</v>
      </c>
      <c r="X18" s="16" t="s">
        <v>551</v>
      </c>
      <c r="Y18" s="16" t="s">
        <v>26</v>
      </c>
      <c r="Z18" s="16" t="s">
        <v>579</v>
      </c>
      <c r="AA18" s="16">
        <v>1</v>
      </c>
      <c r="AB18" s="16">
        <v>0</v>
      </c>
      <c r="AC18" s="16">
        <v>0</v>
      </c>
      <c r="AD18" s="16">
        <v>0</v>
      </c>
      <c r="AE18" s="16">
        <v>0</v>
      </c>
      <c r="AF18" s="16">
        <v>0</v>
      </c>
      <c r="AG18" s="16">
        <v>0</v>
      </c>
      <c r="AH18" s="16" t="s">
        <v>26</v>
      </c>
      <c r="AI18" s="16" t="s">
        <v>26</v>
      </c>
      <c r="AJ18" s="16">
        <v>411632689</v>
      </c>
      <c r="AK18" s="16" t="s">
        <v>609</v>
      </c>
      <c r="AL18" s="18">
        <v>45618.453136574077</v>
      </c>
      <c r="AO18" s="16" t="s">
        <v>547</v>
      </c>
      <c r="AQ18" s="16" t="s">
        <v>571</v>
      </c>
      <c r="AS18" s="16">
        <v>17</v>
      </c>
    </row>
    <row r="19" spans="1:45" x14ac:dyDescent="0.2">
      <c r="A19" s="18">
        <v>45618.500621273153</v>
      </c>
      <c r="B19" s="18">
        <v>45618.505277789351</v>
      </c>
      <c r="C19" s="16" t="s">
        <v>610</v>
      </c>
      <c r="D19" s="16" t="s">
        <v>611</v>
      </c>
      <c r="E19" s="16" t="s">
        <v>22</v>
      </c>
      <c r="F19" s="16" t="s">
        <v>23</v>
      </c>
      <c r="G19" s="16" t="s">
        <v>24</v>
      </c>
      <c r="H19" s="16" t="s">
        <v>35</v>
      </c>
      <c r="I19" s="16" t="s">
        <v>26</v>
      </c>
      <c r="J19" s="16" t="s">
        <v>416</v>
      </c>
      <c r="K19" s="16" t="s">
        <v>26</v>
      </c>
      <c r="L19" s="16" t="s">
        <v>545</v>
      </c>
      <c r="M19" s="16">
        <v>1</v>
      </c>
      <c r="N19" s="16">
        <v>1</v>
      </c>
      <c r="O19" s="16">
        <v>1</v>
      </c>
      <c r="P19" s="16">
        <v>1</v>
      </c>
      <c r="Q19" s="16">
        <v>1</v>
      </c>
      <c r="R19" s="16">
        <v>1</v>
      </c>
      <c r="S19" s="16">
        <v>0</v>
      </c>
      <c r="T19" s="16" t="s">
        <v>26</v>
      </c>
      <c r="U19" s="16" t="s">
        <v>38</v>
      </c>
      <c r="W19" s="16" t="s">
        <v>26</v>
      </c>
      <c r="X19" s="16" t="s">
        <v>38</v>
      </c>
      <c r="Y19" s="16" t="s">
        <v>38</v>
      </c>
      <c r="AH19" s="16" t="s">
        <v>26</v>
      </c>
      <c r="AI19" s="16" t="s">
        <v>26</v>
      </c>
      <c r="AJ19" s="16">
        <v>411640711</v>
      </c>
      <c r="AK19" s="16" t="s">
        <v>612</v>
      </c>
      <c r="AL19" s="18">
        <v>45618.463726851849</v>
      </c>
      <c r="AO19" s="16" t="s">
        <v>547</v>
      </c>
      <c r="AQ19" s="16" t="s">
        <v>571</v>
      </c>
      <c r="AS19" s="16">
        <v>18</v>
      </c>
    </row>
    <row r="20" spans="1:45" x14ac:dyDescent="0.2">
      <c r="A20" s="18">
        <v>45617.882288946763</v>
      </c>
      <c r="B20" s="18">
        <v>45618.857282858793</v>
      </c>
      <c r="C20" s="16" t="s">
        <v>613</v>
      </c>
      <c r="D20" s="16" t="s">
        <v>614</v>
      </c>
      <c r="E20" s="16" t="s">
        <v>556</v>
      </c>
      <c r="F20" s="16" t="s">
        <v>33</v>
      </c>
      <c r="G20" s="16" t="s">
        <v>615</v>
      </c>
      <c r="H20" s="16" t="s">
        <v>62</v>
      </c>
      <c r="I20" s="16" t="s">
        <v>26</v>
      </c>
      <c r="J20" s="16" t="s">
        <v>90</v>
      </c>
      <c r="K20" s="16" t="s">
        <v>26</v>
      </c>
      <c r="L20" s="16" t="s">
        <v>616</v>
      </c>
      <c r="M20" s="16">
        <v>1</v>
      </c>
      <c r="N20" s="16">
        <v>1</v>
      </c>
      <c r="O20" s="16">
        <v>0</v>
      </c>
      <c r="P20" s="16">
        <v>0</v>
      </c>
      <c r="Q20" s="16">
        <v>1</v>
      </c>
      <c r="R20" s="16">
        <v>0</v>
      </c>
      <c r="S20" s="16">
        <v>0</v>
      </c>
      <c r="T20" s="16" t="s">
        <v>551</v>
      </c>
      <c r="U20" s="16" t="s">
        <v>26</v>
      </c>
      <c r="V20" s="16" t="s">
        <v>551</v>
      </c>
      <c r="W20" s="16" t="s">
        <v>38</v>
      </c>
      <c r="X20" s="16" t="s">
        <v>551</v>
      </c>
      <c r="Y20" s="16" t="s">
        <v>38</v>
      </c>
      <c r="AH20" s="16" t="s">
        <v>26</v>
      </c>
      <c r="AI20" s="16" t="s">
        <v>26</v>
      </c>
      <c r="AJ20" s="16">
        <v>411869446</v>
      </c>
      <c r="AK20" s="16" t="s">
        <v>617</v>
      </c>
      <c r="AL20" s="18">
        <v>45618.81585648148</v>
      </c>
      <c r="AO20" s="16" t="s">
        <v>547</v>
      </c>
      <c r="AP20" s="16" t="s">
        <v>553</v>
      </c>
      <c r="AQ20" s="16" t="s">
        <v>548</v>
      </c>
      <c r="AS20" s="16">
        <v>19</v>
      </c>
    </row>
    <row r="21" spans="1:45" x14ac:dyDescent="0.2">
      <c r="A21" s="18">
        <v>45619.514649583332</v>
      </c>
      <c r="B21" s="18">
        <v>45619.516659895831</v>
      </c>
      <c r="C21" s="16" t="s">
        <v>618</v>
      </c>
      <c r="D21" s="16" t="s">
        <v>619</v>
      </c>
      <c r="E21" s="16" t="s">
        <v>32</v>
      </c>
      <c r="F21" s="16" t="s">
        <v>33</v>
      </c>
      <c r="G21" s="16" t="s">
        <v>24</v>
      </c>
      <c r="H21" s="16" t="s">
        <v>35</v>
      </c>
      <c r="I21" s="16" t="s">
        <v>26</v>
      </c>
      <c r="J21" s="16" t="s">
        <v>41</v>
      </c>
      <c r="K21" s="16" t="s">
        <v>26</v>
      </c>
      <c r="L21" s="16" t="s">
        <v>557</v>
      </c>
      <c r="M21" s="16">
        <v>1</v>
      </c>
      <c r="N21" s="16">
        <v>1</v>
      </c>
      <c r="O21" s="16">
        <v>1</v>
      </c>
      <c r="P21" s="16">
        <v>1</v>
      </c>
      <c r="Q21" s="16">
        <v>1</v>
      </c>
      <c r="R21" s="16">
        <v>1</v>
      </c>
      <c r="S21" s="16">
        <v>1</v>
      </c>
      <c r="T21" s="16" t="s">
        <v>26</v>
      </c>
      <c r="U21" s="16" t="s">
        <v>26</v>
      </c>
      <c r="V21" s="16" t="s">
        <v>26</v>
      </c>
      <c r="W21" s="16" t="s">
        <v>26</v>
      </c>
      <c r="X21" s="16" t="s">
        <v>26</v>
      </c>
      <c r="Y21" s="16" t="s">
        <v>38</v>
      </c>
      <c r="AH21" s="16" t="s">
        <v>26</v>
      </c>
      <c r="AI21" s="16" t="s">
        <v>26</v>
      </c>
      <c r="AJ21" s="16">
        <v>412047529</v>
      </c>
      <c r="AK21" s="16" t="s">
        <v>620</v>
      </c>
      <c r="AL21" s="18">
        <v>45619.474999999999</v>
      </c>
      <c r="AO21" s="16" t="s">
        <v>547</v>
      </c>
      <c r="AP21" s="16" t="s">
        <v>553</v>
      </c>
      <c r="AQ21" s="16" t="s">
        <v>571</v>
      </c>
      <c r="AS21" s="16">
        <v>20</v>
      </c>
    </row>
    <row r="22" spans="1:45" x14ac:dyDescent="0.2">
      <c r="A22" s="18">
        <v>45619.524975023152</v>
      </c>
      <c r="B22" s="18">
        <v>45619.52644559028</v>
      </c>
      <c r="C22" s="16" t="s">
        <v>621</v>
      </c>
      <c r="D22" s="16" t="s">
        <v>622</v>
      </c>
      <c r="E22" s="16" t="s">
        <v>22</v>
      </c>
      <c r="F22" s="16" t="s">
        <v>33</v>
      </c>
      <c r="G22" s="16" t="s">
        <v>24</v>
      </c>
      <c r="H22" s="16" t="s">
        <v>35</v>
      </c>
      <c r="I22" s="16" t="s">
        <v>26</v>
      </c>
      <c r="J22" s="16" t="s">
        <v>41</v>
      </c>
      <c r="K22" s="16" t="s">
        <v>26</v>
      </c>
      <c r="L22" s="16" t="s">
        <v>623</v>
      </c>
      <c r="M22" s="16">
        <v>1</v>
      </c>
      <c r="N22" s="16">
        <v>1</v>
      </c>
      <c r="O22" s="16">
        <v>0</v>
      </c>
      <c r="P22" s="16">
        <v>1</v>
      </c>
      <c r="Q22" s="16">
        <v>1</v>
      </c>
      <c r="R22" s="16">
        <v>1</v>
      </c>
      <c r="S22" s="16">
        <v>0</v>
      </c>
      <c r="T22" s="16" t="s">
        <v>26</v>
      </c>
      <c r="U22" s="16" t="s">
        <v>26</v>
      </c>
      <c r="W22" s="16" t="s">
        <v>26</v>
      </c>
      <c r="X22" s="16" t="s">
        <v>551</v>
      </c>
      <c r="Y22" s="16" t="s">
        <v>26</v>
      </c>
      <c r="AH22" s="16" t="s">
        <v>26</v>
      </c>
      <c r="AI22" s="16" t="s">
        <v>26</v>
      </c>
      <c r="AJ22" s="16">
        <v>412051975</v>
      </c>
      <c r="AK22" s="16" t="s">
        <v>624</v>
      </c>
      <c r="AL22" s="18">
        <v>45619.484780092593</v>
      </c>
      <c r="AO22" s="16" t="s">
        <v>547</v>
      </c>
      <c r="AP22" s="16" t="s">
        <v>553</v>
      </c>
      <c r="AQ22" s="16" t="s">
        <v>571</v>
      </c>
      <c r="AS22" s="16">
        <v>21</v>
      </c>
    </row>
    <row r="25" spans="1:45" x14ac:dyDescent="0.2">
      <c r="I25" s="16" t="s">
        <v>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F1815-2660-416F-8CAF-ECED73C72D34}">
  <dimension ref="A1:T117"/>
  <sheetViews>
    <sheetView workbookViewId="0">
      <selection sqref="A1:XFD1048576"/>
    </sheetView>
  </sheetViews>
  <sheetFormatPr defaultColWidth="12.5703125" defaultRowHeight="12.75" x14ac:dyDescent="0.2"/>
  <cols>
    <col min="1" max="1" width="26.7109375" customWidth="1"/>
    <col min="2" max="2" width="18.85546875" customWidth="1"/>
    <col min="3" max="3" width="28.5703125" customWidth="1"/>
    <col min="4" max="4" width="18.85546875" customWidth="1"/>
    <col min="5" max="5" width="20.42578125" customWidth="1"/>
    <col min="6" max="6" width="28.7109375" customWidth="1"/>
    <col min="7" max="7" width="28.85546875" customWidth="1"/>
    <col min="8" max="8" width="19.42578125" customWidth="1"/>
    <col min="9" max="9" width="19.140625" customWidth="1"/>
    <col min="10" max="10" width="32.7109375" customWidth="1"/>
    <col min="11" max="20" width="37.5703125" customWidth="1"/>
    <col min="21" max="26" width="18.85546875" customWidth="1"/>
  </cols>
  <sheetData>
    <row r="1" spans="1:20" s="22" customFormat="1" x14ac:dyDescent="0.2">
      <c r="A1" s="19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9</v>
      </c>
      <c r="K1" s="20" t="s">
        <v>10</v>
      </c>
      <c r="L1" s="20" t="s">
        <v>11</v>
      </c>
      <c r="M1" s="20" t="s">
        <v>12</v>
      </c>
      <c r="N1" s="20" t="s">
        <v>13</v>
      </c>
      <c r="O1" s="20" t="s">
        <v>14</v>
      </c>
      <c r="P1" s="20" t="s">
        <v>15</v>
      </c>
      <c r="Q1" s="20" t="s">
        <v>16</v>
      </c>
      <c r="R1" s="20" t="s">
        <v>17</v>
      </c>
      <c r="S1" s="20" t="s">
        <v>18</v>
      </c>
      <c r="T1" s="21" t="s">
        <v>19</v>
      </c>
    </row>
    <row r="2" spans="1:20" x14ac:dyDescent="0.2">
      <c r="A2" s="4">
        <v>45616.007633125002</v>
      </c>
      <c r="B2" s="11" t="s">
        <v>20</v>
      </c>
      <c r="C2" s="11" t="s">
        <v>21</v>
      </c>
      <c r="D2" s="11" t="s">
        <v>22</v>
      </c>
      <c r="E2" s="11" t="s">
        <v>23</v>
      </c>
      <c r="F2" s="11" t="s">
        <v>24</v>
      </c>
      <c r="G2" s="11" t="s">
        <v>25</v>
      </c>
      <c r="H2" s="11" t="s">
        <v>26</v>
      </c>
      <c r="I2" s="11" t="s">
        <v>27</v>
      </c>
      <c r="J2" s="11" t="s">
        <v>26</v>
      </c>
      <c r="K2" s="11" t="s">
        <v>28</v>
      </c>
      <c r="L2" s="11" t="s">
        <v>26</v>
      </c>
      <c r="M2" s="11" t="s">
        <v>26</v>
      </c>
      <c r="N2" s="11" t="s">
        <v>26</v>
      </c>
      <c r="O2" s="11" t="s">
        <v>26</v>
      </c>
      <c r="P2" s="11" t="s">
        <v>26</v>
      </c>
      <c r="Q2" s="11" t="s">
        <v>26</v>
      </c>
      <c r="R2" s="11" t="s">
        <v>29</v>
      </c>
      <c r="S2" s="11" t="s">
        <v>26</v>
      </c>
      <c r="T2" s="6" t="s">
        <v>26</v>
      </c>
    </row>
    <row r="3" spans="1:20" x14ac:dyDescent="0.2">
      <c r="A3" s="7">
        <v>45616.04054681713</v>
      </c>
      <c r="B3" s="9" t="s">
        <v>30</v>
      </c>
      <c r="C3" s="9" t="s">
        <v>31</v>
      </c>
      <c r="D3" s="9" t="s">
        <v>32</v>
      </c>
      <c r="E3" s="9" t="s">
        <v>33</v>
      </c>
      <c r="F3" s="9" t="s">
        <v>34</v>
      </c>
      <c r="G3" s="9" t="s">
        <v>35</v>
      </c>
      <c r="H3" s="9" t="s">
        <v>26</v>
      </c>
      <c r="I3" s="9" t="s">
        <v>36</v>
      </c>
      <c r="J3" s="9" t="s">
        <v>26</v>
      </c>
      <c r="K3" s="9" t="s">
        <v>37</v>
      </c>
      <c r="L3" s="9" t="s">
        <v>26</v>
      </c>
      <c r="M3" s="9" t="s">
        <v>26</v>
      </c>
      <c r="N3" s="9" t="s">
        <v>26</v>
      </c>
      <c r="O3" s="9" t="s">
        <v>26</v>
      </c>
      <c r="P3" s="9" t="s">
        <v>26</v>
      </c>
      <c r="Q3" s="9" t="s">
        <v>38</v>
      </c>
      <c r="R3" s="9"/>
      <c r="S3" s="9" t="s">
        <v>26</v>
      </c>
      <c r="T3" s="10" t="s">
        <v>26</v>
      </c>
    </row>
    <row r="4" spans="1:20" x14ac:dyDescent="0.2">
      <c r="A4" s="4">
        <v>45616.205615763887</v>
      </c>
      <c r="B4" s="11" t="s">
        <v>39</v>
      </c>
      <c r="C4" s="11" t="s">
        <v>40</v>
      </c>
      <c r="D4" s="11" t="s">
        <v>22</v>
      </c>
      <c r="E4" s="11" t="s">
        <v>33</v>
      </c>
      <c r="F4" s="11" t="s">
        <v>24</v>
      </c>
      <c r="G4" s="11" t="s">
        <v>35</v>
      </c>
      <c r="H4" s="11" t="s">
        <v>26</v>
      </c>
      <c r="I4" s="11" t="s">
        <v>41</v>
      </c>
      <c r="J4" s="11" t="s">
        <v>26</v>
      </c>
      <c r="K4" s="11" t="s">
        <v>42</v>
      </c>
      <c r="L4" s="11" t="s">
        <v>26</v>
      </c>
      <c r="M4" s="11" t="s">
        <v>26</v>
      </c>
      <c r="N4" s="11" t="s">
        <v>26</v>
      </c>
      <c r="O4" s="11" t="s">
        <v>26</v>
      </c>
      <c r="P4" s="11" t="s">
        <v>26</v>
      </c>
      <c r="Q4" s="11" t="s">
        <v>26</v>
      </c>
      <c r="R4" s="11" t="s">
        <v>43</v>
      </c>
      <c r="S4" s="11" t="s">
        <v>26</v>
      </c>
      <c r="T4" s="6" t="s">
        <v>26</v>
      </c>
    </row>
    <row r="5" spans="1:20" x14ac:dyDescent="0.2">
      <c r="A5" s="7">
        <v>45616.217216851852</v>
      </c>
      <c r="B5" s="9" t="s">
        <v>44</v>
      </c>
      <c r="C5" s="9" t="s">
        <v>45</v>
      </c>
      <c r="D5" s="9" t="s">
        <v>22</v>
      </c>
      <c r="E5" s="9" t="s">
        <v>33</v>
      </c>
      <c r="F5" s="9" t="s">
        <v>24</v>
      </c>
      <c r="G5" s="9" t="s">
        <v>46</v>
      </c>
      <c r="H5" s="9" t="s">
        <v>26</v>
      </c>
      <c r="I5" s="9" t="s">
        <v>47</v>
      </c>
      <c r="J5" s="9" t="s">
        <v>26</v>
      </c>
      <c r="K5" s="9" t="s">
        <v>48</v>
      </c>
      <c r="L5" s="9" t="s">
        <v>26</v>
      </c>
      <c r="M5" s="9" t="s">
        <v>26</v>
      </c>
      <c r="N5" s="9" t="s">
        <v>38</v>
      </c>
      <c r="O5" s="9" t="s">
        <v>38</v>
      </c>
      <c r="P5" s="9" t="s">
        <v>38</v>
      </c>
      <c r="Q5" s="9" t="s">
        <v>26</v>
      </c>
      <c r="R5" s="9" t="s">
        <v>43</v>
      </c>
      <c r="S5" s="9" t="s">
        <v>26</v>
      </c>
      <c r="T5" s="10" t="s">
        <v>26</v>
      </c>
    </row>
    <row r="6" spans="1:20" x14ac:dyDescent="0.2">
      <c r="A6" s="4">
        <v>45616.226777152777</v>
      </c>
      <c r="B6" s="11" t="s">
        <v>49</v>
      </c>
      <c r="C6" s="11" t="s">
        <v>50</v>
      </c>
      <c r="D6" s="11" t="s">
        <v>22</v>
      </c>
      <c r="E6" s="11" t="s">
        <v>23</v>
      </c>
      <c r="F6" s="11" t="s">
        <v>34</v>
      </c>
      <c r="G6" s="11" t="s">
        <v>35</v>
      </c>
      <c r="H6" s="11" t="s">
        <v>26</v>
      </c>
      <c r="I6" s="11" t="s">
        <v>47</v>
      </c>
      <c r="J6" s="11" t="s">
        <v>26</v>
      </c>
      <c r="K6" s="11" t="s">
        <v>42</v>
      </c>
      <c r="L6" s="11" t="s">
        <v>38</v>
      </c>
      <c r="M6" s="11" t="s">
        <v>26</v>
      </c>
      <c r="N6" s="11" t="s">
        <v>38</v>
      </c>
      <c r="O6" s="11" t="s">
        <v>38</v>
      </c>
      <c r="P6" s="11" t="s">
        <v>38</v>
      </c>
      <c r="Q6" s="11" t="s">
        <v>26</v>
      </c>
      <c r="R6" s="11" t="s">
        <v>43</v>
      </c>
      <c r="S6" s="11" t="s">
        <v>26</v>
      </c>
      <c r="T6" s="6" t="s">
        <v>26</v>
      </c>
    </row>
    <row r="7" spans="1:20" x14ac:dyDescent="0.2">
      <c r="A7" s="7">
        <v>45616.262619375004</v>
      </c>
      <c r="B7" s="9" t="s">
        <v>51</v>
      </c>
      <c r="C7" s="9" t="s">
        <v>52</v>
      </c>
      <c r="D7" s="9" t="s">
        <v>22</v>
      </c>
      <c r="E7" s="9" t="s">
        <v>23</v>
      </c>
      <c r="F7" s="9" t="s">
        <v>24</v>
      </c>
      <c r="G7" s="9" t="s">
        <v>35</v>
      </c>
      <c r="H7" s="9" t="s">
        <v>26</v>
      </c>
      <c r="I7" s="9" t="s">
        <v>53</v>
      </c>
      <c r="J7" s="9" t="s">
        <v>26</v>
      </c>
      <c r="K7" s="9" t="s">
        <v>42</v>
      </c>
      <c r="L7" s="9" t="s">
        <v>26</v>
      </c>
      <c r="M7" s="9" t="s">
        <v>26</v>
      </c>
      <c r="N7" s="9" t="s">
        <v>38</v>
      </c>
      <c r="O7" s="9" t="s">
        <v>26</v>
      </c>
      <c r="P7" s="9" t="s">
        <v>26</v>
      </c>
      <c r="Q7" s="9" t="s">
        <v>38</v>
      </c>
      <c r="R7" s="9"/>
      <c r="S7" s="9" t="s">
        <v>38</v>
      </c>
      <c r="T7" s="10" t="s">
        <v>26</v>
      </c>
    </row>
    <row r="8" spans="1:20" x14ac:dyDescent="0.2">
      <c r="A8" s="4">
        <v>45616.262696087964</v>
      </c>
      <c r="B8" s="11" t="s">
        <v>54</v>
      </c>
      <c r="C8" s="11" t="s">
        <v>55</v>
      </c>
      <c r="D8" s="11" t="s">
        <v>22</v>
      </c>
      <c r="E8" s="11" t="s">
        <v>33</v>
      </c>
      <c r="F8" s="11" t="s">
        <v>24</v>
      </c>
      <c r="G8" s="11" t="s">
        <v>56</v>
      </c>
      <c r="H8" s="11" t="s">
        <v>26</v>
      </c>
      <c r="I8" s="11" t="s">
        <v>57</v>
      </c>
      <c r="J8" s="11" t="s">
        <v>26</v>
      </c>
      <c r="K8" s="11" t="s">
        <v>42</v>
      </c>
      <c r="L8" s="11" t="s">
        <v>26</v>
      </c>
      <c r="M8" s="11" t="s">
        <v>26</v>
      </c>
      <c r="N8" s="11" t="s">
        <v>38</v>
      </c>
      <c r="O8" s="11" t="s">
        <v>26</v>
      </c>
      <c r="P8" s="11" t="s">
        <v>26</v>
      </c>
      <c r="Q8" s="11" t="s">
        <v>26</v>
      </c>
      <c r="R8" s="11" t="s">
        <v>58</v>
      </c>
      <c r="S8" s="11" t="s">
        <v>26</v>
      </c>
      <c r="T8" s="6" t="s">
        <v>26</v>
      </c>
    </row>
    <row r="9" spans="1:20" x14ac:dyDescent="0.2">
      <c r="A9" s="7">
        <v>45616.272041805554</v>
      </c>
      <c r="B9" s="9" t="s">
        <v>59</v>
      </c>
      <c r="C9" s="9" t="s">
        <v>60</v>
      </c>
      <c r="D9" s="9" t="s">
        <v>61</v>
      </c>
      <c r="E9" s="9" t="s">
        <v>33</v>
      </c>
      <c r="F9" s="9" t="s">
        <v>24</v>
      </c>
      <c r="G9" s="9" t="s">
        <v>62</v>
      </c>
      <c r="H9" s="9" t="s">
        <v>26</v>
      </c>
      <c r="I9" s="9" t="s">
        <v>27</v>
      </c>
      <c r="J9" s="9" t="s">
        <v>26</v>
      </c>
      <c r="K9" s="9" t="s">
        <v>63</v>
      </c>
      <c r="L9" s="9" t="s">
        <v>26</v>
      </c>
      <c r="M9" s="9" t="s">
        <v>26</v>
      </c>
      <c r="N9" s="9" t="s">
        <v>38</v>
      </c>
      <c r="O9" s="9" t="s">
        <v>26</v>
      </c>
      <c r="P9" s="9" t="s">
        <v>64</v>
      </c>
      <c r="Q9" s="9" t="s">
        <v>26</v>
      </c>
      <c r="R9" s="9" t="s">
        <v>43</v>
      </c>
      <c r="S9" s="9" t="s">
        <v>26</v>
      </c>
      <c r="T9" s="10" t="s">
        <v>26</v>
      </c>
    </row>
    <row r="10" spans="1:20" x14ac:dyDescent="0.2">
      <c r="A10" s="4">
        <v>45616.280704247685</v>
      </c>
      <c r="B10" s="11" t="s">
        <v>65</v>
      </c>
      <c r="C10" s="11" t="s">
        <v>66</v>
      </c>
      <c r="D10" s="11" t="s">
        <v>22</v>
      </c>
      <c r="E10" s="11" t="s">
        <v>33</v>
      </c>
      <c r="F10" s="11" t="s">
        <v>24</v>
      </c>
      <c r="G10" s="11" t="s">
        <v>35</v>
      </c>
      <c r="H10" s="11" t="s">
        <v>26</v>
      </c>
      <c r="I10" s="11" t="s">
        <v>67</v>
      </c>
      <c r="J10" s="11" t="s">
        <v>64</v>
      </c>
      <c r="K10" s="11" t="s">
        <v>42</v>
      </c>
      <c r="L10" s="11" t="s">
        <v>38</v>
      </c>
      <c r="M10" s="11" t="s">
        <v>26</v>
      </c>
      <c r="N10" s="11" t="s">
        <v>26</v>
      </c>
      <c r="O10" s="11" t="s">
        <v>38</v>
      </c>
      <c r="P10" s="11" t="s">
        <v>38</v>
      </c>
      <c r="Q10" s="11" t="s">
        <v>38</v>
      </c>
      <c r="R10" s="11" t="s">
        <v>68</v>
      </c>
      <c r="S10" s="11" t="s">
        <v>26</v>
      </c>
      <c r="T10" s="6" t="s">
        <v>38</v>
      </c>
    </row>
    <row r="11" spans="1:20" x14ac:dyDescent="0.2">
      <c r="A11" s="7">
        <v>45616.352594247684</v>
      </c>
      <c r="B11" s="9" t="s">
        <v>69</v>
      </c>
      <c r="C11" s="9" t="s">
        <v>70</v>
      </c>
      <c r="D11" s="9" t="s">
        <v>22</v>
      </c>
      <c r="E11" s="9" t="s">
        <v>33</v>
      </c>
      <c r="F11" s="9" t="s">
        <v>24</v>
      </c>
      <c r="G11" s="9" t="s">
        <v>46</v>
      </c>
      <c r="H11" s="9" t="s">
        <v>26</v>
      </c>
      <c r="I11" s="9" t="s">
        <v>41</v>
      </c>
      <c r="J11" s="9" t="s">
        <v>26</v>
      </c>
      <c r="K11" s="9" t="s">
        <v>42</v>
      </c>
      <c r="L11" s="9" t="s">
        <v>38</v>
      </c>
      <c r="M11" s="9" t="s">
        <v>26</v>
      </c>
      <c r="N11" s="9" t="s">
        <v>38</v>
      </c>
      <c r="O11" s="9" t="s">
        <v>38</v>
      </c>
      <c r="P11" s="9" t="s">
        <v>38</v>
      </c>
      <c r="Q11" s="9" t="s">
        <v>64</v>
      </c>
      <c r="R11" s="9" t="s">
        <v>58</v>
      </c>
      <c r="S11" s="9" t="s">
        <v>26</v>
      </c>
      <c r="T11" s="10" t="s">
        <v>26</v>
      </c>
    </row>
    <row r="12" spans="1:20" x14ac:dyDescent="0.2">
      <c r="A12" s="4">
        <v>45616.360221145835</v>
      </c>
      <c r="B12" s="11" t="s">
        <v>71</v>
      </c>
      <c r="C12" s="11" t="s">
        <v>72</v>
      </c>
      <c r="D12" s="11" t="s">
        <v>22</v>
      </c>
      <c r="E12" s="11" t="s">
        <v>23</v>
      </c>
      <c r="F12" s="11" t="s">
        <v>24</v>
      </c>
      <c r="G12" s="11" t="s">
        <v>25</v>
      </c>
      <c r="H12" s="11" t="s">
        <v>26</v>
      </c>
      <c r="I12" s="11" t="s">
        <v>41</v>
      </c>
      <c r="J12" s="11" t="s">
        <v>26</v>
      </c>
      <c r="K12" s="11" t="s">
        <v>73</v>
      </c>
      <c r="L12" s="11" t="s">
        <v>26</v>
      </c>
      <c r="M12" s="11" t="s">
        <v>26</v>
      </c>
      <c r="N12" s="11" t="s">
        <v>38</v>
      </c>
      <c r="O12" s="11" t="s">
        <v>38</v>
      </c>
      <c r="P12" s="11" t="s">
        <v>38</v>
      </c>
      <c r="Q12" s="11" t="s">
        <v>26</v>
      </c>
      <c r="R12" s="11" t="s">
        <v>43</v>
      </c>
      <c r="S12" s="11" t="s">
        <v>26</v>
      </c>
      <c r="T12" s="6" t="s">
        <v>26</v>
      </c>
    </row>
    <row r="13" spans="1:20" x14ac:dyDescent="0.2">
      <c r="A13" s="7">
        <v>45616.361112384257</v>
      </c>
      <c r="B13" s="9" t="s">
        <v>74</v>
      </c>
      <c r="C13" s="9" t="s">
        <v>75</v>
      </c>
      <c r="D13" s="9" t="s">
        <v>61</v>
      </c>
      <c r="E13" s="9" t="s">
        <v>23</v>
      </c>
      <c r="F13" s="9" t="s">
        <v>24</v>
      </c>
      <c r="G13" s="9" t="s">
        <v>35</v>
      </c>
      <c r="H13" s="9" t="s">
        <v>26</v>
      </c>
      <c r="I13" s="9" t="s">
        <v>76</v>
      </c>
      <c r="J13" s="9" t="s">
        <v>26</v>
      </c>
      <c r="K13" s="9" t="s">
        <v>42</v>
      </c>
      <c r="L13" s="9" t="s">
        <v>26</v>
      </c>
      <c r="M13" s="9" t="s">
        <v>38</v>
      </c>
      <c r="N13" s="9"/>
      <c r="O13" s="9" t="s">
        <v>38</v>
      </c>
      <c r="P13" s="9" t="s">
        <v>26</v>
      </c>
      <c r="Q13" s="9" t="s">
        <v>26</v>
      </c>
      <c r="R13" s="9" t="s">
        <v>43</v>
      </c>
      <c r="S13" s="9" t="s">
        <v>26</v>
      </c>
      <c r="T13" s="10" t="s">
        <v>26</v>
      </c>
    </row>
    <row r="14" spans="1:20" x14ac:dyDescent="0.2">
      <c r="A14" s="4">
        <v>45616.373596412042</v>
      </c>
      <c r="B14" s="11" t="s">
        <v>77</v>
      </c>
      <c r="C14" s="11" t="s">
        <v>78</v>
      </c>
      <c r="D14" s="11" t="s">
        <v>22</v>
      </c>
      <c r="E14" s="11" t="s">
        <v>23</v>
      </c>
      <c r="F14" s="11" t="s">
        <v>34</v>
      </c>
      <c r="G14" s="11" t="s">
        <v>35</v>
      </c>
      <c r="H14" s="11" t="s">
        <v>26</v>
      </c>
      <c r="I14" s="11" t="s">
        <v>79</v>
      </c>
      <c r="J14" s="11" t="s">
        <v>26</v>
      </c>
      <c r="K14" s="11" t="s">
        <v>42</v>
      </c>
      <c r="L14" s="11" t="s">
        <v>26</v>
      </c>
      <c r="M14" s="11" t="s">
        <v>38</v>
      </c>
      <c r="N14" s="11"/>
      <c r="O14" s="11" t="s">
        <v>26</v>
      </c>
      <c r="P14" s="11" t="s">
        <v>26</v>
      </c>
      <c r="Q14" s="11" t="s">
        <v>38</v>
      </c>
      <c r="R14" s="11"/>
      <c r="S14" s="11" t="s">
        <v>26</v>
      </c>
      <c r="T14" s="6" t="s">
        <v>26</v>
      </c>
    </row>
    <row r="15" spans="1:20" x14ac:dyDescent="0.2">
      <c r="A15" s="7">
        <v>45616.383109456016</v>
      </c>
      <c r="B15" s="9" t="s">
        <v>80</v>
      </c>
      <c r="C15" s="9" t="s">
        <v>81</v>
      </c>
      <c r="D15" s="9" t="s">
        <v>32</v>
      </c>
      <c r="E15" s="9" t="s">
        <v>23</v>
      </c>
      <c r="F15" s="9" t="s">
        <v>24</v>
      </c>
      <c r="G15" s="9" t="s">
        <v>25</v>
      </c>
      <c r="H15" s="9" t="s">
        <v>26</v>
      </c>
      <c r="I15" s="9" t="s">
        <v>82</v>
      </c>
      <c r="J15" s="9" t="s">
        <v>26</v>
      </c>
      <c r="K15" s="9" t="s">
        <v>42</v>
      </c>
      <c r="L15" s="9" t="s">
        <v>26</v>
      </c>
      <c r="M15" s="9" t="s">
        <v>26</v>
      </c>
      <c r="N15" s="9" t="s">
        <v>38</v>
      </c>
      <c r="O15" s="9" t="s">
        <v>26</v>
      </c>
      <c r="P15" s="9" t="s">
        <v>38</v>
      </c>
      <c r="Q15" s="9" t="s">
        <v>26</v>
      </c>
      <c r="R15" s="9" t="s">
        <v>83</v>
      </c>
      <c r="S15" s="9" t="s">
        <v>26</v>
      </c>
      <c r="T15" s="10" t="s">
        <v>26</v>
      </c>
    </row>
    <row r="16" spans="1:20" x14ac:dyDescent="0.2">
      <c r="A16" s="4">
        <v>45616.385886909724</v>
      </c>
      <c r="B16" s="11" t="s">
        <v>84</v>
      </c>
      <c r="C16" s="11" t="s">
        <v>85</v>
      </c>
      <c r="D16" s="11" t="s">
        <v>22</v>
      </c>
      <c r="E16" s="11" t="s">
        <v>33</v>
      </c>
      <c r="F16" s="11" t="s">
        <v>86</v>
      </c>
      <c r="G16" s="11" t="s">
        <v>35</v>
      </c>
      <c r="H16" s="11" t="s">
        <v>26</v>
      </c>
      <c r="I16" s="11" t="s">
        <v>27</v>
      </c>
      <c r="J16" s="11" t="s">
        <v>26</v>
      </c>
      <c r="K16" s="11" t="s">
        <v>87</v>
      </c>
      <c r="L16" s="11" t="s">
        <v>26</v>
      </c>
      <c r="M16" s="11" t="s">
        <v>26</v>
      </c>
      <c r="N16" s="11" t="s">
        <v>64</v>
      </c>
      <c r="O16" s="11" t="s">
        <v>64</v>
      </c>
      <c r="P16" s="11" t="s">
        <v>64</v>
      </c>
      <c r="Q16" s="11" t="s">
        <v>64</v>
      </c>
      <c r="R16" s="11" t="s">
        <v>43</v>
      </c>
      <c r="S16" s="11" t="s">
        <v>26</v>
      </c>
      <c r="T16" s="6" t="s">
        <v>26</v>
      </c>
    </row>
    <row r="17" spans="1:20" x14ac:dyDescent="0.2">
      <c r="A17" s="7">
        <v>45616.388510752317</v>
      </c>
      <c r="B17" s="9" t="s">
        <v>88</v>
      </c>
      <c r="C17" s="9" t="s">
        <v>89</v>
      </c>
      <c r="D17" s="9" t="s">
        <v>32</v>
      </c>
      <c r="E17" s="9" t="s">
        <v>23</v>
      </c>
      <c r="F17" s="9" t="s">
        <v>34</v>
      </c>
      <c r="G17" s="9" t="s">
        <v>35</v>
      </c>
      <c r="H17" s="9" t="s">
        <v>26</v>
      </c>
      <c r="I17" s="9" t="s">
        <v>90</v>
      </c>
      <c r="J17" s="9" t="s">
        <v>26</v>
      </c>
      <c r="K17" s="9" t="s">
        <v>42</v>
      </c>
      <c r="L17" s="9" t="s">
        <v>26</v>
      </c>
      <c r="M17" s="9" t="s">
        <v>38</v>
      </c>
      <c r="N17" s="9"/>
      <c r="O17" s="9" t="s">
        <v>38</v>
      </c>
      <c r="P17" s="9" t="s">
        <v>26</v>
      </c>
      <c r="Q17" s="9" t="s">
        <v>38</v>
      </c>
      <c r="R17" s="9"/>
      <c r="S17" s="9" t="s">
        <v>26</v>
      </c>
      <c r="T17" s="10" t="s">
        <v>26</v>
      </c>
    </row>
    <row r="18" spans="1:20" x14ac:dyDescent="0.2">
      <c r="A18" s="4">
        <v>45616.390562418979</v>
      </c>
      <c r="B18" s="11" t="s">
        <v>91</v>
      </c>
      <c r="C18" s="11" t="s">
        <v>92</v>
      </c>
      <c r="D18" s="11" t="s">
        <v>32</v>
      </c>
      <c r="E18" s="11" t="s">
        <v>33</v>
      </c>
      <c r="F18" s="11" t="s">
        <v>24</v>
      </c>
      <c r="G18" s="11" t="s">
        <v>35</v>
      </c>
      <c r="H18" s="11" t="s">
        <v>26</v>
      </c>
      <c r="I18" s="11" t="s">
        <v>93</v>
      </c>
      <c r="J18" s="11" t="s">
        <v>26</v>
      </c>
      <c r="K18" s="11" t="s">
        <v>42</v>
      </c>
      <c r="L18" s="11" t="s">
        <v>26</v>
      </c>
      <c r="M18" s="11" t="s">
        <v>38</v>
      </c>
      <c r="N18" s="11"/>
      <c r="O18" s="11" t="s">
        <v>26</v>
      </c>
      <c r="P18" s="11" t="s">
        <v>64</v>
      </c>
      <c r="Q18" s="11" t="s">
        <v>38</v>
      </c>
      <c r="R18" s="11"/>
      <c r="S18" s="11" t="s">
        <v>38</v>
      </c>
      <c r="T18" s="6" t="s">
        <v>26</v>
      </c>
    </row>
    <row r="19" spans="1:20" x14ac:dyDescent="0.2">
      <c r="A19" s="7">
        <v>45616.39174997685</v>
      </c>
      <c r="B19" s="9" t="s">
        <v>94</v>
      </c>
      <c r="C19" s="9" t="s">
        <v>95</v>
      </c>
      <c r="D19" s="9" t="s">
        <v>22</v>
      </c>
      <c r="E19" s="9" t="s">
        <v>23</v>
      </c>
      <c r="F19" s="9" t="s">
        <v>24</v>
      </c>
      <c r="G19" s="9" t="s">
        <v>35</v>
      </c>
      <c r="H19" s="9" t="s">
        <v>26</v>
      </c>
      <c r="I19" s="9" t="s">
        <v>82</v>
      </c>
      <c r="J19" s="9" t="s">
        <v>26</v>
      </c>
      <c r="K19" s="9" t="s">
        <v>37</v>
      </c>
      <c r="L19" s="9" t="s">
        <v>38</v>
      </c>
      <c r="M19" s="9" t="s">
        <v>38</v>
      </c>
      <c r="N19" s="9" t="s">
        <v>38</v>
      </c>
      <c r="O19" s="9" t="s">
        <v>38</v>
      </c>
      <c r="P19" s="9" t="s">
        <v>38</v>
      </c>
      <c r="Q19" s="9" t="s">
        <v>38</v>
      </c>
      <c r="R19" s="9"/>
      <c r="S19" s="9" t="s">
        <v>26</v>
      </c>
      <c r="T19" s="10" t="s">
        <v>26</v>
      </c>
    </row>
    <row r="20" spans="1:20" x14ac:dyDescent="0.2">
      <c r="A20" s="4">
        <v>45616.395543564809</v>
      </c>
      <c r="B20" s="11" t="s">
        <v>96</v>
      </c>
      <c r="C20" s="11" t="s">
        <v>97</v>
      </c>
      <c r="D20" s="11" t="s">
        <v>22</v>
      </c>
      <c r="E20" s="11" t="s">
        <v>33</v>
      </c>
      <c r="F20" s="11" t="s">
        <v>34</v>
      </c>
      <c r="G20" s="11" t="s">
        <v>46</v>
      </c>
      <c r="H20" s="11" t="s">
        <v>26</v>
      </c>
      <c r="I20" s="11" t="s">
        <v>98</v>
      </c>
      <c r="J20" s="11" t="s">
        <v>26</v>
      </c>
      <c r="K20" s="11" t="s">
        <v>42</v>
      </c>
      <c r="L20" s="11" t="s">
        <v>26</v>
      </c>
      <c r="M20" s="11" t="s">
        <v>26</v>
      </c>
      <c r="N20" s="11" t="s">
        <v>38</v>
      </c>
      <c r="O20" s="11" t="s">
        <v>38</v>
      </c>
      <c r="P20" s="11" t="s">
        <v>38</v>
      </c>
      <c r="Q20" s="11" t="s">
        <v>38</v>
      </c>
      <c r="R20" s="11"/>
      <c r="S20" s="11" t="s">
        <v>26</v>
      </c>
      <c r="T20" s="6" t="s">
        <v>26</v>
      </c>
    </row>
    <row r="21" spans="1:20" x14ac:dyDescent="0.2">
      <c r="A21" s="7">
        <v>45616.406884328702</v>
      </c>
      <c r="B21" s="9" t="s">
        <v>99</v>
      </c>
      <c r="C21" s="9" t="s">
        <v>100</v>
      </c>
      <c r="D21" s="9" t="s">
        <v>61</v>
      </c>
      <c r="E21" s="9" t="s">
        <v>23</v>
      </c>
      <c r="F21" s="9" t="s">
        <v>24</v>
      </c>
      <c r="G21" s="9" t="s">
        <v>35</v>
      </c>
      <c r="H21" s="9" t="s">
        <v>26</v>
      </c>
      <c r="I21" s="9" t="s">
        <v>101</v>
      </c>
      <c r="J21" s="9" t="s">
        <v>26</v>
      </c>
      <c r="K21" s="9" t="s">
        <v>87</v>
      </c>
      <c r="L21" s="9" t="s">
        <v>26</v>
      </c>
      <c r="M21" s="9" t="s">
        <v>26</v>
      </c>
      <c r="N21" s="9" t="s">
        <v>38</v>
      </c>
      <c r="O21" s="9" t="s">
        <v>64</v>
      </c>
      <c r="P21" s="9" t="s">
        <v>26</v>
      </c>
      <c r="Q21" s="9" t="s">
        <v>26</v>
      </c>
      <c r="R21" s="9" t="s">
        <v>58</v>
      </c>
      <c r="S21" s="9" t="s">
        <v>26</v>
      </c>
      <c r="T21" s="10" t="s">
        <v>26</v>
      </c>
    </row>
    <row r="22" spans="1:20" x14ac:dyDescent="0.2">
      <c r="A22" s="4">
        <v>45616.407782025461</v>
      </c>
      <c r="B22" s="11" t="s">
        <v>102</v>
      </c>
      <c r="C22" s="11" t="s">
        <v>103</v>
      </c>
      <c r="D22" s="11" t="s">
        <v>22</v>
      </c>
      <c r="E22" s="11" t="s">
        <v>23</v>
      </c>
      <c r="F22" s="11" t="s">
        <v>24</v>
      </c>
      <c r="G22" s="11" t="s">
        <v>35</v>
      </c>
      <c r="H22" s="11" t="s">
        <v>26</v>
      </c>
      <c r="I22" s="11" t="s">
        <v>104</v>
      </c>
      <c r="J22" s="11" t="s">
        <v>26</v>
      </c>
      <c r="K22" s="11" t="s">
        <v>42</v>
      </c>
      <c r="L22" s="11" t="s">
        <v>26</v>
      </c>
      <c r="M22" s="11" t="s">
        <v>38</v>
      </c>
      <c r="N22" s="11" t="s">
        <v>64</v>
      </c>
      <c r="O22" s="11" t="s">
        <v>26</v>
      </c>
      <c r="P22" s="11" t="s">
        <v>26</v>
      </c>
      <c r="Q22" s="11" t="s">
        <v>38</v>
      </c>
      <c r="R22" s="11"/>
      <c r="S22" s="11" t="s">
        <v>26</v>
      </c>
      <c r="T22" s="6" t="s">
        <v>26</v>
      </c>
    </row>
    <row r="23" spans="1:20" x14ac:dyDescent="0.2">
      <c r="A23" s="7">
        <v>45616.409328518523</v>
      </c>
      <c r="B23" s="9" t="s">
        <v>105</v>
      </c>
      <c r="C23" s="9" t="s">
        <v>106</v>
      </c>
      <c r="D23" s="9" t="s">
        <v>61</v>
      </c>
      <c r="E23" s="9" t="s">
        <v>23</v>
      </c>
      <c r="F23" s="9" t="s">
        <v>24</v>
      </c>
      <c r="G23" s="9" t="s">
        <v>46</v>
      </c>
      <c r="H23" s="9" t="s">
        <v>26</v>
      </c>
      <c r="I23" s="9" t="s">
        <v>36</v>
      </c>
      <c r="J23" s="9" t="s">
        <v>26</v>
      </c>
      <c r="K23" s="9" t="s">
        <v>107</v>
      </c>
      <c r="L23" s="9" t="s">
        <v>38</v>
      </c>
      <c r="M23" s="9" t="s">
        <v>26</v>
      </c>
      <c r="N23" s="9" t="s">
        <v>38</v>
      </c>
      <c r="O23" s="9" t="s">
        <v>26</v>
      </c>
      <c r="P23" s="9" t="s">
        <v>38</v>
      </c>
      <c r="Q23" s="9" t="s">
        <v>26</v>
      </c>
      <c r="R23" s="9" t="s">
        <v>43</v>
      </c>
      <c r="S23" s="9" t="s">
        <v>26</v>
      </c>
      <c r="T23" s="10" t="s">
        <v>26</v>
      </c>
    </row>
    <row r="24" spans="1:20" x14ac:dyDescent="0.2">
      <c r="A24" s="4">
        <v>45616.413814004627</v>
      </c>
      <c r="B24" s="11" t="s">
        <v>108</v>
      </c>
      <c r="C24" s="11" t="s">
        <v>109</v>
      </c>
      <c r="D24" s="11" t="s">
        <v>32</v>
      </c>
      <c r="E24" s="11" t="s">
        <v>23</v>
      </c>
      <c r="F24" s="11" t="s">
        <v>24</v>
      </c>
      <c r="G24" s="11" t="s">
        <v>35</v>
      </c>
      <c r="H24" s="11" t="s">
        <v>26</v>
      </c>
      <c r="I24" s="11" t="s">
        <v>110</v>
      </c>
      <c r="J24" s="11" t="s">
        <v>26</v>
      </c>
      <c r="K24" s="11" t="s">
        <v>42</v>
      </c>
      <c r="L24" s="11" t="s">
        <v>26</v>
      </c>
      <c r="M24" s="11" t="s">
        <v>38</v>
      </c>
      <c r="N24" s="11" t="s">
        <v>26</v>
      </c>
      <c r="O24" s="11" t="s">
        <v>26</v>
      </c>
      <c r="P24" s="11" t="s">
        <v>26</v>
      </c>
      <c r="Q24" s="11" t="s">
        <v>38</v>
      </c>
      <c r="R24" s="11"/>
      <c r="S24" s="11" t="s">
        <v>26</v>
      </c>
      <c r="T24" s="6" t="s">
        <v>26</v>
      </c>
    </row>
    <row r="25" spans="1:20" x14ac:dyDescent="0.2">
      <c r="A25" s="7">
        <v>45616.418182395835</v>
      </c>
      <c r="B25" s="9" t="s">
        <v>111</v>
      </c>
      <c r="C25" s="9" t="s">
        <v>112</v>
      </c>
      <c r="D25" s="9" t="s">
        <v>61</v>
      </c>
      <c r="E25" s="9" t="s">
        <v>23</v>
      </c>
      <c r="F25" s="9" t="s">
        <v>24</v>
      </c>
      <c r="G25" s="9" t="s">
        <v>25</v>
      </c>
      <c r="H25" s="9" t="s">
        <v>26</v>
      </c>
      <c r="I25" s="9" t="s">
        <v>113</v>
      </c>
      <c r="J25" s="9" t="s">
        <v>26</v>
      </c>
      <c r="K25" s="9" t="s">
        <v>114</v>
      </c>
      <c r="L25" s="9" t="s">
        <v>64</v>
      </c>
      <c r="M25" s="9" t="s">
        <v>38</v>
      </c>
      <c r="N25" s="9" t="s">
        <v>38</v>
      </c>
      <c r="O25" s="9" t="s">
        <v>38</v>
      </c>
      <c r="P25" s="9" t="s">
        <v>38</v>
      </c>
      <c r="Q25" s="9" t="s">
        <v>26</v>
      </c>
      <c r="R25" s="9" t="s">
        <v>43</v>
      </c>
      <c r="S25" s="9" t="s">
        <v>26</v>
      </c>
      <c r="T25" s="10" t="s">
        <v>26</v>
      </c>
    </row>
    <row r="26" spans="1:20" x14ac:dyDescent="0.2">
      <c r="A26" s="4">
        <v>45616.418324444443</v>
      </c>
      <c r="B26" s="11" t="s">
        <v>115</v>
      </c>
      <c r="C26" s="11" t="s">
        <v>116</v>
      </c>
      <c r="D26" s="11" t="s">
        <v>61</v>
      </c>
      <c r="E26" s="11" t="s">
        <v>23</v>
      </c>
      <c r="F26" s="11" t="s">
        <v>24</v>
      </c>
      <c r="G26" s="11" t="s">
        <v>25</v>
      </c>
      <c r="H26" s="11" t="s">
        <v>26</v>
      </c>
      <c r="I26" s="11" t="s">
        <v>117</v>
      </c>
      <c r="J26" s="11" t="s">
        <v>26</v>
      </c>
      <c r="K26" s="11" t="s">
        <v>42</v>
      </c>
      <c r="L26" s="11" t="s">
        <v>26</v>
      </c>
      <c r="M26" s="11" t="s">
        <v>26</v>
      </c>
      <c r="N26" s="11" t="s">
        <v>26</v>
      </c>
      <c r="O26" s="11" t="s">
        <v>26</v>
      </c>
      <c r="P26" s="11" t="s">
        <v>26</v>
      </c>
      <c r="Q26" s="11" t="s">
        <v>26</v>
      </c>
      <c r="R26" s="11" t="s">
        <v>118</v>
      </c>
      <c r="S26" s="11" t="s">
        <v>26</v>
      </c>
      <c r="T26" s="6" t="s">
        <v>26</v>
      </c>
    </row>
    <row r="27" spans="1:20" x14ac:dyDescent="0.2">
      <c r="A27" s="7">
        <v>45616.419800671298</v>
      </c>
      <c r="B27" s="9" t="s">
        <v>119</v>
      </c>
      <c r="C27" s="9" t="s">
        <v>120</v>
      </c>
      <c r="D27" s="9" t="s">
        <v>22</v>
      </c>
      <c r="E27" s="9" t="s">
        <v>23</v>
      </c>
      <c r="F27" s="9" t="s">
        <v>34</v>
      </c>
      <c r="G27" s="9" t="s">
        <v>35</v>
      </c>
      <c r="H27" s="9" t="s">
        <v>26</v>
      </c>
      <c r="I27" s="9" t="s">
        <v>90</v>
      </c>
      <c r="J27" s="9" t="s">
        <v>26</v>
      </c>
      <c r="K27" s="9" t="s">
        <v>114</v>
      </c>
      <c r="L27" s="9" t="s">
        <v>26</v>
      </c>
      <c r="M27" s="9" t="s">
        <v>26</v>
      </c>
      <c r="N27" s="9" t="s">
        <v>26</v>
      </c>
      <c r="O27" s="9" t="s">
        <v>26</v>
      </c>
      <c r="P27" s="9" t="s">
        <v>26</v>
      </c>
      <c r="Q27" s="9" t="s">
        <v>38</v>
      </c>
      <c r="R27" s="9"/>
      <c r="S27" s="9" t="s">
        <v>38</v>
      </c>
      <c r="T27" s="10" t="s">
        <v>26</v>
      </c>
    </row>
    <row r="28" spans="1:20" x14ac:dyDescent="0.2">
      <c r="A28" s="4">
        <v>45616.436334618054</v>
      </c>
      <c r="B28" s="11" t="s">
        <v>121</v>
      </c>
      <c r="C28" s="11" t="s">
        <v>122</v>
      </c>
      <c r="D28" s="11" t="s">
        <v>22</v>
      </c>
      <c r="E28" s="11" t="s">
        <v>23</v>
      </c>
      <c r="F28" s="11" t="s">
        <v>34</v>
      </c>
      <c r="G28" s="11" t="s">
        <v>35</v>
      </c>
      <c r="H28" s="11" t="s">
        <v>26</v>
      </c>
      <c r="I28" s="11" t="s">
        <v>47</v>
      </c>
      <c r="J28" s="11" t="s">
        <v>26</v>
      </c>
      <c r="K28" s="11" t="s">
        <v>114</v>
      </c>
      <c r="L28" s="11" t="s">
        <v>26</v>
      </c>
      <c r="M28" s="11" t="s">
        <v>38</v>
      </c>
      <c r="N28" s="11" t="s">
        <v>64</v>
      </c>
      <c r="O28" s="11" t="s">
        <v>26</v>
      </c>
      <c r="P28" s="11" t="s">
        <v>64</v>
      </c>
      <c r="Q28" s="11" t="s">
        <v>64</v>
      </c>
      <c r="R28" s="11" t="s">
        <v>58</v>
      </c>
      <c r="S28" s="11" t="s">
        <v>26</v>
      </c>
      <c r="T28" s="6" t="s">
        <v>26</v>
      </c>
    </row>
    <row r="29" spans="1:20" x14ac:dyDescent="0.2">
      <c r="A29" s="7">
        <v>45616.468232488427</v>
      </c>
      <c r="B29" s="9" t="s">
        <v>123</v>
      </c>
      <c r="C29" s="9" t="s">
        <v>124</v>
      </c>
      <c r="D29" s="9" t="s">
        <v>32</v>
      </c>
      <c r="E29" s="9" t="s">
        <v>33</v>
      </c>
      <c r="F29" s="9" t="s">
        <v>24</v>
      </c>
      <c r="G29" s="9" t="s">
        <v>35</v>
      </c>
      <c r="H29" s="9" t="s">
        <v>26</v>
      </c>
      <c r="I29" s="9" t="s">
        <v>57</v>
      </c>
      <c r="J29" s="9" t="s">
        <v>26</v>
      </c>
      <c r="K29" s="9" t="s">
        <v>37</v>
      </c>
      <c r="L29" s="9" t="s">
        <v>26</v>
      </c>
      <c r="M29" s="9" t="s">
        <v>26</v>
      </c>
      <c r="N29" s="9" t="s">
        <v>38</v>
      </c>
      <c r="O29" s="9" t="s">
        <v>26</v>
      </c>
      <c r="P29" s="9" t="s">
        <v>38</v>
      </c>
      <c r="Q29" s="9" t="s">
        <v>26</v>
      </c>
      <c r="R29" s="9" t="s">
        <v>43</v>
      </c>
      <c r="S29" s="9" t="s">
        <v>26</v>
      </c>
      <c r="T29" s="10" t="s">
        <v>26</v>
      </c>
    </row>
    <row r="30" spans="1:20" x14ac:dyDescent="0.2">
      <c r="A30" s="4">
        <v>45616.472007152777</v>
      </c>
      <c r="B30" s="11" t="s">
        <v>125</v>
      </c>
      <c r="C30" s="11" t="s">
        <v>126</v>
      </c>
      <c r="D30" s="11" t="s">
        <v>22</v>
      </c>
      <c r="E30" s="11" t="s">
        <v>33</v>
      </c>
      <c r="F30" s="11" t="s">
        <v>34</v>
      </c>
      <c r="G30" s="11" t="s">
        <v>35</v>
      </c>
      <c r="H30" s="11" t="s">
        <v>26</v>
      </c>
      <c r="I30" s="11" t="s">
        <v>41</v>
      </c>
      <c r="J30" s="11" t="s">
        <v>26</v>
      </c>
      <c r="K30" s="11" t="s">
        <v>37</v>
      </c>
      <c r="L30" s="11" t="s">
        <v>26</v>
      </c>
      <c r="M30" s="11" t="s">
        <v>26</v>
      </c>
      <c r="N30" s="11" t="s">
        <v>38</v>
      </c>
      <c r="O30" s="11" t="s">
        <v>38</v>
      </c>
      <c r="P30" s="11" t="s">
        <v>38</v>
      </c>
      <c r="Q30" s="11" t="s">
        <v>38</v>
      </c>
      <c r="R30" s="11" t="s">
        <v>43</v>
      </c>
      <c r="S30" s="11" t="s">
        <v>26</v>
      </c>
      <c r="T30" s="6" t="s">
        <v>26</v>
      </c>
    </row>
    <row r="31" spans="1:20" x14ac:dyDescent="0.2">
      <c r="A31" s="7">
        <v>45616.475596388889</v>
      </c>
      <c r="B31" s="9" t="s">
        <v>127</v>
      </c>
      <c r="C31" s="9" t="s">
        <v>128</v>
      </c>
      <c r="D31" s="9" t="s">
        <v>22</v>
      </c>
      <c r="E31" s="9" t="s">
        <v>33</v>
      </c>
      <c r="F31" s="9" t="s">
        <v>24</v>
      </c>
      <c r="G31" s="9" t="s">
        <v>35</v>
      </c>
      <c r="H31" s="9" t="s">
        <v>26</v>
      </c>
      <c r="I31" s="9" t="s">
        <v>67</v>
      </c>
      <c r="J31" s="9" t="s">
        <v>26</v>
      </c>
      <c r="K31" s="9" t="s">
        <v>42</v>
      </c>
      <c r="L31" s="9" t="s">
        <v>26</v>
      </c>
      <c r="M31" s="9" t="s">
        <v>38</v>
      </c>
      <c r="N31" s="9" t="s">
        <v>38</v>
      </c>
      <c r="O31" s="9" t="s">
        <v>38</v>
      </c>
      <c r="P31" s="9" t="s">
        <v>38</v>
      </c>
      <c r="Q31" s="9" t="s">
        <v>26</v>
      </c>
      <c r="R31" s="9" t="s">
        <v>43</v>
      </c>
      <c r="S31" s="9" t="s">
        <v>26</v>
      </c>
      <c r="T31" s="10" t="s">
        <v>26</v>
      </c>
    </row>
    <row r="32" spans="1:20" x14ac:dyDescent="0.2">
      <c r="A32" s="4">
        <v>45616.479224976851</v>
      </c>
      <c r="B32" s="11" t="s">
        <v>129</v>
      </c>
      <c r="C32" s="11" t="s">
        <v>130</v>
      </c>
      <c r="D32" s="11" t="s">
        <v>32</v>
      </c>
      <c r="E32" s="11" t="s">
        <v>23</v>
      </c>
      <c r="F32" s="11" t="s">
        <v>24</v>
      </c>
      <c r="G32" s="11" t="s">
        <v>46</v>
      </c>
      <c r="H32" s="11" t="s">
        <v>26</v>
      </c>
      <c r="I32" s="11" t="s">
        <v>131</v>
      </c>
      <c r="J32" s="11" t="s">
        <v>26</v>
      </c>
      <c r="K32" s="11" t="s">
        <v>42</v>
      </c>
      <c r="L32" s="11" t="s">
        <v>26</v>
      </c>
      <c r="M32" s="11" t="s">
        <v>38</v>
      </c>
      <c r="N32" s="11" t="s">
        <v>26</v>
      </c>
      <c r="O32" s="11" t="s">
        <v>38</v>
      </c>
      <c r="P32" s="11" t="s">
        <v>26</v>
      </c>
      <c r="Q32" s="11" t="s">
        <v>26</v>
      </c>
      <c r="R32" s="11" t="s">
        <v>132</v>
      </c>
      <c r="S32" s="11" t="s">
        <v>26</v>
      </c>
      <c r="T32" s="6" t="s">
        <v>26</v>
      </c>
    </row>
    <row r="33" spans="1:20" x14ac:dyDescent="0.2">
      <c r="A33" s="7">
        <v>45616.484694652783</v>
      </c>
      <c r="B33" s="9" t="s">
        <v>133</v>
      </c>
      <c r="C33" s="9" t="s">
        <v>134</v>
      </c>
      <c r="D33" s="9" t="s">
        <v>22</v>
      </c>
      <c r="E33" s="9" t="s">
        <v>23</v>
      </c>
      <c r="F33" s="9" t="s">
        <v>24</v>
      </c>
      <c r="G33" s="9" t="s">
        <v>46</v>
      </c>
      <c r="H33" s="9" t="s">
        <v>26</v>
      </c>
      <c r="I33" s="9" t="s">
        <v>135</v>
      </c>
      <c r="J33" s="9" t="s">
        <v>26</v>
      </c>
      <c r="K33" s="9" t="s">
        <v>42</v>
      </c>
      <c r="L33" s="9" t="s">
        <v>26</v>
      </c>
      <c r="M33" s="9" t="s">
        <v>26</v>
      </c>
      <c r="N33" s="9" t="s">
        <v>64</v>
      </c>
      <c r="O33" s="9" t="s">
        <v>26</v>
      </c>
      <c r="P33" s="9" t="s">
        <v>26</v>
      </c>
      <c r="Q33" s="9" t="s">
        <v>26</v>
      </c>
      <c r="R33" s="9" t="s">
        <v>43</v>
      </c>
      <c r="S33" s="9" t="s">
        <v>26</v>
      </c>
      <c r="T33" s="10" t="s">
        <v>26</v>
      </c>
    </row>
    <row r="34" spans="1:20" x14ac:dyDescent="0.2">
      <c r="A34" s="4">
        <v>45616.487606388888</v>
      </c>
      <c r="B34" s="11" t="s">
        <v>136</v>
      </c>
      <c r="C34" s="11" t="s">
        <v>137</v>
      </c>
      <c r="D34" s="11" t="s">
        <v>22</v>
      </c>
      <c r="E34" s="11" t="s">
        <v>33</v>
      </c>
      <c r="F34" s="11" t="s">
        <v>24</v>
      </c>
      <c r="G34" s="11" t="s">
        <v>46</v>
      </c>
      <c r="H34" s="11" t="s">
        <v>26</v>
      </c>
      <c r="I34" s="11" t="s">
        <v>138</v>
      </c>
      <c r="J34" s="11" t="s">
        <v>26</v>
      </c>
      <c r="K34" s="11" t="s">
        <v>42</v>
      </c>
      <c r="L34" s="11" t="s">
        <v>26</v>
      </c>
      <c r="M34" s="11" t="s">
        <v>26</v>
      </c>
      <c r="N34" s="11" t="s">
        <v>26</v>
      </c>
      <c r="O34" s="11" t="s">
        <v>26</v>
      </c>
      <c r="P34" s="11" t="s">
        <v>26</v>
      </c>
      <c r="Q34" s="11" t="s">
        <v>26</v>
      </c>
      <c r="R34" s="11" t="s">
        <v>43</v>
      </c>
      <c r="S34" s="11" t="s">
        <v>26</v>
      </c>
      <c r="T34" s="6" t="s">
        <v>26</v>
      </c>
    </row>
    <row r="35" spans="1:20" x14ac:dyDescent="0.2">
      <c r="A35" s="7">
        <v>45616.494223032409</v>
      </c>
      <c r="B35" s="9" t="s">
        <v>139</v>
      </c>
      <c r="C35" s="9" t="s">
        <v>140</v>
      </c>
      <c r="D35" s="9" t="s">
        <v>22</v>
      </c>
      <c r="E35" s="9" t="s">
        <v>33</v>
      </c>
      <c r="F35" s="9" t="s">
        <v>24</v>
      </c>
      <c r="G35" s="9" t="s">
        <v>46</v>
      </c>
      <c r="H35" s="9" t="s">
        <v>26</v>
      </c>
      <c r="I35" s="9" t="s">
        <v>141</v>
      </c>
      <c r="J35" s="9" t="s">
        <v>26</v>
      </c>
      <c r="K35" s="9" t="s">
        <v>42</v>
      </c>
      <c r="L35" s="9" t="s">
        <v>26</v>
      </c>
      <c r="M35" s="9" t="s">
        <v>26</v>
      </c>
      <c r="N35" s="9" t="s">
        <v>38</v>
      </c>
      <c r="O35" s="9" t="s">
        <v>38</v>
      </c>
      <c r="P35" s="9" t="s">
        <v>26</v>
      </c>
      <c r="Q35" s="9" t="s">
        <v>26</v>
      </c>
      <c r="R35" s="9" t="s">
        <v>142</v>
      </c>
      <c r="S35" s="9" t="s">
        <v>26</v>
      </c>
      <c r="T35" s="10" t="s">
        <v>26</v>
      </c>
    </row>
    <row r="36" spans="1:20" x14ac:dyDescent="0.2">
      <c r="A36" s="4">
        <v>45616.508636423612</v>
      </c>
      <c r="B36" s="11" t="s">
        <v>143</v>
      </c>
      <c r="C36" s="11" t="s">
        <v>144</v>
      </c>
      <c r="D36" s="11" t="s">
        <v>22</v>
      </c>
      <c r="E36" s="11" t="s">
        <v>23</v>
      </c>
      <c r="F36" s="11" t="s">
        <v>24</v>
      </c>
      <c r="G36" s="11" t="s">
        <v>46</v>
      </c>
      <c r="H36" s="11" t="s">
        <v>26</v>
      </c>
      <c r="I36" s="11" t="s">
        <v>67</v>
      </c>
      <c r="J36" s="11" t="s">
        <v>26</v>
      </c>
      <c r="K36" s="11" t="s">
        <v>42</v>
      </c>
      <c r="L36" s="11" t="s">
        <v>26</v>
      </c>
      <c r="M36" s="11" t="s">
        <v>26</v>
      </c>
      <c r="N36" s="11" t="s">
        <v>38</v>
      </c>
      <c r="O36" s="11" t="s">
        <v>26</v>
      </c>
      <c r="P36" s="11" t="s">
        <v>64</v>
      </c>
      <c r="Q36" s="11" t="s">
        <v>26</v>
      </c>
      <c r="R36" s="11" t="s">
        <v>43</v>
      </c>
      <c r="S36" s="11" t="s">
        <v>26</v>
      </c>
      <c r="T36" s="6" t="s">
        <v>26</v>
      </c>
    </row>
    <row r="37" spans="1:20" x14ac:dyDescent="0.2">
      <c r="A37" s="7">
        <v>45616.511048530097</v>
      </c>
      <c r="B37" s="9" t="s">
        <v>145</v>
      </c>
      <c r="C37" s="9" t="s">
        <v>146</v>
      </c>
      <c r="D37" s="9" t="s">
        <v>22</v>
      </c>
      <c r="E37" s="9" t="s">
        <v>33</v>
      </c>
      <c r="F37" s="9" t="s">
        <v>86</v>
      </c>
      <c r="G37" s="9" t="s">
        <v>46</v>
      </c>
      <c r="H37" s="9" t="s">
        <v>26</v>
      </c>
      <c r="I37" s="9" t="s">
        <v>67</v>
      </c>
      <c r="J37" s="9" t="s">
        <v>26</v>
      </c>
      <c r="K37" s="9" t="s">
        <v>42</v>
      </c>
      <c r="L37" s="9" t="s">
        <v>26</v>
      </c>
      <c r="M37" s="9" t="s">
        <v>26</v>
      </c>
      <c r="N37" s="9" t="s">
        <v>64</v>
      </c>
      <c r="O37" s="9" t="s">
        <v>26</v>
      </c>
      <c r="P37" s="9" t="s">
        <v>64</v>
      </c>
      <c r="Q37" s="9" t="s">
        <v>26</v>
      </c>
      <c r="R37" s="9" t="s">
        <v>147</v>
      </c>
      <c r="S37" s="9" t="s">
        <v>26</v>
      </c>
      <c r="T37" s="10" t="s">
        <v>26</v>
      </c>
    </row>
    <row r="38" spans="1:20" x14ac:dyDescent="0.2">
      <c r="A38" s="4">
        <v>45616.515716620372</v>
      </c>
      <c r="B38" s="11" t="s">
        <v>148</v>
      </c>
      <c r="C38" s="11" t="s">
        <v>149</v>
      </c>
      <c r="D38" s="11" t="s">
        <v>61</v>
      </c>
      <c r="E38" s="11" t="s">
        <v>33</v>
      </c>
      <c r="F38" s="11" t="s">
        <v>24</v>
      </c>
      <c r="G38" s="11" t="s">
        <v>62</v>
      </c>
      <c r="H38" s="11" t="s">
        <v>26</v>
      </c>
      <c r="I38" s="11" t="s">
        <v>150</v>
      </c>
      <c r="J38" s="11" t="s">
        <v>26</v>
      </c>
      <c r="K38" s="11" t="s">
        <v>151</v>
      </c>
      <c r="L38" s="11" t="s">
        <v>26</v>
      </c>
      <c r="M38" s="11" t="s">
        <v>26</v>
      </c>
      <c r="N38" s="11" t="s">
        <v>64</v>
      </c>
      <c r="O38" s="11" t="s">
        <v>38</v>
      </c>
      <c r="P38" s="11" t="s">
        <v>38</v>
      </c>
      <c r="Q38" s="11" t="s">
        <v>26</v>
      </c>
      <c r="R38" s="11" t="s">
        <v>43</v>
      </c>
      <c r="S38" s="11" t="s">
        <v>26</v>
      </c>
      <c r="T38" s="6" t="s">
        <v>26</v>
      </c>
    </row>
    <row r="39" spans="1:20" x14ac:dyDescent="0.2">
      <c r="A39" s="7">
        <v>45616.537888761573</v>
      </c>
      <c r="B39" s="9" t="s">
        <v>152</v>
      </c>
      <c r="C39" s="9" t="s">
        <v>153</v>
      </c>
      <c r="D39" s="9" t="s">
        <v>32</v>
      </c>
      <c r="E39" s="9" t="s">
        <v>23</v>
      </c>
      <c r="F39" s="9" t="s">
        <v>24</v>
      </c>
      <c r="G39" s="9" t="s">
        <v>25</v>
      </c>
      <c r="H39" s="9" t="s">
        <v>26</v>
      </c>
      <c r="I39" s="9" t="s">
        <v>110</v>
      </c>
      <c r="J39" s="9" t="s">
        <v>26</v>
      </c>
      <c r="K39" s="9" t="s">
        <v>42</v>
      </c>
      <c r="L39" s="9" t="s">
        <v>26</v>
      </c>
      <c r="M39" s="9" t="s">
        <v>38</v>
      </c>
      <c r="N39" s="9" t="s">
        <v>26</v>
      </c>
      <c r="O39" s="9" t="s">
        <v>26</v>
      </c>
      <c r="P39" s="9" t="s">
        <v>26</v>
      </c>
      <c r="Q39" s="9" t="s">
        <v>26</v>
      </c>
      <c r="R39" s="9" t="s">
        <v>58</v>
      </c>
      <c r="S39" s="9" t="s">
        <v>26</v>
      </c>
      <c r="T39" s="10" t="s">
        <v>26</v>
      </c>
    </row>
    <row r="40" spans="1:20" x14ac:dyDescent="0.2">
      <c r="A40" s="4">
        <v>45616.559367766204</v>
      </c>
      <c r="B40" s="11" t="s">
        <v>154</v>
      </c>
      <c r="C40" s="11" t="s">
        <v>155</v>
      </c>
      <c r="D40" s="11" t="s">
        <v>22</v>
      </c>
      <c r="E40" s="11" t="s">
        <v>33</v>
      </c>
      <c r="F40" s="11" t="s">
        <v>24</v>
      </c>
      <c r="G40" s="11" t="s">
        <v>46</v>
      </c>
      <c r="H40" s="11" t="s">
        <v>26</v>
      </c>
      <c r="I40" s="11" t="s">
        <v>156</v>
      </c>
      <c r="J40" s="11" t="s">
        <v>26</v>
      </c>
      <c r="K40" s="11" t="s">
        <v>42</v>
      </c>
      <c r="L40" s="11" t="s">
        <v>64</v>
      </c>
      <c r="M40" s="11" t="s">
        <v>26</v>
      </c>
      <c r="N40" s="11" t="s">
        <v>26</v>
      </c>
      <c r="O40" s="11" t="s">
        <v>64</v>
      </c>
      <c r="P40" s="11" t="s">
        <v>26</v>
      </c>
      <c r="Q40" s="11" t="s">
        <v>26</v>
      </c>
      <c r="R40" s="11" t="s">
        <v>43</v>
      </c>
      <c r="S40" s="11" t="s">
        <v>26</v>
      </c>
      <c r="T40" s="6" t="s">
        <v>38</v>
      </c>
    </row>
    <row r="41" spans="1:20" x14ac:dyDescent="0.2">
      <c r="A41" s="7">
        <v>45616.611983252311</v>
      </c>
      <c r="B41" s="9" t="s">
        <v>157</v>
      </c>
      <c r="C41" s="9" t="s">
        <v>158</v>
      </c>
      <c r="D41" s="9" t="s">
        <v>32</v>
      </c>
      <c r="E41" s="9" t="s">
        <v>33</v>
      </c>
      <c r="F41" s="9" t="s">
        <v>24</v>
      </c>
      <c r="G41" s="9" t="s">
        <v>35</v>
      </c>
      <c r="H41" s="9" t="s">
        <v>26</v>
      </c>
      <c r="I41" s="9" t="s">
        <v>67</v>
      </c>
      <c r="J41" s="9" t="s">
        <v>26</v>
      </c>
      <c r="K41" s="9" t="s">
        <v>42</v>
      </c>
      <c r="L41" s="9" t="s">
        <v>26</v>
      </c>
      <c r="M41" s="9" t="s">
        <v>26</v>
      </c>
      <c r="N41" s="9" t="s">
        <v>26</v>
      </c>
      <c r="O41" s="9" t="s">
        <v>26</v>
      </c>
      <c r="P41" s="9" t="s">
        <v>26</v>
      </c>
      <c r="Q41" s="9" t="s">
        <v>26</v>
      </c>
      <c r="R41" s="9" t="s">
        <v>159</v>
      </c>
      <c r="S41" s="9" t="s">
        <v>26</v>
      </c>
      <c r="T41" s="10" t="s">
        <v>26</v>
      </c>
    </row>
    <row r="42" spans="1:20" x14ac:dyDescent="0.2">
      <c r="A42" s="4">
        <v>45616.61418866898</v>
      </c>
      <c r="B42" s="11" t="s">
        <v>160</v>
      </c>
      <c r="C42" s="11" t="s">
        <v>161</v>
      </c>
      <c r="D42" s="11" t="s">
        <v>22</v>
      </c>
      <c r="E42" s="11" t="s">
        <v>33</v>
      </c>
      <c r="F42" s="11" t="s">
        <v>34</v>
      </c>
      <c r="G42" s="11" t="s">
        <v>35</v>
      </c>
      <c r="H42" s="11" t="s">
        <v>26</v>
      </c>
      <c r="I42" s="11" t="s">
        <v>162</v>
      </c>
      <c r="J42" s="11" t="s">
        <v>26</v>
      </c>
      <c r="K42" s="11" t="s">
        <v>42</v>
      </c>
      <c r="L42" s="11" t="s">
        <v>26</v>
      </c>
      <c r="M42" s="11" t="s">
        <v>26</v>
      </c>
      <c r="N42" s="11" t="s">
        <v>26</v>
      </c>
      <c r="O42" s="11" t="s">
        <v>26</v>
      </c>
      <c r="P42" s="11" t="s">
        <v>26</v>
      </c>
      <c r="Q42" s="11" t="s">
        <v>26</v>
      </c>
      <c r="R42" s="11" t="s">
        <v>83</v>
      </c>
      <c r="S42" s="11" t="s">
        <v>38</v>
      </c>
      <c r="T42" s="6" t="s">
        <v>26</v>
      </c>
    </row>
    <row r="43" spans="1:20" x14ac:dyDescent="0.2">
      <c r="A43" s="7">
        <v>45616.669454386574</v>
      </c>
      <c r="B43" s="9" t="s">
        <v>163</v>
      </c>
      <c r="C43" s="9" t="s">
        <v>164</v>
      </c>
      <c r="D43" s="9" t="s">
        <v>22</v>
      </c>
      <c r="E43" s="9" t="s">
        <v>23</v>
      </c>
      <c r="F43" s="9" t="s">
        <v>24</v>
      </c>
      <c r="G43" s="9" t="s">
        <v>56</v>
      </c>
      <c r="H43" s="9" t="s">
        <v>26</v>
      </c>
      <c r="I43" s="9" t="s">
        <v>93</v>
      </c>
      <c r="J43" s="9" t="s">
        <v>26</v>
      </c>
      <c r="K43" s="9" t="s">
        <v>37</v>
      </c>
      <c r="L43" s="9" t="s">
        <v>64</v>
      </c>
      <c r="M43" s="9" t="s">
        <v>26</v>
      </c>
      <c r="N43" s="9" t="s">
        <v>38</v>
      </c>
      <c r="O43" s="9" t="s">
        <v>26</v>
      </c>
      <c r="P43" s="9" t="s">
        <v>38</v>
      </c>
      <c r="Q43" s="9" t="s">
        <v>26</v>
      </c>
      <c r="R43" s="9" t="s">
        <v>83</v>
      </c>
      <c r="S43" s="9" t="s">
        <v>26</v>
      </c>
      <c r="T43" s="10" t="s">
        <v>26</v>
      </c>
    </row>
    <row r="44" spans="1:20" x14ac:dyDescent="0.2">
      <c r="A44" s="4">
        <v>45616.713997337967</v>
      </c>
      <c r="B44" s="11" t="s">
        <v>165</v>
      </c>
      <c r="C44" s="11" t="s">
        <v>166</v>
      </c>
      <c r="D44" s="11" t="s">
        <v>32</v>
      </c>
      <c r="E44" s="11" t="s">
        <v>23</v>
      </c>
      <c r="F44" s="11" t="s">
        <v>24</v>
      </c>
      <c r="G44" s="11" t="s">
        <v>46</v>
      </c>
      <c r="H44" s="11" t="s">
        <v>26</v>
      </c>
      <c r="I44" s="11" t="s">
        <v>167</v>
      </c>
      <c r="J44" s="11" t="s">
        <v>26</v>
      </c>
      <c r="K44" s="11" t="s">
        <v>42</v>
      </c>
      <c r="L44" s="11" t="s">
        <v>38</v>
      </c>
      <c r="M44" s="11" t="s">
        <v>38</v>
      </c>
      <c r="N44" s="11"/>
      <c r="O44" s="11" t="s">
        <v>38</v>
      </c>
      <c r="P44" s="11" t="s">
        <v>38</v>
      </c>
      <c r="Q44" s="11"/>
      <c r="R44" s="11"/>
      <c r="S44" s="11" t="s">
        <v>26</v>
      </c>
      <c r="T44" s="6" t="s">
        <v>26</v>
      </c>
    </row>
    <row r="45" spans="1:20" x14ac:dyDescent="0.2">
      <c r="A45" s="7">
        <v>45616.724345925926</v>
      </c>
      <c r="B45" s="9" t="s">
        <v>168</v>
      </c>
      <c r="C45" s="9" t="s">
        <v>169</v>
      </c>
      <c r="D45" s="9" t="s">
        <v>22</v>
      </c>
      <c r="E45" s="9" t="s">
        <v>23</v>
      </c>
      <c r="F45" s="9" t="s">
        <v>24</v>
      </c>
      <c r="G45" s="9" t="s">
        <v>46</v>
      </c>
      <c r="H45" s="9" t="s">
        <v>26</v>
      </c>
      <c r="I45" s="9" t="s">
        <v>67</v>
      </c>
      <c r="J45" s="9" t="s">
        <v>26</v>
      </c>
      <c r="K45" s="9" t="s">
        <v>170</v>
      </c>
      <c r="L45" s="9" t="s">
        <v>26</v>
      </c>
      <c r="M45" s="9" t="s">
        <v>38</v>
      </c>
      <c r="N45" s="9" t="s">
        <v>38</v>
      </c>
      <c r="O45" s="9" t="s">
        <v>26</v>
      </c>
      <c r="P45" s="9" t="s">
        <v>38</v>
      </c>
      <c r="Q45" s="9" t="s">
        <v>38</v>
      </c>
      <c r="R45" s="9"/>
      <c r="S45" s="9" t="s">
        <v>26</v>
      </c>
      <c r="T45" s="10" t="s">
        <v>26</v>
      </c>
    </row>
    <row r="46" spans="1:20" x14ac:dyDescent="0.2">
      <c r="A46" s="4">
        <v>45616.726404791669</v>
      </c>
      <c r="B46" s="11" t="s">
        <v>168</v>
      </c>
      <c r="C46" s="11" t="s">
        <v>171</v>
      </c>
      <c r="D46" s="11" t="s">
        <v>32</v>
      </c>
      <c r="E46" s="11" t="s">
        <v>23</v>
      </c>
      <c r="F46" s="11" t="s">
        <v>24</v>
      </c>
      <c r="G46" s="11" t="s">
        <v>46</v>
      </c>
      <c r="H46" s="11" t="s">
        <v>26</v>
      </c>
      <c r="I46" s="11" t="s">
        <v>36</v>
      </c>
      <c r="J46" s="11" t="s">
        <v>26</v>
      </c>
      <c r="K46" s="11" t="s">
        <v>172</v>
      </c>
      <c r="L46" s="11" t="s">
        <v>26</v>
      </c>
      <c r="M46" s="11" t="s">
        <v>38</v>
      </c>
      <c r="N46" s="11" t="s">
        <v>38</v>
      </c>
      <c r="O46" s="11" t="s">
        <v>26</v>
      </c>
      <c r="P46" s="11" t="s">
        <v>38</v>
      </c>
      <c r="Q46" s="11" t="s">
        <v>38</v>
      </c>
      <c r="R46" s="11"/>
      <c r="S46" s="11" t="s">
        <v>26</v>
      </c>
      <c r="T46" s="6" t="s">
        <v>26</v>
      </c>
    </row>
    <row r="47" spans="1:20" x14ac:dyDescent="0.2">
      <c r="A47" s="7">
        <v>45616.743622881942</v>
      </c>
      <c r="B47" s="9" t="s">
        <v>173</v>
      </c>
      <c r="C47" s="9" t="s">
        <v>174</v>
      </c>
      <c r="D47" s="9" t="s">
        <v>32</v>
      </c>
      <c r="E47" s="9" t="s">
        <v>33</v>
      </c>
      <c r="F47" s="9" t="s">
        <v>24</v>
      </c>
      <c r="G47" s="9" t="s">
        <v>35</v>
      </c>
      <c r="H47" s="9" t="s">
        <v>26</v>
      </c>
      <c r="I47" s="9" t="s">
        <v>41</v>
      </c>
      <c r="J47" s="9" t="s">
        <v>26</v>
      </c>
      <c r="K47" s="9" t="s">
        <v>42</v>
      </c>
      <c r="L47" s="9" t="s">
        <v>26</v>
      </c>
      <c r="M47" s="9" t="s">
        <v>26</v>
      </c>
      <c r="N47" s="9" t="s">
        <v>38</v>
      </c>
      <c r="O47" s="9" t="s">
        <v>64</v>
      </c>
      <c r="P47" s="9" t="s">
        <v>38</v>
      </c>
      <c r="Q47" s="9" t="s">
        <v>26</v>
      </c>
      <c r="R47" s="9" t="s">
        <v>175</v>
      </c>
      <c r="S47" s="9" t="s">
        <v>26</v>
      </c>
      <c r="T47" s="10" t="s">
        <v>26</v>
      </c>
    </row>
    <row r="48" spans="1:20" x14ac:dyDescent="0.2">
      <c r="A48" s="4">
        <v>45616.75923729167</v>
      </c>
      <c r="B48" s="11" t="s">
        <v>176</v>
      </c>
      <c r="C48" s="11" t="s">
        <v>177</v>
      </c>
      <c r="D48" s="11" t="s">
        <v>32</v>
      </c>
      <c r="E48" s="11" t="s">
        <v>33</v>
      </c>
      <c r="F48" s="11" t="s">
        <v>34</v>
      </c>
      <c r="G48" s="11" t="s">
        <v>35</v>
      </c>
      <c r="H48" s="11" t="s">
        <v>26</v>
      </c>
      <c r="I48" s="11" t="s">
        <v>27</v>
      </c>
      <c r="J48" s="11" t="s">
        <v>26</v>
      </c>
      <c r="K48" s="11" t="s">
        <v>42</v>
      </c>
      <c r="L48" s="11" t="s">
        <v>26</v>
      </c>
      <c r="M48" s="11" t="s">
        <v>26</v>
      </c>
      <c r="N48" s="11" t="s">
        <v>26</v>
      </c>
      <c r="O48" s="11" t="s">
        <v>26</v>
      </c>
      <c r="P48" s="11" t="s">
        <v>26</v>
      </c>
      <c r="Q48" s="11" t="s">
        <v>26</v>
      </c>
      <c r="R48" s="11" t="s">
        <v>178</v>
      </c>
      <c r="S48" s="11" t="s">
        <v>26</v>
      </c>
      <c r="T48" s="6" t="s">
        <v>26</v>
      </c>
    </row>
    <row r="49" spans="1:20" x14ac:dyDescent="0.2">
      <c r="A49" s="7">
        <v>45616.792511157408</v>
      </c>
      <c r="B49" s="9" t="s">
        <v>179</v>
      </c>
      <c r="C49" s="9" t="s">
        <v>180</v>
      </c>
      <c r="D49" s="9" t="s">
        <v>22</v>
      </c>
      <c r="E49" s="9" t="s">
        <v>23</v>
      </c>
      <c r="F49" s="9" t="s">
        <v>24</v>
      </c>
      <c r="G49" s="9" t="s">
        <v>35</v>
      </c>
      <c r="H49" s="9" t="s">
        <v>26</v>
      </c>
      <c r="I49" s="9" t="s">
        <v>36</v>
      </c>
      <c r="J49" s="9" t="s">
        <v>64</v>
      </c>
      <c r="K49" s="9" t="s">
        <v>42</v>
      </c>
      <c r="L49" s="9" t="s">
        <v>64</v>
      </c>
      <c r="M49" s="9" t="s">
        <v>26</v>
      </c>
      <c r="N49" s="9" t="s">
        <v>38</v>
      </c>
      <c r="O49" s="9" t="s">
        <v>38</v>
      </c>
      <c r="P49" s="9" t="s">
        <v>38</v>
      </c>
      <c r="Q49" s="9" t="s">
        <v>38</v>
      </c>
      <c r="R49" s="9"/>
      <c r="S49" s="9" t="s">
        <v>26</v>
      </c>
      <c r="T49" s="10" t="s">
        <v>26</v>
      </c>
    </row>
    <row r="50" spans="1:20" x14ac:dyDescent="0.2">
      <c r="A50" s="4">
        <v>45616.816673877314</v>
      </c>
      <c r="B50" s="11" t="s">
        <v>181</v>
      </c>
      <c r="C50" s="11" t="s">
        <v>182</v>
      </c>
      <c r="D50" s="11" t="s">
        <v>183</v>
      </c>
      <c r="E50" s="11" t="s">
        <v>33</v>
      </c>
      <c r="F50" s="11" t="s">
        <v>24</v>
      </c>
      <c r="G50" s="11" t="s">
        <v>35</v>
      </c>
      <c r="H50" s="11" t="s">
        <v>26</v>
      </c>
      <c r="I50" s="11" t="s">
        <v>184</v>
      </c>
      <c r="J50" s="11" t="s">
        <v>64</v>
      </c>
      <c r="K50" s="11" t="s">
        <v>37</v>
      </c>
      <c r="L50" s="11" t="s">
        <v>64</v>
      </c>
      <c r="M50" s="11" t="s">
        <v>38</v>
      </c>
      <c r="N50" s="11" t="s">
        <v>26</v>
      </c>
      <c r="O50" s="11" t="s">
        <v>64</v>
      </c>
      <c r="P50" s="11" t="s">
        <v>38</v>
      </c>
      <c r="Q50" s="11" t="s">
        <v>38</v>
      </c>
      <c r="R50" s="11"/>
      <c r="S50" s="11" t="s">
        <v>26</v>
      </c>
      <c r="T50" s="6" t="s">
        <v>26</v>
      </c>
    </row>
    <row r="51" spans="1:20" x14ac:dyDescent="0.2">
      <c r="A51" s="7">
        <v>45616.851169305555</v>
      </c>
      <c r="B51" s="9" t="s">
        <v>185</v>
      </c>
      <c r="C51" s="9" t="s">
        <v>186</v>
      </c>
      <c r="D51" s="9" t="s">
        <v>22</v>
      </c>
      <c r="E51" s="9" t="s">
        <v>23</v>
      </c>
      <c r="F51" s="9" t="s">
        <v>86</v>
      </c>
      <c r="G51" s="9" t="s">
        <v>46</v>
      </c>
      <c r="H51" s="9" t="s">
        <v>26</v>
      </c>
      <c r="I51" s="9" t="s">
        <v>187</v>
      </c>
      <c r="J51" s="9" t="s">
        <v>26</v>
      </c>
      <c r="K51" s="9" t="s">
        <v>87</v>
      </c>
      <c r="L51" s="9" t="s">
        <v>38</v>
      </c>
      <c r="M51" s="9" t="s">
        <v>38</v>
      </c>
      <c r="N51" s="9"/>
      <c r="O51" s="9" t="s">
        <v>38</v>
      </c>
      <c r="P51" s="9" t="s">
        <v>38</v>
      </c>
      <c r="Q51" s="9" t="s">
        <v>38</v>
      </c>
      <c r="R51" s="9"/>
      <c r="S51" s="9" t="s">
        <v>26</v>
      </c>
      <c r="T51" s="10" t="s">
        <v>26</v>
      </c>
    </row>
    <row r="52" spans="1:20" x14ac:dyDescent="0.2">
      <c r="A52" s="4">
        <v>45616.853640925925</v>
      </c>
      <c r="B52" s="11" t="s">
        <v>188</v>
      </c>
      <c r="C52" s="11" t="s">
        <v>189</v>
      </c>
      <c r="D52" s="11" t="s">
        <v>32</v>
      </c>
      <c r="E52" s="11" t="s">
        <v>33</v>
      </c>
      <c r="F52" s="11" t="s">
        <v>24</v>
      </c>
      <c r="G52" s="11" t="s">
        <v>35</v>
      </c>
      <c r="H52" s="11" t="s">
        <v>26</v>
      </c>
      <c r="I52" s="11" t="s">
        <v>67</v>
      </c>
      <c r="J52" s="11" t="s">
        <v>64</v>
      </c>
      <c r="K52" s="11" t="s">
        <v>190</v>
      </c>
      <c r="L52" s="11" t="s">
        <v>38</v>
      </c>
      <c r="M52" s="11" t="s">
        <v>38</v>
      </c>
      <c r="N52" s="11"/>
      <c r="O52" s="11" t="s">
        <v>38</v>
      </c>
      <c r="P52" s="11" t="s">
        <v>38</v>
      </c>
      <c r="Q52" s="11" t="s">
        <v>38</v>
      </c>
      <c r="R52" s="11"/>
      <c r="S52" s="11" t="s">
        <v>26</v>
      </c>
      <c r="T52" s="6" t="s">
        <v>26</v>
      </c>
    </row>
    <row r="53" spans="1:20" x14ac:dyDescent="0.2">
      <c r="A53" s="7">
        <v>45616.857706736111</v>
      </c>
      <c r="B53" s="9" t="s">
        <v>191</v>
      </c>
      <c r="C53" s="9" t="s">
        <v>192</v>
      </c>
      <c r="D53" s="9" t="s">
        <v>22</v>
      </c>
      <c r="E53" s="9" t="s">
        <v>23</v>
      </c>
      <c r="F53" s="9" t="s">
        <v>34</v>
      </c>
      <c r="G53" s="9" t="s">
        <v>35</v>
      </c>
      <c r="H53" s="9" t="s">
        <v>26</v>
      </c>
      <c r="I53" s="9" t="s">
        <v>90</v>
      </c>
      <c r="J53" s="9" t="s">
        <v>26</v>
      </c>
      <c r="K53" s="9" t="s">
        <v>87</v>
      </c>
      <c r="L53" s="9" t="s">
        <v>26</v>
      </c>
      <c r="M53" s="9" t="s">
        <v>26</v>
      </c>
      <c r="N53" s="9" t="s">
        <v>64</v>
      </c>
      <c r="O53" s="9" t="s">
        <v>26</v>
      </c>
      <c r="P53" s="9" t="s">
        <v>26</v>
      </c>
      <c r="Q53" s="9" t="s">
        <v>26</v>
      </c>
      <c r="R53" s="9" t="s">
        <v>43</v>
      </c>
      <c r="S53" s="9" t="s">
        <v>26</v>
      </c>
      <c r="T53" s="10" t="s">
        <v>26</v>
      </c>
    </row>
    <row r="54" spans="1:20" x14ac:dyDescent="0.2">
      <c r="A54" s="4">
        <v>45616.859691817124</v>
      </c>
      <c r="B54" s="11" t="s">
        <v>193</v>
      </c>
      <c r="C54" s="11" t="s">
        <v>194</v>
      </c>
      <c r="D54" s="11" t="s">
        <v>22</v>
      </c>
      <c r="E54" s="11" t="s">
        <v>23</v>
      </c>
      <c r="F54" s="11" t="s">
        <v>24</v>
      </c>
      <c r="G54" s="11" t="s">
        <v>35</v>
      </c>
      <c r="H54" s="11" t="s">
        <v>26</v>
      </c>
      <c r="I54" s="11" t="s">
        <v>195</v>
      </c>
      <c r="J54" s="11" t="s">
        <v>26</v>
      </c>
      <c r="K54" s="11" t="s">
        <v>42</v>
      </c>
      <c r="L54" s="11" t="s">
        <v>26</v>
      </c>
      <c r="M54" s="11" t="s">
        <v>26</v>
      </c>
      <c r="N54" s="11" t="s">
        <v>26</v>
      </c>
      <c r="O54" s="11" t="s">
        <v>26</v>
      </c>
      <c r="P54" s="11" t="s">
        <v>26</v>
      </c>
      <c r="Q54" s="11" t="s">
        <v>26</v>
      </c>
      <c r="R54" s="11" t="s">
        <v>196</v>
      </c>
      <c r="S54" s="11" t="s">
        <v>26</v>
      </c>
      <c r="T54" s="6" t="s">
        <v>26</v>
      </c>
    </row>
    <row r="55" spans="1:20" x14ac:dyDescent="0.2">
      <c r="A55" s="7">
        <v>45616.861308877313</v>
      </c>
      <c r="B55" s="9" t="s">
        <v>197</v>
      </c>
      <c r="C55" s="9" t="s">
        <v>198</v>
      </c>
      <c r="D55" s="9" t="s">
        <v>22</v>
      </c>
      <c r="E55" s="9" t="s">
        <v>23</v>
      </c>
      <c r="F55" s="9" t="s">
        <v>34</v>
      </c>
      <c r="G55" s="9" t="s">
        <v>35</v>
      </c>
      <c r="H55" s="9" t="s">
        <v>26</v>
      </c>
      <c r="I55" s="9" t="s">
        <v>90</v>
      </c>
      <c r="J55" s="9" t="s">
        <v>26</v>
      </c>
      <c r="K55" s="9" t="s">
        <v>63</v>
      </c>
      <c r="L55" s="9" t="s">
        <v>26</v>
      </c>
      <c r="M55" s="9" t="s">
        <v>26</v>
      </c>
      <c r="N55" s="9" t="s">
        <v>38</v>
      </c>
      <c r="O55" s="9" t="s">
        <v>26</v>
      </c>
      <c r="P55" s="9" t="s">
        <v>26</v>
      </c>
      <c r="Q55" s="9" t="s">
        <v>26</v>
      </c>
      <c r="R55" s="9" t="s">
        <v>58</v>
      </c>
      <c r="S55" s="9" t="s">
        <v>26</v>
      </c>
      <c r="T55" s="10" t="s">
        <v>26</v>
      </c>
    </row>
    <row r="56" spans="1:20" x14ac:dyDescent="0.2">
      <c r="A56" s="4">
        <v>45616.864319513887</v>
      </c>
      <c r="B56" s="11" t="s">
        <v>199</v>
      </c>
      <c r="C56" s="11" t="s">
        <v>200</v>
      </c>
      <c r="D56" s="11" t="s">
        <v>22</v>
      </c>
      <c r="E56" s="11" t="s">
        <v>23</v>
      </c>
      <c r="F56" s="11" t="s">
        <v>24</v>
      </c>
      <c r="G56" s="11" t="s">
        <v>35</v>
      </c>
      <c r="H56" s="11" t="s">
        <v>26</v>
      </c>
      <c r="I56" s="11" t="s">
        <v>201</v>
      </c>
      <c r="J56" s="11" t="s">
        <v>26</v>
      </c>
      <c r="K56" s="11" t="s">
        <v>42</v>
      </c>
      <c r="L56" s="11" t="s">
        <v>26</v>
      </c>
      <c r="M56" s="11" t="s">
        <v>26</v>
      </c>
      <c r="N56" s="11" t="s">
        <v>26</v>
      </c>
      <c r="O56" s="11" t="s">
        <v>26</v>
      </c>
      <c r="P56" s="11" t="s">
        <v>26</v>
      </c>
      <c r="Q56" s="11" t="s">
        <v>26</v>
      </c>
      <c r="R56" s="11" t="s">
        <v>202</v>
      </c>
      <c r="S56" s="11" t="s">
        <v>26</v>
      </c>
      <c r="T56" s="6" t="s">
        <v>26</v>
      </c>
    </row>
    <row r="57" spans="1:20" x14ac:dyDescent="0.2">
      <c r="A57" s="7">
        <v>45616.867286817127</v>
      </c>
      <c r="B57" s="9" t="s">
        <v>203</v>
      </c>
      <c r="C57" s="9" t="s">
        <v>204</v>
      </c>
      <c r="D57" s="9" t="s">
        <v>22</v>
      </c>
      <c r="E57" s="9" t="s">
        <v>33</v>
      </c>
      <c r="F57" s="9" t="s">
        <v>24</v>
      </c>
      <c r="G57" s="9" t="s">
        <v>35</v>
      </c>
      <c r="H57" s="9" t="s">
        <v>26</v>
      </c>
      <c r="I57" s="9" t="s">
        <v>205</v>
      </c>
      <c r="J57" s="9" t="s">
        <v>26</v>
      </c>
      <c r="K57" s="9" t="s">
        <v>206</v>
      </c>
      <c r="L57" s="9" t="s">
        <v>38</v>
      </c>
      <c r="M57" s="9" t="s">
        <v>38</v>
      </c>
      <c r="N57" s="9" t="s">
        <v>38</v>
      </c>
      <c r="O57" s="9" t="s">
        <v>26</v>
      </c>
      <c r="P57" s="9" t="s">
        <v>26</v>
      </c>
      <c r="Q57" s="9" t="s">
        <v>38</v>
      </c>
      <c r="R57" s="9" t="s">
        <v>207</v>
      </c>
      <c r="S57" s="9" t="s">
        <v>26</v>
      </c>
      <c r="T57" s="10" t="s">
        <v>26</v>
      </c>
    </row>
    <row r="58" spans="1:20" x14ac:dyDescent="0.2">
      <c r="A58" s="4">
        <v>45616.871802546295</v>
      </c>
      <c r="B58" s="11" t="s">
        <v>208</v>
      </c>
      <c r="C58" s="11" t="s">
        <v>209</v>
      </c>
      <c r="D58" s="11" t="s">
        <v>32</v>
      </c>
      <c r="E58" s="11" t="s">
        <v>33</v>
      </c>
      <c r="F58" s="11" t="s">
        <v>24</v>
      </c>
      <c r="G58" s="11" t="s">
        <v>56</v>
      </c>
      <c r="H58" s="11" t="s">
        <v>26</v>
      </c>
      <c r="I58" s="11" t="s">
        <v>57</v>
      </c>
      <c r="J58" s="11" t="s">
        <v>64</v>
      </c>
      <c r="K58" s="11" t="s">
        <v>42</v>
      </c>
      <c r="L58" s="11" t="s">
        <v>38</v>
      </c>
      <c r="M58" s="11" t="s">
        <v>26</v>
      </c>
      <c r="N58" s="11" t="s">
        <v>38</v>
      </c>
      <c r="O58" s="11" t="s">
        <v>38</v>
      </c>
      <c r="P58" s="11" t="s">
        <v>38</v>
      </c>
      <c r="Q58" s="11" t="s">
        <v>38</v>
      </c>
      <c r="R58" s="11"/>
      <c r="S58" s="11" t="s">
        <v>26</v>
      </c>
      <c r="T58" s="6" t="s">
        <v>26</v>
      </c>
    </row>
    <row r="59" spans="1:20" x14ac:dyDescent="0.2">
      <c r="A59" s="7">
        <v>45616.882316793985</v>
      </c>
      <c r="B59" s="9" t="s">
        <v>210</v>
      </c>
      <c r="C59" s="9" t="s">
        <v>211</v>
      </c>
      <c r="D59" s="9" t="s">
        <v>22</v>
      </c>
      <c r="E59" s="9" t="s">
        <v>33</v>
      </c>
      <c r="F59" s="9" t="s">
        <v>34</v>
      </c>
      <c r="G59" s="9" t="s">
        <v>35</v>
      </c>
      <c r="H59" s="9" t="s">
        <v>26</v>
      </c>
      <c r="I59" s="9" t="s">
        <v>212</v>
      </c>
      <c r="J59" s="9" t="s">
        <v>26</v>
      </c>
      <c r="K59" s="9" t="s">
        <v>87</v>
      </c>
      <c r="L59" s="9" t="s">
        <v>26</v>
      </c>
      <c r="M59" s="9" t="s">
        <v>26</v>
      </c>
      <c r="N59" s="9" t="s">
        <v>26</v>
      </c>
      <c r="O59" s="9" t="s">
        <v>26</v>
      </c>
      <c r="P59" s="9" t="s">
        <v>26</v>
      </c>
      <c r="Q59" s="9" t="s">
        <v>26</v>
      </c>
      <c r="R59" s="9" t="s">
        <v>43</v>
      </c>
      <c r="S59" s="9" t="s">
        <v>26</v>
      </c>
      <c r="T59" s="10" t="s">
        <v>26</v>
      </c>
    </row>
    <row r="60" spans="1:20" x14ac:dyDescent="0.2">
      <c r="A60" s="4">
        <v>45616.890666747684</v>
      </c>
      <c r="B60" s="11" t="s">
        <v>213</v>
      </c>
      <c r="C60" s="11" t="s">
        <v>214</v>
      </c>
      <c r="D60" s="11" t="s">
        <v>32</v>
      </c>
      <c r="E60" s="11" t="s">
        <v>33</v>
      </c>
      <c r="F60" s="11" t="s">
        <v>24</v>
      </c>
      <c r="G60" s="11" t="s">
        <v>35</v>
      </c>
      <c r="H60" s="11" t="s">
        <v>26</v>
      </c>
      <c r="I60" s="11" t="s">
        <v>67</v>
      </c>
      <c r="J60" s="11" t="s">
        <v>26</v>
      </c>
      <c r="K60" s="11" t="s">
        <v>42</v>
      </c>
      <c r="L60" s="11" t="s">
        <v>26</v>
      </c>
      <c r="M60" s="11" t="s">
        <v>38</v>
      </c>
      <c r="N60" s="11" t="s">
        <v>38</v>
      </c>
      <c r="O60" s="11" t="s">
        <v>64</v>
      </c>
      <c r="P60" s="11" t="s">
        <v>38</v>
      </c>
      <c r="Q60" s="11" t="s">
        <v>38</v>
      </c>
      <c r="R60" s="11"/>
      <c r="S60" s="11" t="s">
        <v>26</v>
      </c>
      <c r="T60" s="6" t="s">
        <v>26</v>
      </c>
    </row>
    <row r="61" spans="1:20" x14ac:dyDescent="0.2">
      <c r="A61" s="7">
        <v>45616.896212002313</v>
      </c>
      <c r="B61" s="9" t="s">
        <v>215</v>
      </c>
      <c r="C61" s="9" t="s">
        <v>216</v>
      </c>
      <c r="D61" s="9" t="s">
        <v>22</v>
      </c>
      <c r="E61" s="9" t="s">
        <v>23</v>
      </c>
      <c r="F61" s="9" t="s">
        <v>24</v>
      </c>
      <c r="G61" s="9" t="s">
        <v>46</v>
      </c>
      <c r="H61" s="9" t="s">
        <v>26</v>
      </c>
      <c r="I61" s="9" t="s">
        <v>217</v>
      </c>
      <c r="J61" s="9" t="s">
        <v>26</v>
      </c>
      <c r="K61" s="9" t="s">
        <v>42</v>
      </c>
      <c r="L61" s="9" t="s">
        <v>26</v>
      </c>
      <c r="M61" s="9" t="s">
        <v>26</v>
      </c>
      <c r="N61" s="9" t="s">
        <v>26</v>
      </c>
      <c r="O61" s="9" t="s">
        <v>26</v>
      </c>
      <c r="P61" s="9" t="s">
        <v>26</v>
      </c>
      <c r="Q61" s="9" t="s">
        <v>26</v>
      </c>
      <c r="R61" s="9" t="s">
        <v>218</v>
      </c>
      <c r="S61" s="9" t="s">
        <v>26</v>
      </c>
      <c r="T61" s="10" t="s">
        <v>26</v>
      </c>
    </row>
    <row r="62" spans="1:20" x14ac:dyDescent="0.2">
      <c r="A62" s="4">
        <v>45616.997752754629</v>
      </c>
      <c r="B62" s="11" t="s">
        <v>219</v>
      </c>
      <c r="C62" s="11" t="s">
        <v>220</v>
      </c>
      <c r="D62" s="11" t="s">
        <v>22</v>
      </c>
      <c r="E62" s="11" t="s">
        <v>23</v>
      </c>
      <c r="F62" s="11" t="s">
        <v>24</v>
      </c>
      <c r="G62" s="11" t="s">
        <v>46</v>
      </c>
      <c r="H62" s="11" t="s">
        <v>26</v>
      </c>
      <c r="I62" s="11" t="s">
        <v>41</v>
      </c>
      <c r="J62" s="11" t="s">
        <v>26</v>
      </c>
      <c r="K62" s="11" t="s">
        <v>42</v>
      </c>
      <c r="L62" s="11" t="s">
        <v>38</v>
      </c>
      <c r="M62" s="11" t="s">
        <v>26</v>
      </c>
      <c r="N62" s="11" t="s">
        <v>38</v>
      </c>
      <c r="O62" s="11" t="s">
        <v>38</v>
      </c>
      <c r="P62" s="11" t="s">
        <v>38</v>
      </c>
      <c r="Q62" s="11" t="s">
        <v>38</v>
      </c>
      <c r="R62" s="11"/>
      <c r="S62" s="11" t="s">
        <v>26</v>
      </c>
      <c r="T62" s="6" t="s">
        <v>26</v>
      </c>
    </row>
    <row r="63" spans="1:20" x14ac:dyDescent="0.2">
      <c r="A63" s="7">
        <v>45617.189984097218</v>
      </c>
      <c r="B63" s="9" t="s">
        <v>221</v>
      </c>
      <c r="C63" s="9" t="s">
        <v>222</v>
      </c>
      <c r="D63" s="9" t="s">
        <v>32</v>
      </c>
      <c r="E63" s="9" t="s">
        <v>33</v>
      </c>
      <c r="F63" s="9" t="s">
        <v>34</v>
      </c>
      <c r="G63" s="9" t="s">
        <v>35</v>
      </c>
      <c r="H63" s="9" t="s">
        <v>26</v>
      </c>
      <c r="I63" s="9" t="s">
        <v>223</v>
      </c>
      <c r="J63" s="9" t="s">
        <v>26</v>
      </c>
      <c r="K63" s="9" t="s">
        <v>224</v>
      </c>
      <c r="L63" s="9" t="s">
        <v>26</v>
      </c>
      <c r="M63" s="9" t="s">
        <v>26</v>
      </c>
      <c r="N63" s="9" t="s">
        <v>26</v>
      </c>
      <c r="O63" s="9" t="s">
        <v>26</v>
      </c>
      <c r="P63" s="9" t="s">
        <v>26</v>
      </c>
      <c r="Q63" s="9" t="s">
        <v>26</v>
      </c>
      <c r="R63" s="9" t="s">
        <v>225</v>
      </c>
      <c r="S63" s="9" t="s">
        <v>26</v>
      </c>
      <c r="T63" s="10" t="s">
        <v>26</v>
      </c>
    </row>
    <row r="64" spans="1:20" x14ac:dyDescent="0.2">
      <c r="A64" s="4">
        <v>45617.364000104164</v>
      </c>
      <c r="B64" s="11" t="s">
        <v>226</v>
      </c>
      <c r="C64" s="11" t="s">
        <v>227</v>
      </c>
      <c r="D64" s="11" t="s">
        <v>22</v>
      </c>
      <c r="E64" s="11" t="s">
        <v>23</v>
      </c>
      <c r="F64" s="11" t="s">
        <v>24</v>
      </c>
      <c r="G64" s="11" t="s">
        <v>46</v>
      </c>
      <c r="H64" s="11"/>
      <c r="I64" s="11" t="s">
        <v>228</v>
      </c>
      <c r="J64" s="11" t="s">
        <v>26</v>
      </c>
      <c r="K64" s="11" t="s">
        <v>42</v>
      </c>
      <c r="L64" s="11" t="s">
        <v>26</v>
      </c>
      <c r="M64" s="11" t="s">
        <v>38</v>
      </c>
      <c r="N64" s="11" t="s">
        <v>26</v>
      </c>
      <c r="O64" s="11" t="s">
        <v>26</v>
      </c>
      <c r="P64" s="11" t="s">
        <v>26</v>
      </c>
      <c r="Q64" s="11" t="s">
        <v>26</v>
      </c>
      <c r="R64" s="11" t="s">
        <v>132</v>
      </c>
      <c r="S64" s="11" t="s">
        <v>38</v>
      </c>
      <c r="T64" s="6" t="s">
        <v>26</v>
      </c>
    </row>
    <row r="65" spans="1:20" x14ac:dyDescent="0.2">
      <c r="A65" s="7">
        <v>45617.436538715279</v>
      </c>
      <c r="B65" s="9" t="s">
        <v>229</v>
      </c>
      <c r="C65" s="9" t="s">
        <v>230</v>
      </c>
      <c r="D65" s="9" t="s">
        <v>22</v>
      </c>
      <c r="E65" s="9" t="s">
        <v>23</v>
      </c>
      <c r="F65" s="9" t="s">
        <v>34</v>
      </c>
      <c r="G65" s="9" t="s">
        <v>35</v>
      </c>
      <c r="H65" s="9" t="s">
        <v>26</v>
      </c>
      <c r="I65" s="9" t="s">
        <v>82</v>
      </c>
      <c r="J65" s="9" t="s">
        <v>26</v>
      </c>
      <c r="K65" s="9" t="s">
        <v>42</v>
      </c>
      <c r="L65" s="9" t="s">
        <v>26</v>
      </c>
      <c r="M65" s="9" t="s">
        <v>26</v>
      </c>
      <c r="N65" s="9" t="s">
        <v>38</v>
      </c>
      <c r="O65" s="9" t="s">
        <v>64</v>
      </c>
      <c r="P65" s="9" t="s">
        <v>38</v>
      </c>
      <c r="Q65" s="9" t="s">
        <v>38</v>
      </c>
      <c r="R65" s="9"/>
      <c r="S65" s="9" t="s">
        <v>26</v>
      </c>
      <c r="T65" s="10" t="s">
        <v>26</v>
      </c>
    </row>
    <row r="66" spans="1:20" x14ac:dyDescent="0.2">
      <c r="A66" s="4">
        <v>45617.551178541667</v>
      </c>
      <c r="B66" s="11" t="s">
        <v>231</v>
      </c>
      <c r="C66" s="11" t="s">
        <v>232</v>
      </c>
      <c r="D66" s="11" t="s">
        <v>22</v>
      </c>
      <c r="E66" s="11" t="s">
        <v>23</v>
      </c>
      <c r="F66" s="11" t="s">
        <v>24</v>
      </c>
      <c r="G66" s="11" t="s">
        <v>35</v>
      </c>
      <c r="H66" s="11" t="s">
        <v>26</v>
      </c>
      <c r="I66" s="11" t="s">
        <v>233</v>
      </c>
      <c r="J66" s="11" t="s">
        <v>26</v>
      </c>
      <c r="K66" s="11" t="s">
        <v>37</v>
      </c>
      <c r="L66" s="11" t="s">
        <v>26</v>
      </c>
      <c r="M66" s="11" t="s">
        <v>38</v>
      </c>
      <c r="N66" s="11"/>
      <c r="O66" s="11" t="s">
        <v>38</v>
      </c>
      <c r="P66" s="11" t="s">
        <v>38</v>
      </c>
      <c r="Q66" s="11" t="s">
        <v>38</v>
      </c>
      <c r="R66" s="11"/>
      <c r="S66" s="11" t="s">
        <v>26</v>
      </c>
      <c r="T66" s="6" t="s">
        <v>26</v>
      </c>
    </row>
    <row r="67" spans="1:20" x14ac:dyDescent="0.2">
      <c r="A67" s="7">
        <v>45617.564553587959</v>
      </c>
      <c r="B67" s="9" t="s">
        <v>234</v>
      </c>
      <c r="C67" s="9" t="s">
        <v>235</v>
      </c>
      <c r="D67" s="9" t="s">
        <v>22</v>
      </c>
      <c r="E67" s="9" t="s">
        <v>33</v>
      </c>
      <c r="F67" s="9" t="s">
        <v>24</v>
      </c>
      <c r="G67" s="9" t="s">
        <v>35</v>
      </c>
      <c r="H67" s="9" t="s">
        <v>236</v>
      </c>
      <c r="I67" s="9" t="s">
        <v>237</v>
      </c>
      <c r="J67" s="9" t="s">
        <v>26</v>
      </c>
      <c r="K67" s="9" t="s">
        <v>42</v>
      </c>
      <c r="L67" s="9" t="s">
        <v>26</v>
      </c>
      <c r="M67" s="9" t="s">
        <v>26</v>
      </c>
      <c r="N67" s="9" t="s">
        <v>26</v>
      </c>
      <c r="O67" s="9" t="s">
        <v>26</v>
      </c>
      <c r="P67" s="9" t="s">
        <v>26</v>
      </c>
      <c r="Q67" s="9" t="s">
        <v>26</v>
      </c>
      <c r="R67" s="9" t="s">
        <v>43</v>
      </c>
      <c r="S67" s="9" t="s">
        <v>26</v>
      </c>
      <c r="T67" s="10" t="s">
        <v>26</v>
      </c>
    </row>
    <row r="68" spans="1:20" x14ac:dyDescent="0.2">
      <c r="A68" s="4">
        <v>45617.587399988421</v>
      </c>
      <c r="B68" s="11" t="s">
        <v>238</v>
      </c>
      <c r="C68" s="11" t="s">
        <v>239</v>
      </c>
      <c r="D68" s="11" t="s">
        <v>22</v>
      </c>
      <c r="E68" s="11" t="s">
        <v>33</v>
      </c>
      <c r="F68" s="11" t="s">
        <v>24</v>
      </c>
      <c r="G68" s="11" t="s">
        <v>46</v>
      </c>
      <c r="H68" s="11" t="s">
        <v>26</v>
      </c>
      <c r="I68" s="11" t="s">
        <v>67</v>
      </c>
      <c r="J68" s="11" t="s">
        <v>26</v>
      </c>
      <c r="K68" s="11" t="s">
        <v>42</v>
      </c>
      <c r="L68" s="11" t="s">
        <v>26</v>
      </c>
      <c r="M68" s="11" t="s">
        <v>26</v>
      </c>
      <c r="N68" s="11" t="s">
        <v>26</v>
      </c>
      <c r="O68" s="11" t="s">
        <v>26</v>
      </c>
      <c r="P68" s="11" t="s">
        <v>26</v>
      </c>
      <c r="Q68" s="11" t="s">
        <v>26</v>
      </c>
      <c r="R68" s="11" t="s">
        <v>43</v>
      </c>
      <c r="S68" s="11" t="s">
        <v>26</v>
      </c>
      <c r="T68" s="6" t="s">
        <v>26</v>
      </c>
    </row>
    <row r="69" spans="1:20" x14ac:dyDescent="0.2">
      <c r="A69" s="7">
        <v>45617.673362384259</v>
      </c>
      <c r="B69" s="9" t="s">
        <v>240</v>
      </c>
      <c r="C69" s="9" t="s">
        <v>241</v>
      </c>
      <c r="D69" s="9" t="s">
        <v>61</v>
      </c>
      <c r="E69" s="9" t="s">
        <v>23</v>
      </c>
      <c r="F69" s="9" t="s">
        <v>24</v>
      </c>
      <c r="G69" s="9" t="s">
        <v>35</v>
      </c>
      <c r="H69" s="9" t="s">
        <v>26</v>
      </c>
      <c r="I69" s="9" t="s">
        <v>242</v>
      </c>
      <c r="J69" s="9" t="s">
        <v>26</v>
      </c>
      <c r="K69" s="9" t="s">
        <v>243</v>
      </c>
      <c r="L69" s="9" t="s">
        <v>26</v>
      </c>
      <c r="M69" s="9" t="s">
        <v>26</v>
      </c>
      <c r="N69" s="9" t="s">
        <v>38</v>
      </c>
      <c r="O69" s="9" t="s">
        <v>26</v>
      </c>
      <c r="P69" s="9" t="s">
        <v>26</v>
      </c>
      <c r="Q69" s="9" t="s">
        <v>26</v>
      </c>
      <c r="R69" s="9" t="s">
        <v>58</v>
      </c>
      <c r="S69" s="9" t="s">
        <v>26</v>
      </c>
      <c r="T69" s="10" t="s">
        <v>26</v>
      </c>
    </row>
    <row r="70" spans="1:20" x14ac:dyDescent="0.2">
      <c r="A70" s="4">
        <v>45617.737574189814</v>
      </c>
      <c r="B70" s="11" t="s">
        <v>244</v>
      </c>
      <c r="C70" s="11" t="s">
        <v>245</v>
      </c>
      <c r="D70" s="11" t="s">
        <v>22</v>
      </c>
      <c r="E70" s="11" t="s">
        <v>23</v>
      </c>
      <c r="F70" s="11" t="s">
        <v>24</v>
      </c>
      <c r="G70" s="11" t="s">
        <v>35</v>
      </c>
      <c r="H70" s="11" t="s">
        <v>26</v>
      </c>
      <c r="I70" s="11" t="s">
        <v>246</v>
      </c>
      <c r="J70" s="11" t="s">
        <v>26</v>
      </c>
      <c r="K70" s="11" t="s">
        <v>247</v>
      </c>
      <c r="L70" s="11" t="s">
        <v>38</v>
      </c>
      <c r="M70" s="11" t="s">
        <v>38</v>
      </c>
      <c r="N70" s="11" t="s">
        <v>38</v>
      </c>
      <c r="O70" s="11" t="s">
        <v>38</v>
      </c>
      <c r="P70" s="11" t="s">
        <v>26</v>
      </c>
      <c r="Q70" s="11" t="s">
        <v>38</v>
      </c>
      <c r="R70" s="11" t="s">
        <v>248</v>
      </c>
      <c r="S70" s="11" t="s">
        <v>26</v>
      </c>
      <c r="T70" s="6" t="s">
        <v>26</v>
      </c>
    </row>
    <row r="71" spans="1:20" x14ac:dyDescent="0.2">
      <c r="A71" s="7">
        <v>45617.854082523147</v>
      </c>
      <c r="B71" s="9" t="s">
        <v>249</v>
      </c>
      <c r="C71" s="9" t="s">
        <v>250</v>
      </c>
      <c r="D71" s="9" t="s">
        <v>22</v>
      </c>
      <c r="E71" s="9" t="s">
        <v>33</v>
      </c>
      <c r="F71" s="9" t="s">
        <v>34</v>
      </c>
      <c r="G71" s="9" t="s">
        <v>62</v>
      </c>
      <c r="H71" s="9" t="s">
        <v>26</v>
      </c>
      <c r="I71" s="9" t="s">
        <v>93</v>
      </c>
      <c r="J71" s="9" t="s">
        <v>26</v>
      </c>
      <c r="K71" s="9" t="s">
        <v>42</v>
      </c>
      <c r="L71" s="9" t="s">
        <v>64</v>
      </c>
      <c r="M71" s="9" t="s">
        <v>26</v>
      </c>
      <c r="N71" s="9" t="s">
        <v>38</v>
      </c>
      <c r="O71" s="9" t="s">
        <v>64</v>
      </c>
      <c r="P71" s="9" t="s">
        <v>64</v>
      </c>
      <c r="Q71" s="9" t="s">
        <v>38</v>
      </c>
      <c r="R71" s="9"/>
      <c r="S71" s="9" t="s">
        <v>26</v>
      </c>
      <c r="T71" s="10" t="s">
        <v>26</v>
      </c>
    </row>
    <row r="72" spans="1:20" x14ac:dyDescent="0.2">
      <c r="A72" s="4">
        <v>45618.552093321763</v>
      </c>
      <c r="B72" s="11" t="s">
        <v>88</v>
      </c>
      <c r="C72" s="11" t="s">
        <v>251</v>
      </c>
      <c r="D72" s="11" t="s">
        <v>32</v>
      </c>
      <c r="E72" s="11" t="s">
        <v>23</v>
      </c>
      <c r="F72" s="11" t="s">
        <v>34</v>
      </c>
      <c r="G72" s="11" t="s">
        <v>35</v>
      </c>
      <c r="H72" s="11" t="s">
        <v>26</v>
      </c>
      <c r="I72" s="11" t="s">
        <v>90</v>
      </c>
      <c r="J72" s="11" t="s">
        <v>26</v>
      </c>
      <c r="K72" s="11" t="s">
        <v>42</v>
      </c>
      <c r="L72" s="11" t="s">
        <v>64</v>
      </c>
      <c r="M72" s="11" t="s">
        <v>38</v>
      </c>
      <c r="N72" s="11"/>
      <c r="O72" s="11" t="s">
        <v>38</v>
      </c>
      <c r="P72" s="11" t="s">
        <v>64</v>
      </c>
      <c r="Q72" s="11" t="s">
        <v>38</v>
      </c>
      <c r="R72" s="11"/>
      <c r="S72" s="11" t="s">
        <v>26</v>
      </c>
      <c r="T72" s="6" t="s">
        <v>26</v>
      </c>
    </row>
    <row r="73" spans="1:20" x14ac:dyDescent="0.2">
      <c r="A73" s="12">
        <v>45618.762350231482</v>
      </c>
      <c r="B73" s="14" t="s">
        <v>252</v>
      </c>
      <c r="C73" s="14" t="s">
        <v>253</v>
      </c>
      <c r="D73" s="14" t="s">
        <v>22</v>
      </c>
      <c r="E73" s="14" t="s">
        <v>23</v>
      </c>
      <c r="F73" s="14" t="s">
        <v>24</v>
      </c>
      <c r="G73" s="14" t="s">
        <v>46</v>
      </c>
      <c r="H73" s="14" t="s">
        <v>26</v>
      </c>
      <c r="I73" s="14" t="s">
        <v>67</v>
      </c>
      <c r="J73" s="14" t="s">
        <v>64</v>
      </c>
      <c r="K73" s="14" t="s">
        <v>37</v>
      </c>
      <c r="L73" s="14" t="s">
        <v>26</v>
      </c>
      <c r="M73" s="14" t="s">
        <v>38</v>
      </c>
      <c r="N73" s="14" t="s">
        <v>38</v>
      </c>
      <c r="O73" s="14" t="s">
        <v>38</v>
      </c>
      <c r="P73" s="14" t="s">
        <v>38</v>
      </c>
      <c r="Q73" s="14" t="s">
        <v>38</v>
      </c>
      <c r="R73" s="14"/>
      <c r="S73" s="14" t="s">
        <v>38</v>
      </c>
      <c r="T73" s="15" t="s">
        <v>26</v>
      </c>
    </row>
    <row r="74" spans="1:20" ht="15.75" customHeight="1" x14ac:dyDescent="0.2">
      <c r="A74" s="16" t="s">
        <v>297</v>
      </c>
      <c r="B74" s="16" t="s">
        <v>284</v>
      </c>
      <c r="C74" s="16" t="s">
        <v>283</v>
      </c>
      <c r="D74" t="s">
        <v>61</v>
      </c>
      <c r="E74" s="16" t="s">
        <v>286</v>
      </c>
      <c r="F74" s="16" t="s">
        <v>287</v>
      </c>
      <c r="G74" s="16" t="s">
        <v>288</v>
      </c>
      <c r="H74" s="16" t="s">
        <v>289</v>
      </c>
      <c r="I74" s="16" t="s">
        <v>41</v>
      </c>
      <c r="J74" s="16" t="s">
        <v>289</v>
      </c>
      <c r="K74" s="16" t="s">
        <v>290</v>
      </c>
      <c r="L74" s="16" t="s">
        <v>291</v>
      </c>
      <c r="M74" s="16" t="s">
        <v>289</v>
      </c>
      <c r="N74" s="16" t="s">
        <v>291</v>
      </c>
      <c r="O74" s="16" t="s">
        <v>291</v>
      </c>
      <c r="P74" s="16" t="s">
        <v>292</v>
      </c>
      <c r="Q74" s="16" t="s">
        <v>289</v>
      </c>
      <c r="R74" s="16" t="s">
        <v>293</v>
      </c>
      <c r="S74" s="16" t="s">
        <v>289</v>
      </c>
      <c r="T74" s="16" t="s">
        <v>289</v>
      </c>
    </row>
    <row r="75" spans="1:20" ht="15.75" customHeight="1" x14ac:dyDescent="0.2">
      <c r="A75" s="16" t="s">
        <v>309</v>
      </c>
      <c r="B75" s="16" t="s">
        <v>302</v>
      </c>
      <c r="C75" s="16" t="s">
        <v>301</v>
      </c>
      <c r="D75" t="s">
        <v>22</v>
      </c>
      <c r="E75" s="16" t="s">
        <v>304</v>
      </c>
      <c r="F75" s="16" t="s">
        <v>305</v>
      </c>
      <c r="G75" s="16" t="s">
        <v>306</v>
      </c>
      <c r="H75" s="16" t="s">
        <v>289</v>
      </c>
      <c r="I75" s="16" t="s">
        <v>113</v>
      </c>
      <c r="J75" s="16" t="s">
        <v>289</v>
      </c>
      <c r="K75" s="16" t="s">
        <v>307</v>
      </c>
      <c r="L75" s="16" t="s">
        <v>292</v>
      </c>
      <c r="M75" s="16" t="s">
        <v>289</v>
      </c>
      <c r="N75" s="16" t="s">
        <v>292</v>
      </c>
      <c r="O75" s="16" t="s">
        <v>292</v>
      </c>
      <c r="P75" s="16" t="s">
        <v>292</v>
      </c>
      <c r="Q75" s="16" t="s">
        <v>292</v>
      </c>
      <c r="R75" s="16" t="s">
        <v>308</v>
      </c>
      <c r="S75" s="16" t="s">
        <v>292</v>
      </c>
      <c r="T75" s="16" t="s">
        <v>289</v>
      </c>
    </row>
    <row r="76" spans="1:20" ht="15.75" customHeight="1" x14ac:dyDescent="0.2">
      <c r="A76" s="16" t="s">
        <v>322</v>
      </c>
      <c r="B76" s="16" t="s">
        <v>315</v>
      </c>
      <c r="C76" s="16" t="s">
        <v>314</v>
      </c>
      <c r="D76" t="s">
        <v>61</v>
      </c>
      <c r="E76" s="16" t="s">
        <v>304</v>
      </c>
      <c r="F76" s="16" t="s">
        <v>316</v>
      </c>
      <c r="G76" s="16" t="s">
        <v>317</v>
      </c>
      <c r="H76" s="16" t="s">
        <v>289</v>
      </c>
      <c r="I76" s="16" t="s">
        <v>318</v>
      </c>
      <c r="J76" s="16" t="s">
        <v>289</v>
      </c>
      <c r="K76" s="16" t="s">
        <v>319</v>
      </c>
      <c r="L76" s="16" t="s">
        <v>292</v>
      </c>
      <c r="M76" s="16" t="s">
        <v>292</v>
      </c>
      <c r="N76" s="16" t="s">
        <v>308</v>
      </c>
      <c r="O76" s="16" t="s">
        <v>292</v>
      </c>
      <c r="P76" s="16" t="s">
        <v>292</v>
      </c>
      <c r="Q76" s="16" t="s">
        <v>292</v>
      </c>
      <c r="R76" s="16" t="s">
        <v>308</v>
      </c>
      <c r="S76" s="16" t="s">
        <v>289</v>
      </c>
      <c r="T76" s="16" t="s">
        <v>289</v>
      </c>
    </row>
    <row r="77" spans="1:20" ht="15.75" customHeight="1" x14ac:dyDescent="0.2">
      <c r="A77" s="16" t="s">
        <v>333</v>
      </c>
      <c r="B77" s="16" t="s">
        <v>327</v>
      </c>
      <c r="C77" s="16" t="s">
        <v>326</v>
      </c>
      <c r="D77" t="s">
        <v>22</v>
      </c>
      <c r="E77" s="16" t="s">
        <v>286</v>
      </c>
      <c r="F77" s="16" t="s">
        <v>328</v>
      </c>
      <c r="G77" s="16" t="s">
        <v>317</v>
      </c>
      <c r="H77" s="16" t="s">
        <v>289</v>
      </c>
      <c r="I77" s="16" t="s">
        <v>329</v>
      </c>
      <c r="J77" s="16" t="s">
        <v>289</v>
      </c>
      <c r="K77" s="16" t="s">
        <v>330</v>
      </c>
      <c r="L77" s="16" t="s">
        <v>289</v>
      </c>
      <c r="M77" s="16" t="s">
        <v>289</v>
      </c>
      <c r="N77" s="16" t="s">
        <v>291</v>
      </c>
      <c r="O77" s="16" t="s">
        <v>291</v>
      </c>
      <c r="P77" s="16" t="s">
        <v>291</v>
      </c>
      <c r="Q77" s="16" t="s">
        <v>292</v>
      </c>
      <c r="R77" s="16" t="s">
        <v>308</v>
      </c>
      <c r="S77" s="16" t="s">
        <v>292</v>
      </c>
      <c r="T77" s="16" t="s">
        <v>289</v>
      </c>
    </row>
    <row r="78" spans="1:20" ht="15.75" customHeight="1" x14ac:dyDescent="0.2">
      <c r="A78" s="16" t="s">
        <v>340</v>
      </c>
      <c r="B78" s="16" t="s">
        <v>338</v>
      </c>
      <c r="C78" s="16" t="s">
        <v>337</v>
      </c>
      <c r="D78" t="s">
        <v>22</v>
      </c>
      <c r="E78" s="16" t="s">
        <v>304</v>
      </c>
      <c r="F78" s="16" t="s">
        <v>328</v>
      </c>
      <c r="G78" s="16" t="s">
        <v>339</v>
      </c>
      <c r="H78" s="16" t="s">
        <v>289</v>
      </c>
      <c r="I78" s="16" t="s">
        <v>113</v>
      </c>
      <c r="J78" s="16" t="s">
        <v>289</v>
      </c>
      <c r="K78" s="16" t="s">
        <v>330</v>
      </c>
      <c r="L78" s="16" t="s">
        <v>292</v>
      </c>
      <c r="M78" s="16" t="s">
        <v>289</v>
      </c>
      <c r="N78" s="16" t="s">
        <v>292</v>
      </c>
      <c r="O78" s="16" t="s">
        <v>292</v>
      </c>
      <c r="P78" s="16" t="s">
        <v>292</v>
      </c>
      <c r="Q78" s="16" t="s">
        <v>292</v>
      </c>
      <c r="R78" s="16" t="s">
        <v>308</v>
      </c>
      <c r="S78" s="16" t="s">
        <v>292</v>
      </c>
      <c r="T78" s="16" t="s">
        <v>289</v>
      </c>
    </row>
    <row r="79" spans="1:20" ht="15.75" customHeight="1" x14ac:dyDescent="0.2">
      <c r="A79" s="16" t="s">
        <v>350</v>
      </c>
      <c r="B79" s="16" t="s">
        <v>346</v>
      </c>
      <c r="C79" s="16" t="s">
        <v>345</v>
      </c>
      <c r="D79" t="s">
        <v>32</v>
      </c>
      <c r="E79" s="16" t="s">
        <v>304</v>
      </c>
      <c r="F79" s="16" t="s">
        <v>328</v>
      </c>
      <c r="G79" s="16" t="s">
        <v>317</v>
      </c>
      <c r="H79" s="16" t="s">
        <v>289</v>
      </c>
      <c r="I79" s="16" t="s">
        <v>113</v>
      </c>
      <c r="J79" s="16" t="s">
        <v>289</v>
      </c>
      <c r="K79" s="16" t="s">
        <v>348</v>
      </c>
      <c r="L79" s="16" t="s">
        <v>289</v>
      </c>
      <c r="M79" s="16" t="s">
        <v>289</v>
      </c>
      <c r="N79" s="16" t="s">
        <v>292</v>
      </c>
      <c r="O79" s="16" t="s">
        <v>291</v>
      </c>
      <c r="P79" s="16" t="s">
        <v>289</v>
      </c>
      <c r="Q79" s="16" t="s">
        <v>289</v>
      </c>
      <c r="R79" s="16" t="s">
        <v>349</v>
      </c>
      <c r="S79" s="16" t="s">
        <v>289</v>
      </c>
      <c r="T79" s="16" t="s">
        <v>289</v>
      </c>
    </row>
    <row r="80" spans="1:20" ht="15.75" customHeight="1" x14ac:dyDescent="0.2">
      <c r="A80" s="16" t="s">
        <v>360</v>
      </c>
      <c r="B80" s="16" t="s">
        <v>356</v>
      </c>
      <c r="C80" s="16" t="s">
        <v>355</v>
      </c>
      <c r="D80" t="s">
        <v>22</v>
      </c>
      <c r="E80" s="16" t="s">
        <v>304</v>
      </c>
      <c r="F80" s="16" t="s">
        <v>328</v>
      </c>
      <c r="G80" s="16" t="s">
        <v>317</v>
      </c>
      <c r="H80" s="16" t="s">
        <v>289</v>
      </c>
      <c r="I80" s="16" t="s">
        <v>357</v>
      </c>
      <c r="J80" s="16" t="s">
        <v>289</v>
      </c>
      <c r="K80" s="16" t="s">
        <v>290</v>
      </c>
      <c r="L80" s="16" t="s">
        <v>289</v>
      </c>
      <c r="M80" s="16" t="s">
        <v>289</v>
      </c>
      <c r="N80" s="16" t="s">
        <v>289</v>
      </c>
      <c r="O80" s="16" t="s">
        <v>291</v>
      </c>
      <c r="P80" s="16" t="s">
        <v>291</v>
      </c>
      <c r="Q80" s="16" t="s">
        <v>292</v>
      </c>
      <c r="R80" s="16" t="s">
        <v>308</v>
      </c>
      <c r="S80" s="16" t="s">
        <v>289</v>
      </c>
      <c r="T80" s="16" t="s">
        <v>289</v>
      </c>
    </row>
    <row r="81" spans="1:20" ht="15.75" customHeight="1" x14ac:dyDescent="0.2">
      <c r="A81" s="16" t="s">
        <v>366</v>
      </c>
      <c r="B81" s="16"/>
      <c r="C81" s="16"/>
      <c r="D81" t="s">
        <v>625</v>
      </c>
      <c r="E81" s="16"/>
      <c r="F81" s="16"/>
      <c r="G81" s="16"/>
      <c r="H81" s="16"/>
      <c r="I81" s="16" t="s">
        <v>308</v>
      </c>
      <c r="J81" s="16"/>
      <c r="K81" s="16"/>
      <c r="L81" s="16"/>
      <c r="M81" s="16"/>
      <c r="N81" s="16" t="s">
        <v>308</v>
      </c>
      <c r="O81" s="16"/>
      <c r="P81" s="16"/>
      <c r="Q81" s="16"/>
      <c r="R81" s="16" t="s">
        <v>308</v>
      </c>
      <c r="S81" s="16"/>
      <c r="T81" s="16"/>
    </row>
    <row r="82" spans="1:20" ht="15.75" customHeight="1" x14ac:dyDescent="0.2">
      <c r="A82" s="16" t="s">
        <v>377</v>
      </c>
      <c r="B82" s="16" t="s">
        <v>371</v>
      </c>
      <c r="C82" s="16" t="s">
        <v>370</v>
      </c>
      <c r="D82" t="s">
        <v>61</v>
      </c>
      <c r="E82" s="16" t="s">
        <v>286</v>
      </c>
      <c r="F82" s="16" t="s">
        <v>316</v>
      </c>
      <c r="G82" s="16" t="s">
        <v>317</v>
      </c>
      <c r="H82" s="16" t="s">
        <v>289</v>
      </c>
      <c r="I82" s="16" t="s">
        <v>372</v>
      </c>
      <c r="J82" s="16" t="s">
        <v>289</v>
      </c>
      <c r="K82" s="16" t="s">
        <v>373</v>
      </c>
      <c r="L82" s="16" t="s">
        <v>289</v>
      </c>
      <c r="M82" s="16" t="s">
        <v>289</v>
      </c>
      <c r="N82" s="16" t="s">
        <v>289</v>
      </c>
      <c r="O82" s="16" t="s">
        <v>289</v>
      </c>
      <c r="P82" s="16" t="s">
        <v>289</v>
      </c>
      <c r="Q82" s="16" t="s">
        <v>289</v>
      </c>
      <c r="R82" s="16" t="s">
        <v>374</v>
      </c>
      <c r="S82" s="16" t="s">
        <v>289</v>
      </c>
      <c r="T82" s="16" t="s">
        <v>289</v>
      </c>
    </row>
    <row r="83" spans="1:20" ht="15.75" customHeight="1" x14ac:dyDescent="0.2">
      <c r="A83" s="16" t="s">
        <v>387</v>
      </c>
      <c r="B83" s="16" t="s">
        <v>382</v>
      </c>
      <c r="C83" s="16" t="s">
        <v>381</v>
      </c>
      <c r="D83" t="s">
        <v>22</v>
      </c>
      <c r="E83" s="16" t="s">
        <v>286</v>
      </c>
      <c r="F83" s="16" t="s">
        <v>328</v>
      </c>
      <c r="G83" s="16" t="s">
        <v>317</v>
      </c>
      <c r="H83" s="16" t="s">
        <v>289</v>
      </c>
      <c r="I83" s="16" t="s">
        <v>383</v>
      </c>
      <c r="J83" s="16" t="s">
        <v>289</v>
      </c>
      <c r="K83" s="16" t="s">
        <v>373</v>
      </c>
      <c r="L83" s="16" t="s">
        <v>289</v>
      </c>
      <c r="M83" s="16" t="s">
        <v>289</v>
      </c>
      <c r="N83" s="16" t="s">
        <v>289</v>
      </c>
      <c r="O83" s="16" t="s">
        <v>289</v>
      </c>
      <c r="P83" s="16" t="s">
        <v>289</v>
      </c>
      <c r="Q83" s="16" t="s">
        <v>289</v>
      </c>
      <c r="R83" s="16" t="s">
        <v>384</v>
      </c>
      <c r="S83" s="16" t="s">
        <v>289</v>
      </c>
      <c r="T83" s="16" t="s">
        <v>289</v>
      </c>
    </row>
    <row r="84" spans="1:20" ht="15.75" customHeight="1" x14ac:dyDescent="0.2">
      <c r="A84" s="16" t="s">
        <v>396</v>
      </c>
      <c r="B84" s="16" t="s">
        <v>392</v>
      </c>
      <c r="C84" s="16" t="s">
        <v>391</v>
      </c>
      <c r="D84" t="s">
        <v>22</v>
      </c>
      <c r="E84" s="16" t="s">
        <v>286</v>
      </c>
      <c r="F84" s="16" t="s">
        <v>328</v>
      </c>
      <c r="G84" s="16" t="s">
        <v>317</v>
      </c>
      <c r="H84" s="16" t="s">
        <v>289</v>
      </c>
      <c r="I84" s="16" t="s">
        <v>383</v>
      </c>
      <c r="J84" s="16" t="s">
        <v>289</v>
      </c>
      <c r="K84" s="16" t="s">
        <v>373</v>
      </c>
      <c r="L84" s="16" t="s">
        <v>289</v>
      </c>
      <c r="M84" s="16" t="s">
        <v>289</v>
      </c>
      <c r="N84" s="16" t="s">
        <v>289</v>
      </c>
      <c r="O84" s="16" t="s">
        <v>289</v>
      </c>
      <c r="P84" s="16" t="s">
        <v>289</v>
      </c>
      <c r="Q84" s="16" t="s">
        <v>289</v>
      </c>
      <c r="R84" s="16" t="s">
        <v>393</v>
      </c>
      <c r="S84" s="16" t="s">
        <v>289</v>
      </c>
      <c r="T84" s="16" t="s">
        <v>289</v>
      </c>
    </row>
    <row r="85" spans="1:20" ht="15.75" customHeight="1" x14ac:dyDescent="0.2">
      <c r="A85" s="16" t="s">
        <v>396</v>
      </c>
      <c r="B85" s="16" t="s">
        <v>139</v>
      </c>
      <c r="C85" s="16" t="s">
        <v>400</v>
      </c>
      <c r="D85" t="s">
        <v>22</v>
      </c>
      <c r="E85" s="16" t="s">
        <v>304</v>
      </c>
      <c r="F85" s="16" t="s">
        <v>287</v>
      </c>
      <c r="G85" s="16" t="s">
        <v>317</v>
      </c>
      <c r="H85" s="16" t="s">
        <v>289</v>
      </c>
      <c r="I85" s="16" t="s">
        <v>401</v>
      </c>
      <c r="J85" s="16" t="s">
        <v>289</v>
      </c>
      <c r="K85" s="16" t="s">
        <v>319</v>
      </c>
      <c r="L85" s="16" t="s">
        <v>289</v>
      </c>
      <c r="M85" s="16" t="s">
        <v>292</v>
      </c>
      <c r="N85" s="16" t="s">
        <v>308</v>
      </c>
      <c r="O85" s="16" t="s">
        <v>292</v>
      </c>
      <c r="P85" s="16" t="s">
        <v>289</v>
      </c>
      <c r="Q85" s="16" t="s">
        <v>292</v>
      </c>
      <c r="R85" s="16" t="s">
        <v>308</v>
      </c>
      <c r="S85" s="16" t="s">
        <v>289</v>
      </c>
      <c r="T85" s="16" t="s">
        <v>289</v>
      </c>
    </row>
    <row r="86" spans="1:20" ht="15.75" customHeight="1" x14ac:dyDescent="0.2">
      <c r="A86" s="16" t="s">
        <v>410</v>
      </c>
      <c r="B86" s="16" t="s">
        <v>407</v>
      </c>
      <c r="C86" s="16" t="s">
        <v>406</v>
      </c>
      <c r="D86" t="s">
        <v>32</v>
      </c>
      <c r="E86" s="16" t="s">
        <v>286</v>
      </c>
      <c r="F86" s="16" t="s">
        <v>328</v>
      </c>
      <c r="G86" s="16" t="s">
        <v>339</v>
      </c>
      <c r="H86" s="16" t="s">
        <v>289</v>
      </c>
      <c r="I86" s="16" t="s">
        <v>79</v>
      </c>
      <c r="J86" s="16" t="s">
        <v>289</v>
      </c>
      <c r="K86" s="16" t="s">
        <v>290</v>
      </c>
      <c r="L86" s="16" t="s">
        <v>289</v>
      </c>
      <c r="M86" s="16" t="s">
        <v>292</v>
      </c>
      <c r="N86" s="16" t="s">
        <v>308</v>
      </c>
      <c r="O86" s="16" t="s">
        <v>289</v>
      </c>
      <c r="P86" s="16" t="s">
        <v>292</v>
      </c>
      <c r="Q86" s="16" t="s">
        <v>292</v>
      </c>
      <c r="R86" s="16" t="s">
        <v>308</v>
      </c>
      <c r="S86" s="16" t="s">
        <v>289</v>
      </c>
      <c r="T86" s="16" t="s">
        <v>289</v>
      </c>
    </row>
    <row r="87" spans="1:20" ht="15.75" customHeight="1" x14ac:dyDescent="0.2">
      <c r="A87" s="16" t="s">
        <v>420</v>
      </c>
      <c r="B87" s="16" t="s">
        <v>415</v>
      </c>
      <c r="C87" s="16" t="s">
        <v>414</v>
      </c>
      <c r="D87" t="s">
        <v>32</v>
      </c>
      <c r="E87" s="16" t="s">
        <v>304</v>
      </c>
      <c r="F87" s="16" t="s">
        <v>287</v>
      </c>
      <c r="G87" s="16" t="s">
        <v>339</v>
      </c>
      <c r="H87" s="16" t="s">
        <v>289</v>
      </c>
      <c r="I87" s="16" t="s">
        <v>416</v>
      </c>
      <c r="J87" s="16" t="s">
        <v>289</v>
      </c>
      <c r="K87" s="16" t="s">
        <v>417</v>
      </c>
      <c r="L87" s="16" t="s">
        <v>289</v>
      </c>
      <c r="M87" s="16" t="s">
        <v>289</v>
      </c>
      <c r="N87" s="16" t="s">
        <v>292</v>
      </c>
      <c r="O87" s="16" t="s">
        <v>289</v>
      </c>
      <c r="P87" s="16" t="s">
        <v>292</v>
      </c>
      <c r="Q87" s="16" t="s">
        <v>292</v>
      </c>
      <c r="R87" s="16" t="s">
        <v>308</v>
      </c>
      <c r="S87" s="16" t="s">
        <v>289</v>
      </c>
      <c r="T87" s="16" t="s">
        <v>289</v>
      </c>
    </row>
    <row r="88" spans="1:20" ht="15.75" customHeight="1" x14ac:dyDescent="0.2">
      <c r="A88" s="16" t="s">
        <v>426</v>
      </c>
      <c r="B88" s="16" t="s">
        <v>425</v>
      </c>
      <c r="C88" s="16" t="s">
        <v>424</v>
      </c>
      <c r="D88" t="s">
        <v>22</v>
      </c>
      <c r="E88" s="16" t="s">
        <v>286</v>
      </c>
      <c r="F88" s="16" t="s">
        <v>328</v>
      </c>
      <c r="G88" s="16" t="s">
        <v>317</v>
      </c>
      <c r="H88" s="16" t="s">
        <v>289</v>
      </c>
      <c r="I88" s="16" t="s">
        <v>383</v>
      </c>
      <c r="J88" s="16" t="s">
        <v>289</v>
      </c>
      <c r="K88" s="16" t="s">
        <v>330</v>
      </c>
      <c r="L88" s="16" t="s">
        <v>289</v>
      </c>
      <c r="M88" s="16" t="s">
        <v>292</v>
      </c>
      <c r="N88" s="16" t="s">
        <v>308</v>
      </c>
      <c r="O88" s="16" t="s">
        <v>291</v>
      </c>
      <c r="P88" s="16" t="s">
        <v>291</v>
      </c>
      <c r="Q88" s="16" t="s">
        <v>292</v>
      </c>
      <c r="R88" s="16" t="s">
        <v>308</v>
      </c>
      <c r="S88" s="16" t="s">
        <v>289</v>
      </c>
      <c r="T88" s="16" t="s">
        <v>289</v>
      </c>
    </row>
    <row r="89" spans="1:20" ht="15.75" customHeight="1" x14ac:dyDescent="0.2">
      <c r="A89" s="16" t="s">
        <v>437</v>
      </c>
      <c r="B89" s="16" t="s">
        <v>432</v>
      </c>
      <c r="C89" s="16" t="s">
        <v>431</v>
      </c>
      <c r="D89" t="s">
        <v>22</v>
      </c>
      <c r="E89" s="16" t="s">
        <v>286</v>
      </c>
      <c r="F89" s="16" t="s">
        <v>287</v>
      </c>
      <c r="G89" s="16" t="s">
        <v>317</v>
      </c>
      <c r="H89" s="16" t="s">
        <v>289</v>
      </c>
      <c r="I89" s="16" t="s">
        <v>433</v>
      </c>
      <c r="J89" s="16" t="s">
        <v>289</v>
      </c>
      <c r="K89" s="16" t="s">
        <v>434</v>
      </c>
      <c r="L89" s="16" t="s">
        <v>292</v>
      </c>
      <c r="M89" s="16" t="s">
        <v>292</v>
      </c>
      <c r="N89" s="16" t="s">
        <v>308</v>
      </c>
      <c r="O89" s="16" t="s">
        <v>292</v>
      </c>
      <c r="P89" s="16" t="s">
        <v>289</v>
      </c>
      <c r="Q89" s="16" t="s">
        <v>292</v>
      </c>
      <c r="R89" s="16" t="s">
        <v>308</v>
      </c>
      <c r="S89" s="16" t="s">
        <v>289</v>
      </c>
      <c r="T89" s="16" t="s">
        <v>289</v>
      </c>
    </row>
    <row r="90" spans="1:20" ht="15.75" customHeight="1" x14ac:dyDescent="0.2">
      <c r="A90" s="16" t="s">
        <v>446</v>
      </c>
      <c r="B90" s="16" t="s">
        <v>442</v>
      </c>
      <c r="C90" s="16" t="s">
        <v>441</v>
      </c>
      <c r="D90" t="s">
        <v>22</v>
      </c>
      <c r="E90" s="16" t="s">
        <v>286</v>
      </c>
      <c r="F90" s="16" t="s">
        <v>328</v>
      </c>
      <c r="G90" s="16" t="s">
        <v>317</v>
      </c>
      <c r="H90" s="16" t="s">
        <v>289</v>
      </c>
      <c r="I90" s="16" t="s">
        <v>82</v>
      </c>
      <c r="J90" s="16" t="s">
        <v>289</v>
      </c>
      <c r="K90" s="16" t="s">
        <v>443</v>
      </c>
      <c r="L90" s="16" t="s">
        <v>292</v>
      </c>
      <c r="M90" s="16" t="s">
        <v>289</v>
      </c>
      <c r="N90" s="16" t="s">
        <v>292</v>
      </c>
      <c r="O90" s="16" t="s">
        <v>292</v>
      </c>
      <c r="P90" s="16" t="s">
        <v>292</v>
      </c>
      <c r="Q90" s="16" t="s">
        <v>292</v>
      </c>
      <c r="R90" s="16" t="s">
        <v>308</v>
      </c>
      <c r="S90" s="16" t="s">
        <v>292</v>
      </c>
      <c r="T90" s="16" t="s">
        <v>289</v>
      </c>
    </row>
    <row r="91" spans="1:20" ht="15.75" customHeight="1" x14ac:dyDescent="0.2">
      <c r="A91" s="16" t="s">
        <v>456</v>
      </c>
      <c r="B91" s="16" t="s">
        <v>451</v>
      </c>
      <c r="C91" s="16" t="s">
        <v>450</v>
      </c>
      <c r="D91" t="s">
        <v>32</v>
      </c>
      <c r="E91" s="16" t="s">
        <v>304</v>
      </c>
      <c r="F91" s="16" t="s">
        <v>328</v>
      </c>
      <c r="G91" s="16" t="s">
        <v>317</v>
      </c>
      <c r="H91" s="16" t="s">
        <v>289</v>
      </c>
      <c r="I91" s="16" t="s">
        <v>90</v>
      </c>
      <c r="J91" s="16" t="s">
        <v>289</v>
      </c>
      <c r="K91" s="16" t="s">
        <v>452</v>
      </c>
      <c r="L91" s="16" t="s">
        <v>289</v>
      </c>
      <c r="M91" s="16" t="s">
        <v>289</v>
      </c>
      <c r="N91" s="16" t="s">
        <v>289</v>
      </c>
      <c r="O91" s="16" t="s">
        <v>289</v>
      </c>
      <c r="P91" s="16" t="s">
        <v>289</v>
      </c>
      <c r="Q91" s="16" t="s">
        <v>289</v>
      </c>
      <c r="R91" s="16" t="s">
        <v>453</v>
      </c>
      <c r="S91" s="16" t="s">
        <v>292</v>
      </c>
      <c r="T91" s="16" t="s">
        <v>289</v>
      </c>
    </row>
    <row r="92" spans="1:20" ht="15.75" customHeight="1" x14ac:dyDescent="0.2">
      <c r="A92" s="16" t="s">
        <v>465</v>
      </c>
      <c r="B92" s="16" t="s">
        <v>461</v>
      </c>
      <c r="C92" s="16" t="s">
        <v>460</v>
      </c>
      <c r="D92" t="s">
        <v>61</v>
      </c>
      <c r="E92" s="16" t="s">
        <v>304</v>
      </c>
      <c r="F92" s="16" t="s">
        <v>287</v>
      </c>
      <c r="G92" s="16" t="s">
        <v>288</v>
      </c>
      <c r="H92" s="16" t="s">
        <v>289</v>
      </c>
      <c r="I92" s="16" t="s">
        <v>462</v>
      </c>
      <c r="J92" s="16" t="s">
        <v>289</v>
      </c>
      <c r="K92" s="16" t="s">
        <v>373</v>
      </c>
      <c r="L92" s="16" t="s">
        <v>289</v>
      </c>
      <c r="M92" s="16" t="s">
        <v>289</v>
      </c>
      <c r="N92" s="16" t="s">
        <v>289</v>
      </c>
      <c r="O92" s="16" t="s">
        <v>289</v>
      </c>
      <c r="P92" s="16" t="s">
        <v>289</v>
      </c>
      <c r="Q92" s="16" t="s">
        <v>292</v>
      </c>
      <c r="R92" s="16" t="s">
        <v>308</v>
      </c>
      <c r="S92" s="16" t="s">
        <v>292</v>
      </c>
      <c r="T92" s="16" t="s">
        <v>289</v>
      </c>
    </row>
    <row r="93" spans="1:20" ht="15.75" customHeight="1" x14ac:dyDescent="0.2">
      <c r="A93" s="16" t="s">
        <v>474</v>
      </c>
      <c r="B93" s="16" t="s">
        <v>470</v>
      </c>
      <c r="C93" s="16" t="s">
        <v>469</v>
      </c>
      <c r="D93" t="s">
        <v>61</v>
      </c>
      <c r="E93" s="16" t="s">
        <v>304</v>
      </c>
      <c r="F93" s="16" t="s">
        <v>287</v>
      </c>
      <c r="G93" s="16" t="s">
        <v>288</v>
      </c>
      <c r="H93" s="16" t="s">
        <v>289</v>
      </c>
      <c r="I93" s="16" t="s">
        <v>471</v>
      </c>
      <c r="J93" s="16" t="s">
        <v>289</v>
      </c>
      <c r="K93" s="16" t="s">
        <v>443</v>
      </c>
      <c r="L93" s="16" t="s">
        <v>289</v>
      </c>
      <c r="M93" s="16" t="s">
        <v>289</v>
      </c>
      <c r="N93" s="16" t="s">
        <v>289</v>
      </c>
      <c r="O93" s="16" t="s">
        <v>289</v>
      </c>
      <c r="P93" s="16" t="s">
        <v>289</v>
      </c>
      <c r="Q93" s="16" t="s">
        <v>292</v>
      </c>
      <c r="R93" s="16" t="s">
        <v>308</v>
      </c>
      <c r="S93" s="16" t="s">
        <v>292</v>
      </c>
      <c r="T93" s="16" t="s">
        <v>289</v>
      </c>
    </row>
    <row r="94" spans="1:20" ht="15.75" customHeight="1" x14ac:dyDescent="0.2">
      <c r="A94" s="16" t="s">
        <v>484</v>
      </c>
      <c r="B94" s="16" t="s">
        <v>479</v>
      </c>
      <c r="C94" s="16" t="s">
        <v>478</v>
      </c>
      <c r="D94" t="s">
        <v>22</v>
      </c>
      <c r="E94" s="16" t="s">
        <v>286</v>
      </c>
      <c r="F94" s="16" t="s">
        <v>480</v>
      </c>
      <c r="G94" s="16" t="s">
        <v>317</v>
      </c>
      <c r="H94" s="16" t="s">
        <v>289</v>
      </c>
      <c r="I94" s="16" t="s">
        <v>481</v>
      </c>
      <c r="J94" s="16" t="s">
        <v>289</v>
      </c>
      <c r="K94" s="16" t="s">
        <v>330</v>
      </c>
      <c r="L94" s="16" t="s">
        <v>289</v>
      </c>
      <c r="M94" s="16" t="s">
        <v>292</v>
      </c>
      <c r="N94" s="16" t="s">
        <v>308</v>
      </c>
      <c r="O94" s="16" t="s">
        <v>289</v>
      </c>
      <c r="P94" s="16" t="s">
        <v>289</v>
      </c>
      <c r="Q94" s="16" t="s">
        <v>292</v>
      </c>
      <c r="R94" s="16" t="s">
        <v>308</v>
      </c>
      <c r="S94" s="16" t="s">
        <v>289</v>
      </c>
      <c r="T94" s="16" t="s">
        <v>289</v>
      </c>
    </row>
    <row r="95" spans="1:20" ht="15.75" customHeight="1" x14ac:dyDescent="0.2">
      <c r="A95" s="16" t="s">
        <v>492</v>
      </c>
      <c r="B95" s="16" t="s">
        <v>489</v>
      </c>
      <c r="C95" s="16" t="s">
        <v>488</v>
      </c>
      <c r="D95" t="s">
        <v>22</v>
      </c>
      <c r="E95" s="16" t="s">
        <v>286</v>
      </c>
      <c r="F95" s="16" t="s">
        <v>328</v>
      </c>
      <c r="G95" s="16" t="s">
        <v>317</v>
      </c>
      <c r="H95" s="16" t="s">
        <v>289</v>
      </c>
      <c r="I95" s="16" t="s">
        <v>490</v>
      </c>
      <c r="J95" s="16" t="s">
        <v>289</v>
      </c>
      <c r="K95" s="16" t="s">
        <v>373</v>
      </c>
      <c r="L95" s="16" t="s">
        <v>289</v>
      </c>
      <c r="M95" s="16" t="s">
        <v>289</v>
      </c>
      <c r="N95" s="16" t="s">
        <v>292</v>
      </c>
      <c r="O95" s="16" t="s">
        <v>292</v>
      </c>
      <c r="P95" s="16" t="s">
        <v>292</v>
      </c>
      <c r="Q95" s="16" t="s">
        <v>289</v>
      </c>
      <c r="R95" s="16" t="s">
        <v>491</v>
      </c>
      <c r="S95" s="16" t="s">
        <v>292</v>
      </c>
      <c r="T95" s="16" t="s">
        <v>289</v>
      </c>
    </row>
    <row r="96" spans="1:20" ht="15.75" customHeight="1" x14ac:dyDescent="0.2">
      <c r="A96" s="16" t="s">
        <v>503</v>
      </c>
      <c r="B96" s="16" t="s">
        <v>498</v>
      </c>
      <c r="C96" s="16" t="s">
        <v>497</v>
      </c>
      <c r="D96" t="s">
        <v>32</v>
      </c>
      <c r="E96" s="16" t="s">
        <v>304</v>
      </c>
      <c r="F96" s="16" t="s">
        <v>328</v>
      </c>
      <c r="G96" s="16" t="s">
        <v>317</v>
      </c>
      <c r="H96" s="16" t="s">
        <v>289</v>
      </c>
      <c r="I96" s="16" t="s">
        <v>499</v>
      </c>
      <c r="J96" s="16" t="s">
        <v>292</v>
      </c>
      <c r="K96" s="16" t="s">
        <v>500</v>
      </c>
      <c r="L96" s="16" t="s">
        <v>289</v>
      </c>
      <c r="M96" s="16" t="s">
        <v>289</v>
      </c>
      <c r="N96" s="16" t="s">
        <v>292</v>
      </c>
      <c r="O96" s="16" t="s">
        <v>289</v>
      </c>
      <c r="P96" s="16" t="s">
        <v>292</v>
      </c>
      <c r="Q96" s="16" t="s">
        <v>292</v>
      </c>
      <c r="R96" s="16" t="s">
        <v>308</v>
      </c>
      <c r="S96" s="16" t="s">
        <v>289</v>
      </c>
      <c r="T96" s="16" t="s">
        <v>289</v>
      </c>
    </row>
    <row r="97" spans="1:20" ht="15.75" customHeight="1" x14ac:dyDescent="0.2">
      <c r="A97" s="18">
        <v>45617.860069444447</v>
      </c>
      <c r="B97" s="16" t="s">
        <v>543</v>
      </c>
      <c r="C97" s="16" t="s">
        <v>542</v>
      </c>
      <c r="D97" s="16" t="s">
        <v>22</v>
      </c>
      <c r="E97" s="16" t="s">
        <v>33</v>
      </c>
      <c r="F97" s="16" t="s">
        <v>24</v>
      </c>
      <c r="G97" s="16" t="s">
        <v>35</v>
      </c>
      <c r="H97" s="16" t="s">
        <v>26</v>
      </c>
      <c r="I97" s="16" t="s">
        <v>544</v>
      </c>
      <c r="J97" s="16" t="s">
        <v>26</v>
      </c>
      <c r="K97" s="16" t="s">
        <v>545</v>
      </c>
      <c r="L97" s="16" t="s">
        <v>26</v>
      </c>
      <c r="M97" s="16" t="s">
        <v>38</v>
      </c>
      <c r="N97" s="16"/>
      <c r="O97" s="16" t="s">
        <v>26</v>
      </c>
      <c r="P97" s="16" t="s">
        <v>38</v>
      </c>
      <c r="Q97" s="16" t="s">
        <v>38</v>
      </c>
      <c r="R97" s="16"/>
      <c r="S97" s="16" t="s">
        <v>26</v>
      </c>
      <c r="T97" s="16" t="s">
        <v>26</v>
      </c>
    </row>
    <row r="98" spans="1:20" ht="15.75" customHeight="1" x14ac:dyDescent="0.2">
      <c r="A98" s="18">
        <v>45617.863368055558</v>
      </c>
      <c r="B98" s="16" t="s">
        <v>550</v>
      </c>
      <c r="C98" s="16" t="s">
        <v>549</v>
      </c>
      <c r="D98" s="16" t="s">
        <v>22</v>
      </c>
      <c r="E98" s="16" t="s">
        <v>33</v>
      </c>
      <c r="F98" s="16" t="s">
        <v>24</v>
      </c>
      <c r="G98" s="16" t="s">
        <v>35</v>
      </c>
      <c r="H98" s="16" t="s">
        <v>26</v>
      </c>
      <c r="I98" s="16" t="s">
        <v>41</v>
      </c>
      <c r="J98" s="16" t="s">
        <v>26</v>
      </c>
      <c r="K98" s="16" t="s">
        <v>545</v>
      </c>
      <c r="L98" s="16" t="s">
        <v>551</v>
      </c>
      <c r="M98" s="16" t="s">
        <v>26</v>
      </c>
      <c r="N98" s="16" t="s">
        <v>551</v>
      </c>
      <c r="O98" s="16" t="s">
        <v>551</v>
      </c>
      <c r="P98" s="16" t="s">
        <v>38</v>
      </c>
      <c r="Q98" s="16" t="s">
        <v>38</v>
      </c>
      <c r="R98" s="16"/>
      <c r="S98" s="16" t="s">
        <v>26</v>
      </c>
      <c r="T98" s="16" t="s">
        <v>38</v>
      </c>
    </row>
    <row r="99" spans="1:20" ht="15.75" customHeight="1" x14ac:dyDescent="0.2">
      <c r="A99" s="18">
        <v>45617.874699074076</v>
      </c>
      <c r="B99" s="16" t="s">
        <v>555</v>
      </c>
      <c r="C99" s="16" t="s">
        <v>554</v>
      </c>
      <c r="D99" s="16" t="s">
        <v>556</v>
      </c>
      <c r="E99" s="16" t="s">
        <v>33</v>
      </c>
      <c r="F99" s="16" t="s">
        <v>34</v>
      </c>
      <c r="G99" s="16" t="s">
        <v>35</v>
      </c>
      <c r="H99" s="16" t="s">
        <v>26</v>
      </c>
      <c r="I99" s="16" t="s">
        <v>41</v>
      </c>
      <c r="J99" s="16" t="s">
        <v>26</v>
      </c>
      <c r="K99" s="16" t="s">
        <v>557</v>
      </c>
      <c r="L99" s="16" t="s">
        <v>551</v>
      </c>
      <c r="M99" s="16" t="s">
        <v>26</v>
      </c>
      <c r="N99" s="16" t="s">
        <v>38</v>
      </c>
      <c r="O99" s="16" t="s">
        <v>38</v>
      </c>
      <c r="P99" s="16" t="s">
        <v>38</v>
      </c>
      <c r="Q99" s="16" t="s">
        <v>38</v>
      </c>
      <c r="R99" s="16"/>
      <c r="S99" s="16" t="s">
        <v>26</v>
      </c>
      <c r="T99" s="16" t="s">
        <v>26</v>
      </c>
    </row>
    <row r="100" spans="1:20" ht="15.75" customHeight="1" x14ac:dyDescent="0.2">
      <c r="A100" s="18">
        <v>45617.87804398148</v>
      </c>
      <c r="B100" s="16" t="s">
        <v>560</v>
      </c>
      <c r="C100" s="16" t="s">
        <v>559</v>
      </c>
      <c r="D100" s="16" t="s">
        <v>22</v>
      </c>
      <c r="E100" s="16" t="s">
        <v>33</v>
      </c>
      <c r="F100" s="16" t="s">
        <v>24</v>
      </c>
      <c r="G100" s="16" t="s">
        <v>35</v>
      </c>
      <c r="H100" s="16" t="s">
        <v>26</v>
      </c>
      <c r="I100" s="16" t="s">
        <v>135</v>
      </c>
      <c r="J100" s="16" t="s">
        <v>26</v>
      </c>
      <c r="K100" s="16" t="s">
        <v>561</v>
      </c>
      <c r="L100" s="16" t="s">
        <v>551</v>
      </c>
      <c r="M100" s="16" t="s">
        <v>26</v>
      </c>
      <c r="N100" s="16" t="s">
        <v>38</v>
      </c>
      <c r="O100" s="16" t="s">
        <v>26</v>
      </c>
      <c r="P100" s="16" t="s">
        <v>38</v>
      </c>
      <c r="Q100" s="16" t="s">
        <v>38</v>
      </c>
      <c r="R100" s="16"/>
      <c r="S100" s="16" t="s">
        <v>26</v>
      </c>
      <c r="T100" s="16" t="s">
        <v>26</v>
      </c>
    </row>
    <row r="101" spans="1:20" ht="15.75" customHeight="1" x14ac:dyDescent="0.2">
      <c r="A101" s="18">
        <v>45617.883333333331</v>
      </c>
      <c r="B101" s="16" t="s">
        <v>563</v>
      </c>
      <c r="C101" s="16"/>
      <c r="D101" s="16" t="s">
        <v>22</v>
      </c>
      <c r="E101" s="16" t="s">
        <v>33</v>
      </c>
      <c r="F101" s="16" t="s">
        <v>34</v>
      </c>
      <c r="G101" s="16" t="s">
        <v>35</v>
      </c>
      <c r="H101" s="16" t="s">
        <v>26</v>
      </c>
      <c r="I101" s="16" t="s">
        <v>564</v>
      </c>
      <c r="J101" s="16" t="s">
        <v>26</v>
      </c>
      <c r="K101" s="16" t="s">
        <v>545</v>
      </c>
      <c r="L101" s="16" t="s">
        <v>26</v>
      </c>
      <c r="M101" s="16" t="s">
        <v>38</v>
      </c>
      <c r="N101" s="16"/>
      <c r="O101" s="16" t="s">
        <v>26</v>
      </c>
      <c r="P101" s="16" t="s">
        <v>26</v>
      </c>
      <c r="Q101" s="16" t="s">
        <v>26</v>
      </c>
      <c r="R101" s="16" t="s">
        <v>565</v>
      </c>
      <c r="S101" s="16" t="s">
        <v>26</v>
      </c>
      <c r="T101" s="16" t="s">
        <v>26</v>
      </c>
    </row>
    <row r="102" spans="1:20" ht="15.75" customHeight="1" x14ac:dyDescent="0.2">
      <c r="A102" s="18">
        <v>45617.897303240738</v>
      </c>
      <c r="B102" s="16" t="s">
        <v>568</v>
      </c>
      <c r="C102" s="16" t="s">
        <v>567</v>
      </c>
      <c r="D102" s="16" t="s">
        <v>22</v>
      </c>
      <c r="E102" s="16" t="s">
        <v>33</v>
      </c>
      <c r="F102" s="16" t="s">
        <v>24</v>
      </c>
      <c r="G102" s="16" t="s">
        <v>35</v>
      </c>
      <c r="H102" s="16" t="s">
        <v>26</v>
      </c>
      <c r="I102" s="16" t="s">
        <v>41</v>
      </c>
      <c r="J102" s="16" t="s">
        <v>26</v>
      </c>
      <c r="K102" s="16" t="s">
        <v>569</v>
      </c>
      <c r="L102" s="16" t="s">
        <v>26</v>
      </c>
      <c r="M102" s="16" t="s">
        <v>26</v>
      </c>
      <c r="N102" s="16" t="s">
        <v>38</v>
      </c>
      <c r="O102" s="16" t="s">
        <v>38</v>
      </c>
      <c r="P102" s="16" t="s">
        <v>551</v>
      </c>
      <c r="Q102" s="16" t="s">
        <v>38</v>
      </c>
      <c r="R102" s="16"/>
      <c r="S102" s="16" t="s">
        <v>26</v>
      </c>
      <c r="T102" s="16" t="s">
        <v>26</v>
      </c>
    </row>
    <row r="103" spans="1:20" ht="15.75" customHeight="1" x14ac:dyDescent="0.2">
      <c r="A103" s="18">
        <v>45617.8981712963</v>
      </c>
      <c r="B103" s="16" t="s">
        <v>573</v>
      </c>
      <c r="C103" s="16" t="s">
        <v>572</v>
      </c>
      <c r="D103" s="16" t="s">
        <v>32</v>
      </c>
      <c r="E103" s="16" t="s">
        <v>33</v>
      </c>
      <c r="F103" s="16" t="s">
        <v>34</v>
      </c>
      <c r="G103" s="16" t="s">
        <v>35</v>
      </c>
      <c r="H103" s="16" t="s">
        <v>26</v>
      </c>
      <c r="I103" s="16" t="s">
        <v>41</v>
      </c>
      <c r="J103" s="16" t="s">
        <v>26</v>
      </c>
      <c r="K103" s="16" t="s">
        <v>574</v>
      </c>
      <c r="L103" s="16" t="s">
        <v>26</v>
      </c>
      <c r="M103" s="16" t="s">
        <v>26</v>
      </c>
      <c r="N103" s="16" t="s">
        <v>38</v>
      </c>
      <c r="O103" s="16" t="s">
        <v>551</v>
      </c>
      <c r="P103" s="16" t="s">
        <v>38</v>
      </c>
      <c r="Q103" s="16" t="s">
        <v>38</v>
      </c>
      <c r="R103" s="16"/>
      <c r="S103" s="16" t="s">
        <v>38</v>
      </c>
      <c r="T103" s="16" t="s">
        <v>26</v>
      </c>
    </row>
    <row r="104" spans="1:20" ht="15.75" customHeight="1" x14ac:dyDescent="0.2">
      <c r="A104" s="18">
        <v>45617.905393518522</v>
      </c>
      <c r="B104" s="16" t="s">
        <v>577</v>
      </c>
      <c r="C104" s="16" t="s">
        <v>576</v>
      </c>
      <c r="D104" s="16" t="s">
        <v>22</v>
      </c>
      <c r="E104" s="16" t="s">
        <v>23</v>
      </c>
      <c r="F104" s="16" t="s">
        <v>24</v>
      </c>
      <c r="G104" s="16" t="s">
        <v>25</v>
      </c>
      <c r="H104" s="16" t="s">
        <v>26</v>
      </c>
      <c r="I104" s="16" t="s">
        <v>578</v>
      </c>
      <c r="J104" s="16" t="s">
        <v>26</v>
      </c>
      <c r="K104" s="16" t="s">
        <v>557</v>
      </c>
      <c r="L104" s="16" t="s">
        <v>26</v>
      </c>
      <c r="M104" s="16" t="s">
        <v>26</v>
      </c>
      <c r="N104" s="16" t="s">
        <v>26</v>
      </c>
      <c r="O104" s="16" t="s">
        <v>26</v>
      </c>
      <c r="P104" s="16" t="s">
        <v>26</v>
      </c>
      <c r="Q104" s="16" t="s">
        <v>26</v>
      </c>
      <c r="R104" s="16" t="s">
        <v>579</v>
      </c>
      <c r="S104" s="16" t="s">
        <v>26</v>
      </c>
      <c r="T104" s="16" t="s">
        <v>26</v>
      </c>
    </row>
    <row r="105" spans="1:20" ht="15.75" customHeight="1" x14ac:dyDescent="0.2">
      <c r="A105" s="18">
        <v>45617.918194444443</v>
      </c>
      <c r="B105" s="16" t="s">
        <v>582</v>
      </c>
      <c r="C105" s="16" t="s">
        <v>581</v>
      </c>
      <c r="D105" s="16" t="s">
        <v>22</v>
      </c>
      <c r="E105" s="16" t="s">
        <v>33</v>
      </c>
      <c r="F105" s="16" t="s">
        <v>24</v>
      </c>
      <c r="G105" s="16" t="s">
        <v>35</v>
      </c>
      <c r="H105" s="16" t="s">
        <v>26</v>
      </c>
      <c r="I105" s="16" t="s">
        <v>82</v>
      </c>
      <c r="J105" s="16" t="s">
        <v>26</v>
      </c>
      <c r="K105" s="16" t="s">
        <v>545</v>
      </c>
      <c r="L105" s="16" t="s">
        <v>26</v>
      </c>
      <c r="M105" s="16" t="s">
        <v>26</v>
      </c>
      <c r="N105" s="16" t="s">
        <v>551</v>
      </c>
      <c r="O105" s="16" t="s">
        <v>551</v>
      </c>
      <c r="P105" s="16" t="s">
        <v>551</v>
      </c>
      <c r="Q105" s="16" t="s">
        <v>26</v>
      </c>
      <c r="R105" s="16" t="s">
        <v>579</v>
      </c>
      <c r="S105" s="16" t="s">
        <v>26</v>
      </c>
      <c r="T105" s="16" t="s">
        <v>26</v>
      </c>
    </row>
    <row r="106" spans="1:20" ht="15.75" customHeight="1" x14ac:dyDescent="0.2">
      <c r="A106" s="18">
        <v>45617.929895833331</v>
      </c>
      <c r="B106" s="16" t="s">
        <v>585</v>
      </c>
      <c r="C106" s="16" t="s">
        <v>584</v>
      </c>
      <c r="D106" s="16" t="s">
        <v>22</v>
      </c>
      <c r="E106" s="16" t="s">
        <v>33</v>
      </c>
      <c r="F106" s="16" t="s">
        <v>24</v>
      </c>
      <c r="G106" s="16" t="s">
        <v>35</v>
      </c>
      <c r="H106" s="16" t="s">
        <v>26</v>
      </c>
      <c r="I106" s="16" t="s">
        <v>41</v>
      </c>
      <c r="J106" s="16" t="s">
        <v>26</v>
      </c>
      <c r="K106" s="16" t="s">
        <v>557</v>
      </c>
      <c r="L106" s="16" t="s">
        <v>38</v>
      </c>
      <c r="M106" s="16" t="s">
        <v>26</v>
      </c>
      <c r="N106" s="16" t="s">
        <v>38</v>
      </c>
      <c r="O106" s="16" t="s">
        <v>26</v>
      </c>
      <c r="P106" s="16" t="s">
        <v>38</v>
      </c>
      <c r="Q106" s="16" t="s">
        <v>38</v>
      </c>
      <c r="R106" s="16"/>
      <c r="S106" s="16" t="s">
        <v>38</v>
      </c>
      <c r="T106" s="16" t="s">
        <v>26</v>
      </c>
    </row>
    <row r="107" spans="1:20" ht="15.75" customHeight="1" x14ac:dyDescent="0.2">
      <c r="A107" s="18">
        <v>45617.94363425926</v>
      </c>
      <c r="B107" s="16" t="s">
        <v>588</v>
      </c>
      <c r="C107" s="16" t="s">
        <v>587</v>
      </c>
      <c r="D107" s="16" t="s">
        <v>22</v>
      </c>
      <c r="E107" s="16" t="s">
        <v>33</v>
      </c>
      <c r="F107" s="16" t="s">
        <v>24</v>
      </c>
      <c r="G107" s="16" t="s">
        <v>35</v>
      </c>
      <c r="H107" s="16" t="s">
        <v>26</v>
      </c>
      <c r="I107" s="16" t="s">
        <v>41</v>
      </c>
      <c r="J107" s="16" t="s">
        <v>26</v>
      </c>
      <c r="K107" s="16" t="s">
        <v>557</v>
      </c>
      <c r="L107" s="16" t="s">
        <v>26</v>
      </c>
      <c r="M107" s="16" t="s">
        <v>26</v>
      </c>
      <c r="N107" s="16" t="s">
        <v>38</v>
      </c>
      <c r="O107" s="16" t="s">
        <v>26</v>
      </c>
      <c r="P107" s="16" t="s">
        <v>38</v>
      </c>
      <c r="Q107" s="16" t="s">
        <v>38</v>
      </c>
      <c r="R107" s="16"/>
      <c r="S107" s="16" t="s">
        <v>26</v>
      </c>
      <c r="T107" s="16" t="s">
        <v>26</v>
      </c>
    </row>
    <row r="108" spans="1:20" ht="15.75" customHeight="1" x14ac:dyDescent="0.2">
      <c r="A108" s="18">
        <v>45618.237118055556</v>
      </c>
      <c r="B108" s="16" t="s">
        <v>591</v>
      </c>
      <c r="C108" s="16" t="s">
        <v>590</v>
      </c>
      <c r="D108" s="16" t="s">
        <v>22</v>
      </c>
      <c r="E108" s="16" t="s">
        <v>23</v>
      </c>
      <c r="F108" s="16" t="s">
        <v>24</v>
      </c>
      <c r="G108" s="16" t="s">
        <v>35</v>
      </c>
      <c r="H108" s="16" t="s">
        <v>26</v>
      </c>
      <c r="I108" s="16" t="s">
        <v>416</v>
      </c>
      <c r="J108" s="16" t="s">
        <v>26</v>
      </c>
      <c r="K108" s="16" t="s">
        <v>557</v>
      </c>
      <c r="L108" s="16" t="s">
        <v>26</v>
      </c>
      <c r="M108" s="16" t="s">
        <v>38</v>
      </c>
      <c r="N108" s="16"/>
      <c r="O108" s="16" t="s">
        <v>551</v>
      </c>
      <c r="P108" s="16" t="s">
        <v>551</v>
      </c>
      <c r="Q108" s="16" t="s">
        <v>38</v>
      </c>
      <c r="R108" s="16"/>
      <c r="S108" s="16" t="s">
        <v>26</v>
      </c>
      <c r="T108" s="16" t="s">
        <v>26</v>
      </c>
    </row>
    <row r="109" spans="1:20" ht="15.75" customHeight="1" x14ac:dyDescent="0.2">
      <c r="A109" s="18">
        <v>45618.284282407411</v>
      </c>
      <c r="B109" s="16" t="s">
        <v>594</v>
      </c>
      <c r="C109" s="16" t="s">
        <v>593</v>
      </c>
      <c r="D109" s="16" t="s">
        <v>22</v>
      </c>
      <c r="E109" s="16" t="s">
        <v>23</v>
      </c>
      <c r="F109" s="16" t="s">
        <v>24</v>
      </c>
      <c r="G109" s="16" t="s">
        <v>56</v>
      </c>
      <c r="H109" s="16" t="s">
        <v>26</v>
      </c>
      <c r="I109" s="16" t="s">
        <v>93</v>
      </c>
      <c r="J109" s="16" t="s">
        <v>26</v>
      </c>
      <c r="K109" s="16" t="s">
        <v>557</v>
      </c>
      <c r="L109" s="16" t="s">
        <v>26</v>
      </c>
      <c r="M109" s="16" t="s">
        <v>38</v>
      </c>
      <c r="N109" s="16"/>
      <c r="O109" s="16" t="s">
        <v>26</v>
      </c>
      <c r="P109" s="16" t="s">
        <v>26</v>
      </c>
      <c r="Q109" s="16" t="s">
        <v>26</v>
      </c>
      <c r="R109" s="16" t="s">
        <v>595</v>
      </c>
      <c r="S109" s="16" t="s">
        <v>38</v>
      </c>
      <c r="T109" s="16" t="s">
        <v>26</v>
      </c>
    </row>
    <row r="110" spans="1:20" ht="15.75" customHeight="1" x14ac:dyDescent="0.2">
      <c r="A110" s="18">
        <v>45618.310740740737</v>
      </c>
      <c r="B110" s="16" t="s">
        <v>598</v>
      </c>
      <c r="C110" s="16" t="s">
        <v>597</v>
      </c>
      <c r="D110" s="16" t="s">
        <v>22</v>
      </c>
      <c r="E110" s="16" t="s">
        <v>33</v>
      </c>
      <c r="F110" s="16" t="s">
        <v>24</v>
      </c>
      <c r="G110" s="16" t="s">
        <v>35</v>
      </c>
      <c r="H110" s="16" t="s">
        <v>26</v>
      </c>
      <c r="I110" s="16" t="s">
        <v>41</v>
      </c>
      <c r="J110" s="16" t="s">
        <v>26</v>
      </c>
      <c r="K110" s="16" t="s">
        <v>545</v>
      </c>
      <c r="L110" s="16" t="s">
        <v>26</v>
      </c>
      <c r="M110" s="16" t="s">
        <v>26</v>
      </c>
      <c r="N110" s="16" t="s">
        <v>551</v>
      </c>
      <c r="O110" s="16" t="s">
        <v>38</v>
      </c>
      <c r="P110" s="16" t="s">
        <v>38</v>
      </c>
      <c r="Q110" s="16" t="s">
        <v>38</v>
      </c>
      <c r="R110" s="16"/>
      <c r="S110" s="16" t="s">
        <v>26</v>
      </c>
      <c r="T110" s="16" t="s">
        <v>26</v>
      </c>
    </row>
    <row r="111" spans="1:20" ht="15.75" customHeight="1" x14ac:dyDescent="0.2">
      <c r="A111" s="18">
        <v>45618.33085648148</v>
      </c>
      <c r="B111" s="16" t="s">
        <v>601</v>
      </c>
      <c r="C111" s="16" t="s">
        <v>600</v>
      </c>
      <c r="D111" s="16" t="s">
        <v>22</v>
      </c>
      <c r="E111" s="16" t="s">
        <v>23</v>
      </c>
      <c r="F111" s="16" t="s">
        <v>24</v>
      </c>
      <c r="G111" s="16" t="s">
        <v>35</v>
      </c>
      <c r="H111" s="16" t="s">
        <v>26</v>
      </c>
      <c r="I111" s="16" t="s">
        <v>41</v>
      </c>
      <c r="J111" s="16" t="s">
        <v>26</v>
      </c>
      <c r="K111" s="16" t="s">
        <v>545</v>
      </c>
      <c r="L111" s="16" t="s">
        <v>551</v>
      </c>
      <c r="M111" s="16" t="s">
        <v>26</v>
      </c>
      <c r="N111" s="16" t="s">
        <v>38</v>
      </c>
      <c r="O111" s="16" t="s">
        <v>26</v>
      </c>
      <c r="P111" s="16" t="s">
        <v>26</v>
      </c>
      <c r="Q111" s="16" t="s">
        <v>38</v>
      </c>
      <c r="R111" s="16"/>
      <c r="S111" s="16" t="s">
        <v>26</v>
      </c>
      <c r="T111" s="16" t="s">
        <v>26</v>
      </c>
    </row>
    <row r="112" spans="1:20" ht="15.75" customHeight="1" x14ac:dyDescent="0.2">
      <c r="A112" s="18">
        <v>45618.415671296287</v>
      </c>
      <c r="B112" s="16" t="s">
        <v>604</v>
      </c>
      <c r="C112" s="16" t="s">
        <v>603</v>
      </c>
      <c r="D112" s="16" t="s">
        <v>22</v>
      </c>
      <c r="E112" s="16" t="s">
        <v>33</v>
      </c>
      <c r="F112" s="16" t="s">
        <v>24</v>
      </c>
      <c r="G112" s="16" t="s">
        <v>35</v>
      </c>
      <c r="H112" s="16" t="s">
        <v>26</v>
      </c>
      <c r="I112" s="16" t="s">
        <v>167</v>
      </c>
      <c r="J112" s="16" t="s">
        <v>26</v>
      </c>
      <c r="K112" s="16" t="s">
        <v>545</v>
      </c>
      <c r="L112" s="16" t="s">
        <v>38</v>
      </c>
      <c r="M112" s="16" t="s">
        <v>26</v>
      </c>
      <c r="N112" s="16" t="s">
        <v>38</v>
      </c>
      <c r="O112" s="16" t="s">
        <v>38</v>
      </c>
      <c r="P112" s="16" t="s">
        <v>551</v>
      </c>
      <c r="Q112" s="16" t="s">
        <v>38</v>
      </c>
      <c r="R112" s="16"/>
      <c r="S112" s="16" t="s">
        <v>26</v>
      </c>
      <c r="T112" s="16" t="s">
        <v>26</v>
      </c>
    </row>
    <row r="113" spans="1:20" ht="15.75" customHeight="1" x14ac:dyDescent="0.2">
      <c r="A113" s="18">
        <v>45618.453136574077</v>
      </c>
      <c r="B113" s="16" t="s">
        <v>607</v>
      </c>
      <c r="C113" s="16" t="s">
        <v>606</v>
      </c>
      <c r="D113" s="16" t="s">
        <v>22</v>
      </c>
      <c r="E113" s="16" t="s">
        <v>23</v>
      </c>
      <c r="F113" s="16" t="s">
        <v>24</v>
      </c>
      <c r="G113" s="16" t="s">
        <v>35</v>
      </c>
      <c r="H113" s="16" t="s">
        <v>26</v>
      </c>
      <c r="I113" s="16" t="s">
        <v>608</v>
      </c>
      <c r="J113" s="16" t="s">
        <v>26</v>
      </c>
      <c r="K113" s="16" t="s">
        <v>545</v>
      </c>
      <c r="L113" s="16" t="s">
        <v>26</v>
      </c>
      <c r="M113" s="16" t="s">
        <v>26</v>
      </c>
      <c r="N113" s="16" t="s">
        <v>551</v>
      </c>
      <c r="O113" s="16" t="s">
        <v>38</v>
      </c>
      <c r="P113" s="16" t="s">
        <v>551</v>
      </c>
      <c r="Q113" s="16" t="s">
        <v>26</v>
      </c>
      <c r="R113" s="16" t="s">
        <v>579</v>
      </c>
      <c r="S113" s="16" t="s">
        <v>26</v>
      </c>
      <c r="T113" s="16" t="s">
        <v>26</v>
      </c>
    </row>
    <row r="114" spans="1:20" ht="15.75" customHeight="1" x14ac:dyDescent="0.2">
      <c r="A114" s="18">
        <v>45618.463726851849</v>
      </c>
      <c r="B114" s="16" t="s">
        <v>611</v>
      </c>
      <c r="C114" s="16" t="s">
        <v>610</v>
      </c>
      <c r="D114" s="16" t="s">
        <v>22</v>
      </c>
      <c r="E114" s="16" t="s">
        <v>23</v>
      </c>
      <c r="F114" s="16" t="s">
        <v>24</v>
      </c>
      <c r="G114" s="16" t="s">
        <v>35</v>
      </c>
      <c r="H114" s="16" t="s">
        <v>26</v>
      </c>
      <c r="I114" s="16" t="s">
        <v>416</v>
      </c>
      <c r="J114" s="16" t="s">
        <v>26</v>
      </c>
      <c r="K114" s="16" t="s">
        <v>545</v>
      </c>
      <c r="L114" s="16" t="s">
        <v>26</v>
      </c>
      <c r="M114" s="16" t="s">
        <v>38</v>
      </c>
      <c r="N114" s="16"/>
      <c r="O114" s="16" t="s">
        <v>26</v>
      </c>
      <c r="P114" s="16" t="s">
        <v>38</v>
      </c>
      <c r="Q114" s="16" t="s">
        <v>38</v>
      </c>
      <c r="R114" s="16"/>
      <c r="S114" s="16" t="s">
        <v>26</v>
      </c>
      <c r="T114" s="16" t="s">
        <v>26</v>
      </c>
    </row>
    <row r="115" spans="1:20" ht="15.75" customHeight="1" x14ac:dyDescent="0.2">
      <c r="A115" s="18">
        <v>45618.81585648148</v>
      </c>
      <c r="B115" s="16" t="s">
        <v>614</v>
      </c>
      <c r="C115" s="16" t="s">
        <v>613</v>
      </c>
      <c r="D115" s="16" t="s">
        <v>556</v>
      </c>
      <c r="E115" s="16" t="s">
        <v>33</v>
      </c>
      <c r="F115" s="16" t="s">
        <v>615</v>
      </c>
      <c r="G115" s="16" t="s">
        <v>62</v>
      </c>
      <c r="H115" s="16" t="s">
        <v>26</v>
      </c>
      <c r="I115" s="16" t="s">
        <v>90</v>
      </c>
      <c r="J115" s="16" t="s">
        <v>26</v>
      </c>
      <c r="K115" s="16" t="s">
        <v>616</v>
      </c>
      <c r="L115" s="16" t="s">
        <v>551</v>
      </c>
      <c r="M115" s="16" t="s">
        <v>26</v>
      </c>
      <c r="N115" s="16" t="s">
        <v>551</v>
      </c>
      <c r="O115" s="16" t="s">
        <v>38</v>
      </c>
      <c r="P115" s="16" t="s">
        <v>551</v>
      </c>
      <c r="Q115" s="16" t="s">
        <v>38</v>
      </c>
      <c r="R115" s="16"/>
      <c r="S115" s="16" t="s">
        <v>26</v>
      </c>
      <c r="T115" s="16" t="s">
        <v>26</v>
      </c>
    </row>
    <row r="116" spans="1:20" ht="15.75" customHeight="1" x14ac:dyDescent="0.2">
      <c r="A116" s="18">
        <v>45619.474999999999</v>
      </c>
      <c r="B116" s="16" t="s">
        <v>619</v>
      </c>
      <c r="C116" s="16" t="s">
        <v>618</v>
      </c>
      <c r="D116" s="16" t="s">
        <v>32</v>
      </c>
      <c r="E116" s="16" t="s">
        <v>33</v>
      </c>
      <c r="F116" s="16" t="s">
        <v>24</v>
      </c>
      <c r="G116" s="16" t="s">
        <v>35</v>
      </c>
      <c r="H116" s="16" t="s">
        <v>26</v>
      </c>
      <c r="I116" s="16" t="s">
        <v>41</v>
      </c>
      <c r="J116" s="16" t="s">
        <v>26</v>
      </c>
      <c r="K116" s="16" t="s">
        <v>557</v>
      </c>
      <c r="L116" s="16" t="s">
        <v>26</v>
      </c>
      <c r="M116" s="16" t="s">
        <v>26</v>
      </c>
      <c r="N116" s="16" t="s">
        <v>26</v>
      </c>
      <c r="O116" s="16" t="s">
        <v>26</v>
      </c>
      <c r="P116" s="16" t="s">
        <v>26</v>
      </c>
      <c r="Q116" s="16" t="s">
        <v>38</v>
      </c>
      <c r="R116" s="16"/>
      <c r="S116" s="16" t="s">
        <v>26</v>
      </c>
      <c r="T116" s="16" t="s">
        <v>26</v>
      </c>
    </row>
    <row r="117" spans="1:20" ht="15.75" customHeight="1" x14ac:dyDescent="0.2">
      <c r="A117" s="18">
        <v>45619.484780092593</v>
      </c>
      <c r="B117" s="16" t="s">
        <v>622</v>
      </c>
      <c r="C117" s="16" t="s">
        <v>621</v>
      </c>
      <c r="D117" s="16" t="s">
        <v>22</v>
      </c>
      <c r="E117" s="16" t="s">
        <v>33</v>
      </c>
      <c r="F117" s="16" t="s">
        <v>24</v>
      </c>
      <c r="G117" s="16" t="s">
        <v>35</v>
      </c>
      <c r="H117" s="16" t="s">
        <v>26</v>
      </c>
      <c r="I117" s="16" t="s">
        <v>41</v>
      </c>
      <c r="J117" s="16" t="s">
        <v>26</v>
      </c>
      <c r="K117" s="16" t="s">
        <v>623</v>
      </c>
      <c r="L117" s="16" t="s">
        <v>26</v>
      </c>
      <c r="M117" s="16" t="s">
        <v>26</v>
      </c>
      <c r="N117" s="16"/>
      <c r="O117" s="16" t="s">
        <v>26</v>
      </c>
      <c r="P117" s="16" t="s">
        <v>551</v>
      </c>
      <c r="Q117" s="16" t="s">
        <v>26</v>
      </c>
      <c r="R117" s="16"/>
      <c r="S117" s="16" t="s">
        <v>26</v>
      </c>
      <c r="T117" s="16" t="s">
        <v>26</v>
      </c>
    </row>
  </sheetData>
  <dataConsolidate function="count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2778D-3E4A-4C2D-924A-6439EA9791C9}">
  <dimension ref="A1:AC117"/>
  <sheetViews>
    <sheetView workbookViewId="0">
      <selection sqref="A1:XFD1048576"/>
    </sheetView>
  </sheetViews>
  <sheetFormatPr defaultRowHeight="12.75" x14ac:dyDescent="0.2"/>
  <cols>
    <col min="1" max="1" width="16.7109375" style="55" bestFit="1" customWidth="1"/>
    <col min="2" max="2" width="18" style="69" bestFit="1" customWidth="1"/>
    <col min="3" max="3" width="34" bestFit="1" customWidth="1"/>
    <col min="4" max="4" width="31" bestFit="1" customWidth="1"/>
    <col min="5" max="5" width="20.140625" bestFit="1" customWidth="1"/>
    <col min="6" max="6" width="23.140625" bestFit="1" customWidth="1"/>
    <col min="7" max="7" width="34" bestFit="1" customWidth="1"/>
    <col min="8" max="8" width="33.5703125" bestFit="1" customWidth="1"/>
    <col min="9" max="9" width="21.85546875" bestFit="1" customWidth="1"/>
    <col min="10" max="10" width="21" bestFit="1" customWidth="1"/>
    <col min="11" max="11" width="38.85546875" bestFit="1" customWidth="1"/>
    <col min="12" max="12" width="81.140625" bestFit="1" customWidth="1"/>
    <col min="13" max="20" width="81.140625" customWidth="1"/>
    <col min="21" max="21" width="81.140625" bestFit="1" customWidth="1"/>
    <col min="22" max="22" width="66" bestFit="1" customWidth="1"/>
    <col min="23" max="23" width="49.5703125" bestFit="1" customWidth="1"/>
    <col min="24" max="24" width="67.7109375" bestFit="1" customWidth="1"/>
    <col min="25" max="25" width="81.140625" bestFit="1" customWidth="1"/>
    <col min="26" max="26" width="64.5703125" bestFit="1" customWidth="1"/>
    <col min="27" max="27" width="80" bestFit="1" customWidth="1"/>
    <col min="28" max="29" width="81.140625" bestFit="1" customWidth="1"/>
  </cols>
  <sheetData>
    <row r="1" spans="1:29" x14ac:dyDescent="0.2">
      <c r="A1" s="70" t="s">
        <v>626</v>
      </c>
      <c r="B1" s="69" t="s">
        <v>627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671</v>
      </c>
      <c r="N1" t="s">
        <v>670</v>
      </c>
      <c r="O1" t="s">
        <v>660</v>
      </c>
      <c r="P1" t="s">
        <v>659</v>
      </c>
      <c r="Q1" t="s">
        <v>658</v>
      </c>
      <c r="R1" t="s">
        <v>657</v>
      </c>
      <c r="S1" t="s">
        <v>656</v>
      </c>
      <c r="T1" t="s">
        <v>655</v>
      </c>
      <c r="U1" t="s">
        <v>628</v>
      </c>
      <c r="V1" t="s">
        <v>12</v>
      </c>
      <c r="W1" t="s">
        <v>13</v>
      </c>
      <c r="X1" t="s">
        <v>14</v>
      </c>
      <c r="Y1" t="s">
        <v>15</v>
      </c>
      <c r="Z1" t="s">
        <v>16</v>
      </c>
      <c r="AA1" t="s">
        <v>17</v>
      </c>
      <c r="AB1" t="s">
        <v>18</v>
      </c>
      <c r="AC1" t="s">
        <v>19</v>
      </c>
    </row>
    <row r="2" spans="1:29" x14ac:dyDescent="0.2">
      <c r="A2" s="55">
        <v>45616</v>
      </c>
      <c r="B2" s="69">
        <v>7.6273148148148151E-3</v>
      </c>
      <c r="C2" s="23" t="s">
        <v>20</v>
      </c>
      <c r="D2" s="23" t="s">
        <v>21</v>
      </c>
      <c r="E2" s="23" t="s">
        <v>22</v>
      </c>
      <c r="F2" s="23" t="s">
        <v>23</v>
      </c>
      <c r="G2" s="23" t="s">
        <v>24</v>
      </c>
      <c r="H2" s="23" t="s">
        <v>630</v>
      </c>
      <c r="I2" s="23" t="s">
        <v>26</v>
      </c>
      <c r="J2" s="57" t="s">
        <v>67</v>
      </c>
      <c r="K2" s="23" t="s">
        <v>26</v>
      </c>
      <c r="L2" s="23" t="s">
        <v>28</v>
      </c>
      <c r="M2" s="23" t="s">
        <v>10</v>
      </c>
      <c r="N2" s="23"/>
      <c r="O2" s="23"/>
      <c r="P2" s="23"/>
      <c r="Q2" s="23"/>
      <c r="R2" s="23"/>
      <c r="S2" s="23"/>
      <c r="T2" s="23"/>
      <c r="U2" s="23" t="s">
        <v>26</v>
      </c>
      <c r="V2" s="23" t="s">
        <v>26</v>
      </c>
      <c r="W2" s="23" t="s">
        <v>26</v>
      </c>
      <c r="X2" s="23" t="s">
        <v>26</v>
      </c>
      <c r="Y2" s="23" t="s">
        <v>26</v>
      </c>
      <c r="Z2" s="23" t="s">
        <v>26</v>
      </c>
      <c r="AA2" s="23" t="s">
        <v>29</v>
      </c>
      <c r="AB2" s="23" t="s">
        <v>26</v>
      </c>
      <c r="AC2" s="23" t="s">
        <v>26</v>
      </c>
    </row>
    <row r="3" spans="1:29" x14ac:dyDescent="0.2">
      <c r="A3" s="55">
        <v>45616</v>
      </c>
      <c r="B3" s="69">
        <v>4.0543981481481479E-2</v>
      </c>
      <c r="C3" s="23" t="s">
        <v>30</v>
      </c>
      <c r="D3" s="23" t="s">
        <v>31</v>
      </c>
      <c r="E3" s="23" t="s">
        <v>32</v>
      </c>
      <c r="F3" s="23" t="s">
        <v>33</v>
      </c>
      <c r="G3" s="23" t="s">
        <v>34</v>
      </c>
      <c r="H3" s="23" t="s">
        <v>35</v>
      </c>
      <c r="I3" s="23" t="s">
        <v>26</v>
      </c>
      <c r="J3" s="57" t="s">
        <v>67</v>
      </c>
      <c r="K3" s="23" t="s">
        <v>26</v>
      </c>
      <c r="L3" s="23" t="s">
        <v>37</v>
      </c>
      <c r="M3" s="23" t="s">
        <v>172</v>
      </c>
      <c r="N3" s="23" t="s">
        <v>661</v>
      </c>
      <c r="O3" s="23" t="s">
        <v>662</v>
      </c>
      <c r="P3" s="23" t="s">
        <v>663</v>
      </c>
      <c r="Q3" s="23" t="s">
        <v>625</v>
      </c>
      <c r="R3" s="23"/>
      <c r="S3" s="23"/>
      <c r="T3" s="23"/>
      <c r="U3" s="23" t="s">
        <v>26</v>
      </c>
      <c r="V3" s="23" t="s">
        <v>26</v>
      </c>
      <c r="W3" s="23" t="s">
        <v>26</v>
      </c>
      <c r="X3" s="23" t="s">
        <v>26</v>
      </c>
      <c r="Y3" s="23" t="s">
        <v>26</v>
      </c>
      <c r="Z3" s="23" t="s">
        <v>38</v>
      </c>
      <c r="AA3" s="23" t="s">
        <v>629</v>
      </c>
      <c r="AB3" s="23" t="s">
        <v>26</v>
      </c>
      <c r="AC3" s="23" t="s">
        <v>26</v>
      </c>
    </row>
    <row r="4" spans="1:29" x14ac:dyDescent="0.2">
      <c r="A4" s="55">
        <v>45616</v>
      </c>
      <c r="B4" s="69">
        <v>0.20561342592592594</v>
      </c>
      <c r="C4" s="23" t="s">
        <v>39</v>
      </c>
      <c r="D4" s="23" t="s">
        <v>40</v>
      </c>
      <c r="E4" s="23" t="s">
        <v>22</v>
      </c>
      <c r="F4" s="23" t="s">
        <v>33</v>
      </c>
      <c r="G4" s="23" t="s">
        <v>24</v>
      </c>
      <c r="H4" s="23" t="s">
        <v>35</v>
      </c>
      <c r="I4" s="23" t="s">
        <v>26</v>
      </c>
      <c r="J4" s="57" t="s">
        <v>41</v>
      </c>
      <c r="K4" s="23" t="s">
        <v>26</v>
      </c>
      <c r="L4" s="23" t="s">
        <v>42</v>
      </c>
      <c r="M4" s="23" t="s">
        <v>87</v>
      </c>
      <c r="N4" s="23" t="s">
        <v>664</v>
      </c>
      <c r="O4" s="23" t="s">
        <v>661</v>
      </c>
      <c r="P4" s="23" t="s">
        <v>665</v>
      </c>
      <c r="Q4" s="23" t="s">
        <v>662</v>
      </c>
      <c r="R4" s="23"/>
      <c r="S4" s="23"/>
      <c r="T4" s="23"/>
      <c r="U4" s="23" t="s">
        <v>26</v>
      </c>
      <c r="V4" s="23" t="s">
        <v>26</v>
      </c>
      <c r="W4" s="23" t="s">
        <v>26</v>
      </c>
      <c r="X4" s="23" t="s">
        <v>26</v>
      </c>
      <c r="Y4" s="23" t="s">
        <v>26</v>
      </c>
      <c r="Z4" s="23" t="s">
        <v>26</v>
      </c>
      <c r="AA4" s="23" t="s">
        <v>43</v>
      </c>
      <c r="AB4" s="23" t="s">
        <v>26</v>
      </c>
      <c r="AC4" s="23" t="s">
        <v>26</v>
      </c>
    </row>
    <row r="5" spans="1:29" x14ac:dyDescent="0.2">
      <c r="A5" s="55">
        <v>45616</v>
      </c>
      <c r="B5" s="69">
        <v>0.21721064814814814</v>
      </c>
      <c r="C5" s="23" t="s">
        <v>44</v>
      </c>
      <c r="D5" s="23" t="s">
        <v>45</v>
      </c>
      <c r="E5" s="23" t="s">
        <v>22</v>
      </c>
      <c r="F5" s="23" t="s">
        <v>33</v>
      </c>
      <c r="G5" s="23" t="s">
        <v>24</v>
      </c>
      <c r="H5" s="23" t="s">
        <v>631</v>
      </c>
      <c r="I5" s="23" t="s">
        <v>26</v>
      </c>
      <c r="J5" s="57" t="s">
        <v>82</v>
      </c>
      <c r="K5" s="23" t="s">
        <v>26</v>
      </c>
      <c r="L5" s="23" t="s">
        <v>48</v>
      </c>
      <c r="M5" s="23" t="s">
        <v>87</v>
      </c>
      <c r="N5" s="23" t="s">
        <v>664</v>
      </c>
      <c r="O5" s="23" t="s">
        <v>661</v>
      </c>
      <c r="P5" s="23" t="s">
        <v>665</v>
      </c>
      <c r="Q5" s="23" t="s">
        <v>662</v>
      </c>
      <c r="R5" s="23" t="s">
        <v>663</v>
      </c>
      <c r="S5" s="23"/>
      <c r="T5" s="23"/>
      <c r="U5" s="23" t="s">
        <v>26</v>
      </c>
      <c r="V5" s="23" t="s">
        <v>26</v>
      </c>
      <c r="W5" s="23" t="s">
        <v>38</v>
      </c>
      <c r="X5" s="23" t="s">
        <v>38</v>
      </c>
      <c r="Y5" s="23" t="s">
        <v>38</v>
      </c>
      <c r="Z5" s="23" t="s">
        <v>26</v>
      </c>
      <c r="AA5" s="23" t="s">
        <v>43</v>
      </c>
      <c r="AB5" s="23" t="s">
        <v>26</v>
      </c>
      <c r="AC5" s="23" t="s">
        <v>26</v>
      </c>
    </row>
    <row r="6" spans="1:29" x14ac:dyDescent="0.2">
      <c r="A6" s="55">
        <v>45616</v>
      </c>
      <c r="B6" s="69">
        <v>0.22677083333333334</v>
      </c>
      <c r="C6" s="23" t="s">
        <v>49</v>
      </c>
      <c r="D6" s="23" t="s">
        <v>50</v>
      </c>
      <c r="E6" s="23" t="s">
        <v>22</v>
      </c>
      <c r="F6" s="23" t="s">
        <v>23</v>
      </c>
      <c r="G6" s="23" t="s">
        <v>34</v>
      </c>
      <c r="H6" s="23" t="s">
        <v>35</v>
      </c>
      <c r="I6" s="23" t="s">
        <v>26</v>
      </c>
      <c r="J6" s="57" t="s">
        <v>82</v>
      </c>
      <c r="K6" s="23" t="s">
        <v>26</v>
      </c>
      <c r="L6" s="23" t="s">
        <v>42</v>
      </c>
      <c r="M6" s="23" t="s">
        <v>87</v>
      </c>
      <c r="N6" s="23" t="s">
        <v>665</v>
      </c>
      <c r="O6" s="23" t="s">
        <v>663</v>
      </c>
      <c r="P6" s="23"/>
      <c r="Q6" s="23"/>
      <c r="R6" s="23"/>
      <c r="S6" s="23"/>
      <c r="T6" s="23"/>
      <c r="U6" s="23" t="s">
        <v>38</v>
      </c>
      <c r="V6" s="23" t="s">
        <v>26</v>
      </c>
      <c r="W6" s="23" t="s">
        <v>38</v>
      </c>
      <c r="X6" s="23" t="s">
        <v>38</v>
      </c>
      <c r="Y6" s="23" t="s">
        <v>38</v>
      </c>
      <c r="Z6" s="23" t="s">
        <v>26</v>
      </c>
      <c r="AA6" s="23" t="s">
        <v>43</v>
      </c>
      <c r="AB6" s="23" t="s">
        <v>26</v>
      </c>
      <c r="AC6" s="23" t="s">
        <v>26</v>
      </c>
    </row>
    <row r="7" spans="1:29" x14ac:dyDescent="0.2">
      <c r="A7" s="55">
        <v>45616</v>
      </c>
      <c r="B7" s="69">
        <v>0.26261574074074073</v>
      </c>
      <c r="C7" s="23" t="s">
        <v>51</v>
      </c>
      <c r="D7" s="23" t="s">
        <v>52</v>
      </c>
      <c r="E7" s="23" t="s">
        <v>22</v>
      </c>
      <c r="F7" s="23" t="s">
        <v>23</v>
      </c>
      <c r="G7" s="23" t="s">
        <v>24</v>
      </c>
      <c r="H7" s="23" t="s">
        <v>35</v>
      </c>
      <c r="I7" s="23" t="s">
        <v>26</v>
      </c>
      <c r="J7" s="57" t="s">
        <v>53</v>
      </c>
      <c r="K7" s="23" t="s">
        <v>26</v>
      </c>
      <c r="L7" s="23" t="s">
        <v>42</v>
      </c>
      <c r="M7" s="23" t="s">
        <v>87</v>
      </c>
      <c r="N7" s="23" t="s">
        <v>664</v>
      </c>
      <c r="O7" s="23" t="s">
        <v>661</v>
      </c>
      <c r="P7" s="23" t="s">
        <v>665</v>
      </c>
      <c r="Q7" s="23" t="s">
        <v>662</v>
      </c>
      <c r="R7" s="23" t="s">
        <v>663</v>
      </c>
      <c r="S7" s="23"/>
      <c r="T7" s="23"/>
      <c r="U7" s="23" t="s">
        <v>26</v>
      </c>
      <c r="V7" s="23" t="s">
        <v>26</v>
      </c>
      <c r="W7" s="23" t="s">
        <v>38</v>
      </c>
      <c r="X7" s="23" t="s">
        <v>26</v>
      </c>
      <c r="Y7" s="23" t="s">
        <v>26</v>
      </c>
      <c r="Z7" s="23" t="s">
        <v>38</v>
      </c>
      <c r="AA7" s="23" t="s">
        <v>629</v>
      </c>
      <c r="AB7" s="23" t="s">
        <v>38</v>
      </c>
      <c r="AC7" s="23" t="s">
        <v>26</v>
      </c>
    </row>
    <row r="8" spans="1:29" x14ac:dyDescent="0.2">
      <c r="A8" s="55">
        <v>45616</v>
      </c>
      <c r="B8" s="69">
        <v>0.26268518518518519</v>
      </c>
      <c r="C8" s="23" t="s">
        <v>54</v>
      </c>
      <c r="D8" s="23" t="s">
        <v>55</v>
      </c>
      <c r="E8" s="23" t="s">
        <v>22</v>
      </c>
      <c r="F8" s="23" t="s">
        <v>33</v>
      </c>
      <c r="G8" s="23" t="s">
        <v>24</v>
      </c>
      <c r="H8" s="23" t="s">
        <v>56</v>
      </c>
      <c r="I8" s="23" t="s">
        <v>26</v>
      </c>
      <c r="J8" s="57" t="s">
        <v>67</v>
      </c>
      <c r="K8" s="23" t="s">
        <v>26</v>
      </c>
      <c r="L8" s="23" t="s">
        <v>42</v>
      </c>
      <c r="M8" s="23" t="s">
        <v>87</v>
      </c>
      <c r="N8" s="23" t="s">
        <v>664</v>
      </c>
      <c r="O8" s="23" t="s">
        <v>661</v>
      </c>
      <c r="P8" s="23" t="s">
        <v>665</v>
      </c>
      <c r="Q8" s="23" t="s">
        <v>662</v>
      </c>
      <c r="R8" s="23" t="s">
        <v>663</v>
      </c>
      <c r="S8" s="23"/>
      <c r="T8" s="23"/>
      <c r="U8" s="23" t="s">
        <v>26</v>
      </c>
      <c r="V8" s="23" t="s">
        <v>26</v>
      </c>
      <c r="W8" s="23" t="s">
        <v>38</v>
      </c>
      <c r="X8" s="23" t="s">
        <v>26</v>
      </c>
      <c r="Y8" s="23" t="s">
        <v>26</v>
      </c>
      <c r="Z8" s="23" t="s">
        <v>26</v>
      </c>
      <c r="AA8" s="23" t="s">
        <v>58</v>
      </c>
      <c r="AB8" s="23" t="s">
        <v>26</v>
      </c>
      <c r="AC8" s="23" t="s">
        <v>26</v>
      </c>
    </row>
    <row r="9" spans="1:29" x14ac:dyDescent="0.2">
      <c r="A9" s="55">
        <v>45616</v>
      </c>
      <c r="B9" s="69">
        <v>0.27203703703703702</v>
      </c>
      <c r="C9" s="23" t="s">
        <v>59</v>
      </c>
      <c r="D9" s="23" t="s">
        <v>60</v>
      </c>
      <c r="E9" s="23" t="s">
        <v>61</v>
      </c>
      <c r="F9" s="23" t="s">
        <v>33</v>
      </c>
      <c r="G9" s="23" t="s">
        <v>24</v>
      </c>
      <c r="H9" s="23" t="s">
        <v>62</v>
      </c>
      <c r="I9" s="23" t="s">
        <v>26</v>
      </c>
      <c r="J9" s="57" t="s">
        <v>67</v>
      </c>
      <c r="K9" s="23" t="s">
        <v>26</v>
      </c>
      <c r="L9" s="23" t="s">
        <v>63</v>
      </c>
      <c r="M9" s="23" t="s">
        <v>87</v>
      </c>
      <c r="N9" s="23" t="s">
        <v>664</v>
      </c>
      <c r="O9" s="23" t="s">
        <v>661</v>
      </c>
      <c r="P9" s="23" t="s">
        <v>665</v>
      </c>
      <c r="Q9" s="23" t="s">
        <v>662</v>
      </c>
      <c r="R9" s="23" t="s">
        <v>663</v>
      </c>
      <c r="S9" s="23"/>
      <c r="T9" s="23"/>
      <c r="U9" s="23" t="s">
        <v>26</v>
      </c>
      <c r="V9" s="23" t="s">
        <v>26</v>
      </c>
      <c r="W9" s="23" t="s">
        <v>38</v>
      </c>
      <c r="X9" s="23" t="s">
        <v>26</v>
      </c>
      <c r="Y9" s="23" t="s">
        <v>64</v>
      </c>
      <c r="Z9" s="23" t="s">
        <v>26</v>
      </c>
      <c r="AA9" s="23" t="s">
        <v>43</v>
      </c>
      <c r="AB9" s="23" t="s">
        <v>26</v>
      </c>
      <c r="AC9" s="23" t="s">
        <v>26</v>
      </c>
    </row>
    <row r="10" spans="1:29" x14ac:dyDescent="0.2">
      <c r="A10" s="55">
        <v>45616</v>
      </c>
      <c r="B10" s="69">
        <v>0.28069444444444447</v>
      </c>
      <c r="C10" s="23" t="s">
        <v>65</v>
      </c>
      <c r="D10" s="23" t="s">
        <v>66</v>
      </c>
      <c r="E10" s="23" t="s">
        <v>22</v>
      </c>
      <c r="F10" s="23" t="s">
        <v>33</v>
      </c>
      <c r="G10" s="23" t="s">
        <v>24</v>
      </c>
      <c r="H10" s="23" t="s">
        <v>35</v>
      </c>
      <c r="I10" s="23" t="s">
        <v>26</v>
      </c>
      <c r="J10" s="57" t="s">
        <v>67</v>
      </c>
      <c r="K10" s="23" t="s">
        <v>64</v>
      </c>
      <c r="L10" s="23" t="s">
        <v>42</v>
      </c>
      <c r="M10" s="23" t="s">
        <v>172</v>
      </c>
      <c r="N10" s="23" t="s">
        <v>661</v>
      </c>
      <c r="O10" s="23" t="s">
        <v>665</v>
      </c>
      <c r="P10" s="23" t="s">
        <v>662</v>
      </c>
      <c r="Q10" s="23" t="s">
        <v>663</v>
      </c>
      <c r="R10" s="23"/>
      <c r="S10" s="23"/>
      <c r="T10" s="23"/>
      <c r="U10" s="23" t="s">
        <v>38</v>
      </c>
      <c r="V10" s="23" t="s">
        <v>26</v>
      </c>
      <c r="W10" s="23" t="s">
        <v>26</v>
      </c>
      <c r="X10" s="23" t="s">
        <v>38</v>
      </c>
      <c r="Y10" s="23" t="s">
        <v>38</v>
      </c>
      <c r="Z10" s="23" t="s">
        <v>38</v>
      </c>
      <c r="AA10" s="23" t="s">
        <v>68</v>
      </c>
      <c r="AB10" s="23" t="s">
        <v>26</v>
      </c>
      <c r="AC10" s="23" t="s">
        <v>38</v>
      </c>
    </row>
    <row r="11" spans="1:29" x14ac:dyDescent="0.2">
      <c r="A11" s="55">
        <v>45616</v>
      </c>
      <c r="B11" s="69">
        <v>0.35259259259259257</v>
      </c>
      <c r="C11" s="23" t="s">
        <v>69</v>
      </c>
      <c r="D11" s="23" t="s">
        <v>70</v>
      </c>
      <c r="E11" s="23" t="s">
        <v>22</v>
      </c>
      <c r="F11" s="23" t="s">
        <v>33</v>
      </c>
      <c r="G11" s="23" t="s">
        <v>24</v>
      </c>
      <c r="H11" s="23" t="s">
        <v>631</v>
      </c>
      <c r="I11" s="23" t="s">
        <v>26</v>
      </c>
      <c r="J11" s="57" t="s">
        <v>41</v>
      </c>
      <c r="K11" s="23" t="s">
        <v>26</v>
      </c>
      <c r="L11" s="23" t="s">
        <v>42</v>
      </c>
      <c r="M11" s="23" t="s">
        <v>87</v>
      </c>
      <c r="N11" s="23" t="s">
        <v>664</v>
      </c>
      <c r="O11" s="23" t="s">
        <v>661</v>
      </c>
      <c r="P11" s="23" t="s">
        <v>665</v>
      </c>
      <c r="Q11" s="23" t="s">
        <v>662</v>
      </c>
      <c r="R11" s="23" t="s">
        <v>663</v>
      </c>
      <c r="S11" s="23"/>
      <c r="T11" s="23"/>
      <c r="U11" s="23" t="s">
        <v>38</v>
      </c>
      <c r="V11" s="23" t="s">
        <v>26</v>
      </c>
      <c r="W11" s="23" t="s">
        <v>38</v>
      </c>
      <c r="X11" s="23" t="s">
        <v>38</v>
      </c>
      <c r="Y11" s="23" t="s">
        <v>38</v>
      </c>
      <c r="Z11" s="23" t="s">
        <v>64</v>
      </c>
      <c r="AA11" s="23" t="s">
        <v>58</v>
      </c>
      <c r="AB11" s="23" t="s">
        <v>26</v>
      </c>
      <c r="AC11" s="23" t="s">
        <v>26</v>
      </c>
    </row>
    <row r="12" spans="1:29" x14ac:dyDescent="0.2">
      <c r="A12" s="55">
        <v>45616</v>
      </c>
      <c r="B12" s="69">
        <v>0.36021990740740739</v>
      </c>
      <c r="C12" s="23" t="s">
        <v>71</v>
      </c>
      <c r="D12" s="23" t="s">
        <v>72</v>
      </c>
      <c r="E12" s="23" t="s">
        <v>22</v>
      </c>
      <c r="F12" s="23" t="s">
        <v>23</v>
      </c>
      <c r="G12" s="23" t="s">
        <v>24</v>
      </c>
      <c r="H12" s="23" t="s">
        <v>630</v>
      </c>
      <c r="I12" s="23" t="s">
        <v>26</v>
      </c>
      <c r="J12" s="57" t="s">
        <v>41</v>
      </c>
      <c r="K12" s="23" t="s">
        <v>26</v>
      </c>
      <c r="L12" s="23" t="s">
        <v>73</v>
      </c>
      <c r="M12" s="23" t="s">
        <v>87</v>
      </c>
      <c r="N12" s="23" t="s">
        <v>664</v>
      </c>
      <c r="O12" s="23" t="s">
        <v>661</v>
      </c>
      <c r="P12" s="23" t="s">
        <v>665</v>
      </c>
      <c r="Q12" s="23" t="s">
        <v>662</v>
      </c>
      <c r="R12" s="23" t="s">
        <v>663</v>
      </c>
      <c r="S12" s="23"/>
      <c r="T12" s="23"/>
      <c r="U12" s="23" t="s">
        <v>26</v>
      </c>
      <c r="V12" s="23" t="s">
        <v>26</v>
      </c>
      <c r="W12" s="23" t="s">
        <v>38</v>
      </c>
      <c r="X12" s="23" t="s">
        <v>38</v>
      </c>
      <c r="Y12" s="23" t="s">
        <v>38</v>
      </c>
      <c r="Z12" s="23" t="s">
        <v>26</v>
      </c>
      <c r="AA12" s="23" t="s">
        <v>43</v>
      </c>
      <c r="AB12" s="23" t="s">
        <v>26</v>
      </c>
      <c r="AC12" s="23" t="s">
        <v>26</v>
      </c>
    </row>
    <row r="13" spans="1:29" x14ac:dyDescent="0.2">
      <c r="A13" s="55">
        <v>45616</v>
      </c>
      <c r="B13" s="69">
        <v>0.3611111111111111</v>
      </c>
      <c r="C13" s="23" t="s">
        <v>74</v>
      </c>
      <c r="D13" s="23" t="s">
        <v>75</v>
      </c>
      <c r="E13" s="23" t="s">
        <v>61</v>
      </c>
      <c r="F13" s="23" t="s">
        <v>23</v>
      </c>
      <c r="G13" s="23" t="s">
        <v>24</v>
      </c>
      <c r="H13" s="23" t="s">
        <v>35</v>
      </c>
      <c r="I13" s="23" t="s">
        <v>26</v>
      </c>
      <c r="J13" s="57" t="s">
        <v>76</v>
      </c>
      <c r="K13" s="23" t="s">
        <v>26</v>
      </c>
      <c r="L13" s="23" t="s">
        <v>42</v>
      </c>
      <c r="M13" s="23" t="s">
        <v>87</v>
      </c>
      <c r="N13" s="23" t="s">
        <v>664</v>
      </c>
      <c r="O13" s="23" t="s">
        <v>665</v>
      </c>
      <c r="P13" s="23"/>
      <c r="Q13" s="23"/>
      <c r="R13" s="23"/>
      <c r="S13" s="23"/>
      <c r="T13" s="23"/>
      <c r="U13" s="23" t="s">
        <v>26</v>
      </c>
      <c r="V13" s="23" t="s">
        <v>38</v>
      </c>
      <c r="W13" s="23" t="s">
        <v>629</v>
      </c>
      <c r="X13" s="23" t="s">
        <v>38</v>
      </c>
      <c r="Y13" s="23" t="s">
        <v>26</v>
      </c>
      <c r="Z13" s="23" t="s">
        <v>26</v>
      </c>
      <c r="AA13" s="23" t="s">
        <v>43</v>
      </c>
      <c r="AB13" s="23" t="s">
        <v>26</v>
      </c>
      <c r="AC13" s="23" t="s">
        <v>26</v>
      </c>
    </row>
    <row r="14" spans="1:29" x14ac:dyDescent="0.2">
      <c r="A14" s="55">
        <v>45616</v>
      </c>
      <c r="B14" s="69">
        <v>0.37358796296296298</v>
      </c>
      <c r="C14" s="23" t="s">
        <v>77</v>
      </c>
      <c r="D14" s="23" t="s">
        <v>78</v>
      </c>
      <c r="E14" s="23" t="s">
        <v>22</v>
      </c>
      <c r="F14" s="23" t="s">
        <v>23</v>
      </c>
      <c r="G14" s="23" t="s">
        <v>34</v>
      </c>
      <c r="H14" s="23" t="s">
        <v>35</v>
      </c>
      <c r="I14" s="23" t="s">
        <v>26</v>
      </c>
      <c r="J14" s="57" t="s">
        <v>233</v>
      </c>
      <c r="K14" s="23" t="s">
        <v>26</v>
      </c>
      <c r="L14" s="23" t="s">
        <v>42</v>
      </c>
      <c r="M14" s="23" t="s">
        <v>87</v>
      </c>
      <c r="N14" s="23" t="s">
        <v>664</v>
      </c>
      <c r="O14" s="23" t="s">
        <v>661</v>
      </c>
      <c r="P14" s="23" t="s">
        <v>665</v>
      </c>
      <c r="Q14" s="23" t="s">
        <v>662</v>
      </c>
      <c r="R14" s="23" t="s">
        <v>663</v>
      </c>
      <c r="S14" s="23"/>
      <c r="T14" s="23"/>
      <c r="U14" s="23" t="s">
        <v>26</v>
      </c>
      <c r="V14" s="23" t="s">
        <v>38</v>
      </c>
      <c r="W14" s="23" t="s">
        <v>629</v>
      </c>
      <c r="X14" s="23" t="s">
        <v>26</v>
      </c>
      <c r="Y14" s="23" t="s">
        <v>26</v>
      </c>
      <c r="Z14" s="23" t="s">
        <v>38</v>
      </c>
      <c r="AA14" s="23" t="s">
        <v>629</v>
      </c>
      <c r="AB14" s="23" t="s">
        <v>26</v>
      </c>
      <c r="AC14" s="23" t="s">
        <v>26</v>
      </c>
    </row>
    <row r="15" spans="1:29" x14ac:dyDescent="0.2">
      <c r="A15" s="55">
        <v>45616</v>
      </c>
      <c r="B15" s="69">
        <v>0.38310185185185186</v>
      </c>
      <c r="C15" s="23" t="s">
        <v>80</v>
      </c>
      <c r="D15" s="23" t="s">
        <v>81</v>
      </c>
      <c r="E15" s="23" t="s">
        <v>32</v>
      </c>
      <c r="F15" s="23" t="s">
        <v>23</v>
      </c>
      <c r="G15" s="23" t="s">
        <v>24</v>
      </c>
      <c r="H15" s="23" t="s">
        <v>630</v>
      </c>
      <c r="I15" s="23" t="s">
        <v>26</v>
      </c>
      <c r="J15" s="57" t="s">
        <v>82</v>
      </c>
      <c r="K15" s="23" t="s">
        <v>26</v>
      </c>
      <c r="L15" s="23" t="s">
        <v>42</v>
      </c>
      <c r="M15" s="23" t="s">
        <v>87</v>
      </c>
      <c r="N15" s="23" t="s">
        <v>664</v>
      </c>
      <c r="O15" s="23" t="s">
        <v>661</v>
      </c>
      <c r="P15" s="23" t="s">
        <v>665</v>
      </c>
      <c r="Q15" s="23" t="s">
        <v>662</v>
      </c>
      <c r="R15" s="23" t="s">
        <v>663</v>
      </c>
      <c r="S15" s="23"/>
      <c r="T15" s="23"/>
      <c r="U15" s="23" t="s">
        <v>26</v>
      </c>
      <c r="V15" s="23" t="s">
        <v>26</v>
      </c>
      <c r="W15" s="23" t="s">
        <v>38</v>
      </c>
      <c r="X15" s="23" t="s">
        <v>26</v>
      </c>
      <c r="Y15" s="23" t="s">
        <v>38</v>
      </c>
      <c r="Z15" s="23" t="s">
        <v>26</v>
      </c>
      <c r="AA15" s="23" t="s">
        <v>83</v>
      </c>
      <c r="AB15" s="23" t="s">
        <v>26</v>
      </c>
      <c r="AC15" s="23" t="s">
        <v>26</v>
      </c>
    </row>
    <row r="16" spans="1:29" x14ac:dyDescent="0.2">
      <c r="A16" s="55">
        <v>45616</v>
      </c>
      <c r="B16" s="69">
        <v>0.38587962962962963</v>
      </c>
      <c r="C16" s="23" t="s">
        <v>84</v>
      </c>
      <c r="D16" s="23" t="s">
        <v>85</v>
      </c>
      <c r="E16" s="23" t="s">
        <v>22</v>
      </c>
      <c r="F16" s="23" t="s">
        <v>33</v>
      </c>
      <c r="G16" s="23" t="s">
        <v>86</v>
      </c>
      <c r="H16" s="23" t="s">
        <v>35</v>
      </c>
      <c r="I16" s="23" t="s">
        <v>26</v>
      </c>
      <c r="J16" s="57" t="s">
        <v>67</v>
      </c>
      <c r="K16" s="23" t="s">
        <v>26</v>
      </c>
      <c r="L16" s="23" t="s">
        <v>87</v>
      </c>
      <c r="M16" s="23" t="s">
        <v>87</v>
      </c>
      <c r="N16" s="23" t="s">
        <v>664</v>
      </c>
      <c r="O16" s="23" t="s">
        <v>661</v>
      </c>
      <c r="P16" s="23" t="s">
        <v>665</v>
      </c>
      <c r="Q16" s="23" t="s">
        <v>662</v>
      </c>
      <c r="R16" s="23" t="s">
        <v>663</v>
      </c>
      <c r="S16" s="23"/>
      <c r="T16" s="23"/>
      <c r="U16" s="23" t="s">
        <v>26</v>
      </c>
      <c r="V16" s="23" t="s">
        <v>26</v>
      </c>
      <c r="W16" s="23" t="s">
        <v>64</v>
      </c>
      <c r="X16" s="23" t="s">
        <v>64</v>
      </c>
      <c r="Y16" s="23" t="s">
        <v>64</v>
      </c>
      <c r="Z16" s="23" t="s">
        <v>64</v>
      </c>
      <c r="AA16" s="23" t="s">
        <v>43</v>
      </c>
      <c r="AB16" s="23" t="s">
        <v>26</v>
      </c>
      <c r="AC16" s="23" t="s">
        <v>26</v>
      </c>
    </row>
    <row r="17" spans="1:29" x14ac:dyDescent="0.2">
      <c r="A17" s="55">
        <v>45616</v>
      </c>
      <c r="B17" s="69">
        <v>0.38850694444444445</v>
      </c>
      <c r="C17" s="23" t="s">
        <v>88</v>
      </c>
      <c r="D17" s="23" t="s">
        <v>89</v>
      </c>
      <c r="E17" s="23" t="s">
        <v>32</v>
      </c>
      <c r="F17" s="23" t="s">
        <v>23</v>
      </c>
      <c r="G17" s="23" t="s">
        <v>34</v>
      </c>
      <c r="H17" s="23" t="s">
        <v>35</v>
      </c>
      <c r="I17" s="23" t="s">
        <v>26</v>
      </c>
      <c r="J17" s="57" t="s">
        <v>90</v>
      </c>
      <c r="K17" s="23" t="s">
        <v>26</v>
      </c>
      <c r="L17" s="23" t="s">
        <v>42</v>
      </c>
      <c r="M17" s="23" t="s">
        <v>87</v>
      </c>
      <c r="N17" s="23"/>
      <c r="O17" s="23"/>
      <c r="P17" s="23"/>
      <c r="Q17" s="23"/>
      <c r="R17" s="23"/>
      <c r="S17" s="23"/>
      <c r="T17" s="23"/>
      <c r="U17" s="23" t="s">
        <v>26</v>
      </c>
      <c r="V17" s="23" t="s">
        <v>38</v>
      </c>
      <c r="W17" s="23" t="s">
        <v>629</v>
      </c>
      <c r="X17" s="23" t="s">
        <v>38</v>
      </c>
      <c r="Y17" s="23" t="s">
        <v>26</v>
      </c>
      <c r="Z17" s="23" t="s">
        <v>38</v>
      </c>
      <c r="AA17" s="23" t="s">
        <v>629</v>
      </c>
      <c r="AB17" s="23" t="s">
        <v>26</v>
      </c>
      <c r="AC17" s="23" t="s">
        <v>26</v>
      </c>
    </row>
    <row r="18" spans="1:29" x14ac:dyDescent="0.2">
      <c r="A18" s="55">
        <v>45616</v>
      </c>
      <c r="B18" s="69">
        <v>0.39055555555555554</v>
      </c>
      <c r="C18" s="23" t="s">
        <v>91</v>
      </c>
      <c r="D18" s="23" t="s">
        <v>92</v>
      </c>
      <c r="E18" s="23" t="s">
        <v>32</v>
      </c>
      <c r="F18" s="23" t="s">
        <v>33</v>
      </c>
      <c r="G18" s="23" t="s">
        <v>24</v>
      </c>
      <c r="H18" s="23" t="s">
        <v>35</v>
      </c>
      <c r="I18" s="23" t="s">
        <v>26</v>
      </c>
      <c r="J18" s="57" t="s">
        <v>82</v>
      </c>
      <c r="K18" s="23" t="s">
        <v>26</v>
      </c>
      <c r="L18" s="23" t="s">
        <v>42</v>
      </c>
      <c r="M18" s="23" t="s">
        <v>87</v>
      </c>
      <c r="N18" s="23" t="s">
        <v>664</v>
      </c>
      <c r="O18" s="23" t="s">
        <v>661</v>
      </c>
      <c r="P18" s="23" t="s">
        <v>665</v>
      </c>
      <c r="Q18" s="23" t="s">
        <v>662</v>
      </c>
      <c r="R18" s="23" t="s">
        <v>663</v>
      </c>
      <c r="S18" s="23"/>
      <c r="T18" s="23"/>
      <c r="U18" s="23" t="s">
        <v>26</v>
      </c>
      <c r="V18" s="23" t="s">
        <v>38</v>
      </c>
      <c r="W18" s="23" t="s">
        <v>629</v>
      </c>
      <c r="X18" s="23" t="s">
        <v>26</v>
      </c>
      <c r="Y18" s="23" t="s">
        <v>64</v>
      </c>
      <c r="Z18" s="23" t="s">
        <v>38</v>
      </c>
      <c r="AA18" s="23" t="s">
        <v>629</v>
      </c>
      <c r="AB18" s="23" t="s">
        <v>38</v>
      </c>
      <c r="AC18" s="23" t="s">
        <v>26</v>
      </c>
    </row>
    <row r="19" spans="1:29" x14ac:dyDescent="0.2">
      <c r="A19" s="55">
        <v>45616</v>
      </c>
      <c r="B19" s="69">
        <v>0.39174768518518521</v>
      </c>
      <c r="C19" s="23" t="s">
        <v>94</v>
      </c>
      <c r="D19" s="23" t="s">
        <v>95</v>
      </c>
      <c r="E19" s="23" t="s">
        <v>22</v>
      </c>
      <c r="F19" s="23" t="s">
        <v>23</v>
      </c>
      <c r="G19" s="23" t="s">
        <v>24</v>
      </c>
      <c r="H19" s="23" t="s">
        <v>35</v>
      </c>
      <c r="I19" s="23" t="s">
        <v>26</v>
      </c>
      <c r="J19" s="57" t="s">
        <v>82</v>
      </c>
      <c r="K19" s="23" t="s">
        <v>26</v>
      </c>
      <c r="L19" s="23" t="s">
        <v>37</v>
      </c>
      <c r="M19" s="23" t="s">
        <v>87</v>
      </c>
      <c r="N19" s="23" t="s">
        <v>664</v>
      </c>
      <c r="O19" s="23" t="s">
        <v>661</v>
      </c>
      <c r="P19" s="23" t="s">
        <v>665</v>
      </c>
      <c r="Q19" s="23" t="s">
        <v>662</v>
      </c>
      <c r="R19" s="23" t="s">
        <v>663</v>
      </c>
      <c r="S19" s="23"/>
      <c r="T19" s="23"/>
      <c r="U19" s="23" t="s">
        <v>38</v>
      </c>
      <c r="V19" s="23" t="s">
        <v>38</v>
      </c>
      <c r="W19" s="23" t="s">
        <v>38</v>
      </c>
      <c r="X19" s="23" t="s">
        <v>38</v>
      </c>
      <c r="Y19" s="23" t="s">
        <v>38</v>
      </c>
      <c r="Z19" s="23" t="s">
        <v>38</v>
      </c>
      <c r="AA19" s="23" t="s">
        <v>629</v>
      </c>
      <c r="AB19" s="23" t="s">
        <v>26</v>
      </c>
      <c r="AC19" s="23" t="s">
        <v>26</v>
      </c>
    </row>
    <row r="20" spans="1:29" x14ac:dyDescent="0.2">
      <c r="A20" s="55">
        <v>45616</v>
      </c>
      <c r="B20" s="69">
        <v>0.39553240740740742</v>
      </c>
      <c r="C20" s="23" t="s">
        <v>96</v>
      </c>
      <c r="D20" s="23" t="s">
        <v>97</v>
      </c>
      <c r="E20" s="23" t="s">
        <v>22</v>
      </c>
      <c r="F20" s="23" t="s">
        <v>33</v>
      </c>
      <c r="G20" s="23" t="s">
        <v>34</v>
      </c>
      <c r="H20" s="23" t="s">
        <v>631</v>
      </c>
      <c r="I20" s="23" t="s">
        <v>26</v>
      </c>
      <c r="J20" s="57" t="s">
        <v>640</v>
      </c>
      <c r="K20" s="23" t="s">
        <v>26</v>
      </c>
      <c r="L20" s="23" t="s">
        <v>42</v>
      </c>
      <c r="M20" s="23" t="s">
        <v>87</v>
      </c>
      <c r="N20" s="23" t="s">
        <v>664</v>
      </c>
      <c r="O20" s="23" t="s">
        <v>661</v>
      </c>
      <c r="P20" s="23" t="s">
        <v>665</v>
      </c>
      <c r="Q20" s="23" t="s">
        <v>662</v>
      </c>
      <c r="R20" s="23"/>
      <c r="S20" s="23"/>
      <c r="T20" s="23"/>
      <c r="U20" s="23" t="s">
        <v>26</v>
      </c>
      <c r="V20" s="23" t="s">
        <v>26</v>
      </c>
      <c r="W20" s="23" t="s">
        <v>38</v>
      </c>
      <c r="X20" s="23" t="s">
        <v>38</v>
      </c>
      <c r="Y20" s="23" t="s">
        <v>38</v>
      </c>
      <c r="Z20" s="23" t="s">
        <v>38</v>
      </c>
      <c r="AA20" s="23" t="s">
        <v>629</v>
      </c>
      <c r="AB20" s="23" t="s">
        <v>26</v>
      </c>
      <c r="AC20" s="23" t="s">
        <v>26</v>
      </c>
    </row>
    <row r="21" spans="1:29" x14ac:dyDescent="0.2">
      <c r="A21" s="55">
        <v>45616</v>
      </c>
      <c r="B21" s="69">
        <v>0.40687499999999999</v>
      </c>
      <c r="C21" s="23" t="s">
        <v>99</v>
      </c>
      <c r="D21" s="23" t="s">
        <v>100</v>
      </c>
      <c r="E21" s="23" t="s">
        <v>61</v>
      </c>
      <c r="F21" s="23" t="s">
        <v>23</v>
      </c>
      <c r="G21" s="23" t="s">
        <v>24</v>
      </c>
      <c r="H21" s="23" t="s">
        <v>35</v>
      </c>
      <c r="I21" s="23" t="s">
        <v>26</v>
      </c>
      <c r="J21" s="57" t="s">
        <v>686</v>
      </c>
      <c r="K21" s="23" t="s">
        <v>26</v>
      </c>
      <c r="L21" s="23" t="s">
        <v>87</v>
      </c>
      <c r="M21" s="23" t="s">
        <v>87</v>
      </c>
      <c r="N21" s="23" t="s">
        <v>664</v>
      </c>
      <c r="O21" s="23" t="s">
        <v>661</v>
      </c>
      <c r="P21" s="23" t="s">
        <v>665</v>
      </c>
      <c r="Q21" s="23" t="s">
        <v>662</v>
      </c>
      <c r="R21" s="23" t="s">
        <v>663</v>
      </c>
      <c r="S21" s="23"/>
      <c r="T21" s="23"/>
      <c r="U21" s="23" t="s">
        <v>26</v>
      </c>
      <c r="V21" s="23" t="s">
        <v>26</v>
      </c>
      <c r="W21" s="23" t="s">
        <v>38</v>
      </c>
      <c r="X21" s="23" t="s">
        <v>64</v>
      </c>
      <c r="Y21" s="23" t="s">
        <v>26</v>
      </c>
      <c r="Z21" s="23" t="s">
        <v>26</v>
      </c>
      <c r="AA21" s="23" t="s">
        <v>58</v>
      </c>
      <c r="AB21" s="23" t="s">
        <v>26</v>
      </c>
      <c r="AC21" s="23" t="s">
        <v>26</v>
      </c>
    </row>
    <row r="22" spans="1:29" x14ac:dyDescent="0.2">
      <c r="A22" s="55">
        <v>45616</v>
      </c>
      <c r="B22" s="69">
        <v>0.40777777777777779</v>
      </c>
      <c r="C22" s="23" t="s">
        <v>102</v>
      </c>
      <c r="D22" s="23" t="s">
        <v>103</v>
      </c>
      <c r="E22" s="23" t="s">
        <v>22</v>
      </c>
      <c r="F22" s="23" t="s">
        <v>23</v>
      </c>
      <c r="G22" s="23" t="s">
        <v>24</v>
      </c>
      <c r="H22" s="23" t="s">
        <v>35</v>
      </c>
      <c r="I22" s="23" t="s">
        <v>26</v>
      </c>
      <c r="J22" s="57" t="s">
        <v>167</v>
      </c>
      <c r="K22" s="23" t="s">
        <v>26</v>
      </c>
      <c r="L22" s="23" t="s">
        <v>42</v>
      </c>
      <c r="M22" s="23" t="s">
        <v>87</v>
      </c>
      <c r="N22" s="23"/>
      <c r="O22" s="23"/>
      <c r="P22" s="23"/>
      <c r="Q22" s="23"/>
      <c r="R22" s="23"/>
      <c r="S22" s="23"/>
      <c r="T22" s="23"/>
      <c r="U22" s="23" t="s">
        <v>26</v>
      </c>
      <c r="V22" s="23" t="s">
        <v>38</v>
      </c>
      <c r="W22" s="23" t="s">
        <v>64</v>
      </c>
      <c r="X22" s="23" t="s">
        <v>26</v>
      </c>
      <c r="Y22" s="23" t="s">
        <v>26</v>
      </c>
      <c r="Z22" s="23" t="s">
        <v>38</v>
      </c>
      <c r="AA22" s="23" t="s">
        <v>629</v>
      </c>
      <c r="AB22" s="23" t="s">
        <v>26</v>
      </c>
      <c r="AC22" s="23" t="s">
        <v>26</v>
      </c>
    </row>
    <row r="23" spans="1:29" x14ac:dyDescent="0.2">
      <c r="A23" s="55">
        <v>45616</v>
      </c>
      <c r="B23" s="69">
        <v>0.40931712962962963</v>
      </c>
      <c r="C23" s="23" t="s">
        <v>105</v>
      </c>
      <c r="D23" s="23" t="s">
        <v>106</v>
      </c>
      <c r="E23" s="23" t="s">
        <v>61</v>
      </c>
      <c r="F23" s="23" t="s">
        <v>23</v>
      </c>
      <c r="G23" s="23" t="s">
        <v>24</v>
      </c>
      <c r="H23" s="23" t="s">
        <v>631</v>
      </c>
      <c r="I23" s="23" t="s">
        <v>26</v>
      </c>
      <c r="J23" s="57" t="s">
        <v>67</v>
      </c>
      <c r="K23" s="23" t="s">
        <v>26</v>
      </c>
      <c r="L23" s="23" t="s">
        <v>107</v>
      </c>
      <c r="M23" s="23" t="s">
        <v>87</v>
      </c>
      <c r="N23" s="23" t="s">
        <v>664</v>
      </c>
      <c r="O23" s="23" t="s">
        <v>661</v>
      </c>
      <c r="P23" s="23" t="s">
        <v>665</v>
      </c>
      <c r="Q23" s="23" t="s">
        <v>662</v>
      </c>
      <c r="R23" s="23" t="s">
        <v>663</v>
      </c>
      <c r="S23" s="23"/>
      <c r="T23" s="23"/>
      <c r="U23" s="23" t="s">
        <v>38</v>
      </c>
      <c r="V23" s="23" t="s">
        <v>26</v>
      </c>
      <c r="W23" s="23" t="s">
        <v>38</v>
      </c>
      <c r="X23" s="23" t="s">
        <v>26</v>
      </c>
      <c r="Y23" s="23" t="s">
        <v>38</v>
      </c>
      <c r="Z23" s="23" t="s">
        <v>26</v>
      </c>
      <c r="AA23" s="23" t="s">
        <v>43</v>
      </c>
      <c r="AB23" s="23" t="s">
        <v>26</v>
      </c>
      <c r="AC23" s="23" t="s">
        <v>26</v>
      </c>
    </row>
    <row r="24" spans="1:29" x14ac:dyDescent="0.2">
      <c r="A24" s="55">
        <v>45616</v>
      </c>
      <c r="B24" s="69">
        <v>0.41380787037037037</v>
      </c>
      <c r="C24" s="23" t="s">
        <v>108</v>
      </c>
      <c r="D24" s="23" t="s">
        <v>109</v>
      </c>
      <c r="E24" s="23" t="s">
        <v>32</v>
      </c>
      <c r="F24" s="23" t="s">
        <v>23</v>
      </c>
      <c r="G24" s="23" t="s">
        <v>24</v>
      </c>
      <c r="H24" s="23" t="s">
        <v>35</v>
      </c>
      <c r="I24" s="23" t="s">
        <v>26</v>
      </c>
      <c r="J24" s="57" t="s">
        <v>110</v>
      </c>
      <c r="K24" s="23" t="s">
        <v>26</v>
      </c>
      <c r="L24" s="23" t="s">
        <v>42</v>
      </c>
      <c r="M24" s="23" t="s">
        <v>87</v>
      </c>
      <c r="N24" s="23" t="s">
        <v>664</v>
      </c>
      <c r="O24" s="23" t="s">
        <v>661</v>
      </c>
      <c r="P24" s="23" t="s">
        <v>663</v>
      </c>
      <c r="Q24" s="23"/>
      <c r="R24" s="23"/>
      <c r="S24" s="23"/>
      <c r="T24" s="23"/>
      <c r="U24" s="23" t="s">
        <v>26</v>
      </c>
      <c r="V24" s="23" t="s">
        <v>38</v>
      </c>
      <c r="W24" s="23" t="s">
        <v>26</v>
      </c>
      <c r="X24" s="23" t="s">
        <v>26</v>
      </c>
      <c r="Y24" s="23" t="s">
        <v>26</v>
      </c>
      <c r="Z24" s="23" t="s">
        <v>38</v>
      </c>
      <c r="AA24" s="23" t="s">
        <v>629</v>
      </c>
      <c r="AB24" s="23" t="s">
        <v>26</v>
      </c>
      <c r="AC24" s="23" t="s">
        <v>26</v>
      </c>
    </row>
    <row r="25" spans="1:29" x14ac:dyDescent="0.2">
      <c r="A25" s="55">
        <v>45616</v>
      </c>
      <c r="B25" s="69">
        <v>0.41817129629629629</v>
      </c>
      <c r="C25" s="23" t="s">
        <v>111</v>
      </c>
      <c r="D25" s="23" t="s">
        <v>112</v>
      </c>
      <c r="E25" s="23" t="s">
        <v>61</v>
      </c>
      <c r="F25" s="23" t="s">
        <v>23</v>
      </c>
      <c r="G25" s="23" t="s">
        <v>24</v>
      </c>
      <c r="H25" s="23" t="s">
        <v>630</v>
      </c>
      <c r="I25" s="23" t="s">
        <v>26</v>
      </c>
      <c r="J25" s="57" t="s">
        <v>82</v>
      </c>
      <c r="K25" s="23" t="s">
        <v>26</v>
      </c>
      <c r="L25" s="23" t="s">
        <v>114</v>
      </c>
      <c r="M25" s="23" t="s">
        <v>87</v>
      </c>
      <c r="N25" s="23" t="s">
        <v>664</v>
      </c>
      <c r="O25" s="23" t="s">
        <v>661</v>
      </c>
      <c r="P25" s="23" t="s">
        <v>665</v>
      </c>
      <c r="Q25" s="23" t="s">
        <v>662</v>
      </c>
      <c r="R25" s="23" t="s">
        <v>663</v>
      </c>
      <c r="S25" s="23"/>
      <c r="T25" s="23"/>
      <c r="U25" s="23" t="s">
        <v>64</v>
      </c>
      <c r="V25" s="23" t="s">
        <v>38</v>
      </c>
      <c r="W25" s="23" t="s">
        <v>38</v>
      </c>
      <c r="X25" s="23" t="s">
        <v>38</v>
      </c>
      <c r="Y25" s="23" t="s">
        <v>38</v>
      </c>
      <c r="Z25" s="23" t="s">
        <v>26</v>
      </c>
      <c r="AA25" s="23" t="s">
        <v>43</v>
      </c>
      <c r="AB25" s="23" t="s">
        <v>26</v>
      </c>
      <c r="AC25" s="23" t="s">
        <v>26</v>
      </c>
    </row>
    <row r="26" spans="1:29" x14ac:dyDescent="0.2">
      <c r="A26" s="55">
        <v>45616</v>
      </c>
      <c r="B26" s="69">
        <v>0.41832175925925924</v>
      </c>
      <c r="C26" s="23" t="s">
        <v>115</v>
      </c>
      <c r="D26" s="23" t="s">
        <v>116</v>
      </c>
      <c r="E26" s="23" t="s">
        <v>61</v>
      </c>
      <c r="F26" s="23" t="s">
        <v>23</v>
      </c>
      <c r="G26" s="23" t="s">
        <v>24</v>
      </c>
      <c r="H26" s="23" t="s">
        <v>630</v>
      </c>
      <c r="I26" s="23" t="s">
        <v>26</v>
      </c>
      <c r="J26" s="57" t="s">
        <v>110</v>
      </c>
      <c r="K26" s="23" t="s">
        <v>26</v>
      </c>
      <c r="L26" s="23" t="s">
        <v>42</v>
      </c>
      <c r="M26" s="23" t="s">
        <v>87</v>
      </c>
      <c r="N26" s="23" t="s">
        <v>664</v>
      </c>
      <c r="O26" s="23" t="s">
        <v>665</v>
      </c>
      <c r="P26" s="23" t="s">
        <v>662</v>
      </c>
      <c r="Q26" s="23" t="s">
        <v>663</v>
      </c>
      <c r="R26" s="23"/>
      <c r="S26" s="23"/>
      <c r="T26" s="23"/>
      <c r="U26" s="23" t="s">
        <v>26</v>
      </c>
      <c r="V26" s="23" t="s">
        <v>26</v>
      </c>
      <c r="W26" s="23" t="s">
        <v>26</v>
      </c>
      <c r="X26" s="23" t="s">
        <v>26</v>
      </c>
      <c r="Y26" s="23" t="s">
        <v>26</v>
      </c>
      <c r="Z26" s="23" t="s">
        <v>26</v>
      </c>
      <c r="AA26" s="23" t="s">
        <v>118</v>
      </c>
      <c r="AB26" s="23" t="s">
        <v>26</v>
      </c>
      <c r="AC26" s="23" t="s">
        <v>26</v>
      </c>
    </row>
    <row r="27" spans="1:29" x14ac:dyDescent="0.2">
      <c r="A27" s="55">
        <v>45616</v>
      </c>
      <c r="B27" s="69">
        <v>0.41979166666666667</v>
      </c>
      <c r="C27" s="23" t="s">
        <v>119</v>
      </c>
      <c r="D27" s="23" t="s">
        <v>120</v>
      </c>
      <c r="E27" s="23" t="s">
        <v>22</v>
      </c>
      <c r="F27" s="23" t="s">
        <v>23</v>
      </c>
      <c r="G27" s="23" t="s">
        <v>34</v>
      </c>
      <c r="H27" s="23" t="s">
        <v>35</v>
      </c>
      <c r="I27" s="23" t="s">
        <v>26</v>
      </c>
      <c r="J27" s="57" t="s">
        <v>90</v>
      </c>
      <c r="K27" s="23" t="s">
        <v>26</v>
      </c>
      <c r="L27" s="23" t="s">
        <v>114</v>
      </c>
      <c r="M27" s="23" t="s">
        <v>87</v>
      </c>
      <c r="N27" s="23" t="s">
        <v>664</v>
      </c>
      <c r="O27" s="23" t="s">
        <v>661</v>
      </c>
      <c r="P27" s="23" t="s">
        <v>665</v>
      </c>
      <c r="Q27" s="23" t="s">
        <v>662</v>
      </c>
      <c r="R27" s="23" t="s">
        <v>663</v>
      </c>
      <c r="S27" s="23"/>
      <c r="T27" s="23"/>
      <c r="U27" s="23" t="s">
        <v>26</v>
      </c>
      <c r="V27" s="23" t="s">
        <v>26</v>
      </c>
      <c r="W27" s="23" t="s">
        <v>26</v>
      </c>
      <c r="X27" s="23" t="s">
        <v>26</v>
      </c>
      <c r="Y27" s="23" t="s">
        <v>26</v>
      </c>
      <c r="Z27" s="23" t="s">
        <v>38</v>
      </c>
      <c r="AA27" s="23" t="s">
        <v>629</v>
      </c>
      <c r="AB27" s="23" t="s">
        <v>38</v>
      </c>
      <c r="AC27" s="23" t="s">
        <v>26</v>
      </c>
    </row>
    <row r="28" spans="1:29" x14ac:dyDescent="0.2">
      <c r="A28" s="55">
        <v>45616</v>
      </c>
      <c r="B28" s="69">
        <v>0.43633101851851852</v>
      </c>
      <c r="C28" s="23" t="s">
        <v>121</v>
      </c>
      <c r="D28" s="23" t="s">
        <v>122</v>
      </c>
      <c r="E28" s="23" t="s">
        <v>22</v>
      </c>
      <c r="F28" s="23" t="s">
        <v>23</v>
      </c>
      <c r="G28" s="23" t="s">
        <v>34</v>
      </c>
      <c r="H28" s="23" t="s">
        <v>35</v>
      </c>
      <c r="I28" s="23" t="s">
        <v>26</v>
      </c>
      <c r="J28" s="57" t="s">
        <v>82</v>
      </c>
      <c r="K28" s="23" t="s">
        <v>26</v>
      </c>
      <c r="L28" s="23" t="s">
        <v>114</v>
      </c>
      <c r="M28" s="23" t="s">
        <v>87</v>
      </c>
      <c r="N28" s="23" t="s">
        <v>664</v>
      </c>
      <c r="O28" s="23" t="s">
        <v>665</v>
      </c>
      <c r="P28" s="23" t="s">
        <v>662</v>
      </c>
      <c r="Q28" s="23" t="s">
        <v>663</v>
      </c>
      <c r="R28" s="23"/>
      <c r="S28" s="23"/>
      <c r="T28" s="23"/>
      <c r="U28" s="23" t="s">
        <v>26</v>
      </c>
      <c r="V28" s="23" t="s">
        <v>38</v>
      </c>
      <c r="W28" s="23" t="s">
        <v>64</v>
      </c>
      <c r="X28" s="23" t="s">
        <v>26</v>
      </c>
      <c r="Y28" s="23" t="s">
        <v>64</v>
      </c>
      <c r="Z28" s="23" t="s">
        <v>64</v>
      </c>
      <c r="AA28" s="23" t="s">
        <v>58</v>
      </c>
      <c r="AB28" s="23" t="s">
        <v>26</v>
      </c>
      <c r="AC28" s="23" t="s">
        <v>26</v>
      </c>
    </row>
    <row r="29" spans="1:29" x14ac:dyDescent="0.2">
      <c r="A29" s="55">
        <v>45616</v>
      </c>
      <c r="B29" s="69">
        <v>0.46822916666666664</v>
      </c>
      <c r="C29" s="23" t="s">
        <v>123</v>
      </c>
      <c r="D29" s="23" t="s">
        <v>124</v>
      </c>
      <c r="E29" s="23" t="s">
        <v>32</v>
      </c>
      <c r="F29" s="23" t="s">
        <v>33</v>
      </c>
      <c r="G29" s="23" t="s">
        <v>24</v>
      </c>
      <c r="H29" s="23" t="s">
        <v>35</v>
      </c>
      <c r="I29" s="23" t="s">
        <v>26</v>
      </c>
      <c r="J29" s="57" t="s">
        <v>67</v>
      </c>
      <c r="K29" s="23" t="s">
        <v>26</v>
      </c>
      <c r="L29" s="23" t="s">
        <v>37</v>
      </c>
      <c r="M29" s="23" t="s">
        <v>87</v>
      </c>
      <c r="N29" s="23" t="s">
        <v>664</v>
      </c>
      <c r="O29" s="23" t="s">
        <v>665</v>
      </c>
      <c r="P29" s="23" t="s">
        <v>662</v>
      </c>
      <c r="Q29" s="23" t="s">
        <v>663</v>
      </c>
      <c r="R29" s="23"/>
      <c r="S29" s="23"/>
      <c r="T29" s="23"/>
      <c r="U29" s="23" t="s">
        <v>26</v>
      </c>
      <c r="V29" s="23" t="s">
        <v>26</v>
      </c>
      <c r="W29" s="23" t="s">
        <v>38</v>
      </c>
      <c r="X29" s="23" t="s">
        <v>26</v>
      </c>
      <c r="Y29" s="23" t="s">
        <v>38</v>
      </c>
      <c r="Z29" s="23" t="s">
        <v>26</v>
      </c>
      <c r="AA29" s="23" t="s">
        <v>43</v>
      </c>
      <c r="AB29" s="23" t="s">
        <v>26</v>
      </c>
      <c r="AC29" s="23" t="s">
        <v>26</v>
      </c>
    </row>
    <row r="30" spans="1:29" x14ac:dyDescent="0.2">
      <c r="A30" s="55">
        <v>45616</v>
      </c>
      <c r="B30" s="69">
        <v>0.47200231481481481</v>
      </c>
      <c r="C30" s="23" t="s">
        <v>125</v>
      </c>
      <c r="D30" s="23" t="s">
        <v>126</v>
      </c>
      <c r="E30" s="23" t="s">
        <v>22</v>
      </c>
      <c r="F30" s="23" t="s">
        <v>33</v>
      </c>
      <c r="G30" s="23" t="s">
        <v>34</v>
      </c>
      <c r="H30" s="23" t="s">
        <v>35</v>
      </c>
      <c r="I30" s="23" t="s">
        <v>26</v>
      </c>
      <c r="J30" s="57" t="s">
        <v>41</v>
      </c>
      <c r="K30" s="23" t="s">
        <v>26</v>
      </c>
      <c r="L30" s="23" t="s">
        <v>37</v>
      </c>
      <c r="M30" s="23" t="s">
        <v>87</v>
      </c>
      <c r="N30" s="23" t="s">
        <v>664</v>
      </c>
      <c r="O30" s="23" t="s">
        <v>661</v>
      </c>
      <c r="P30" s="23" t="s">
        <v>665</v>
      </c>
      <c r="Q30" s="23" t="s">
        <v>662</v>
      </c>
      <c r="R30" s="23"/>
      <c r="S30" s="23"/>
      <c r="T30" s="23"/>
      <c r="U30" s="23" t="s">
        <v>26</v>
      </c>
      <c r="V30" s="23" t="s">
        <v>26</v>
      </c>
      <c r="W30" s="23" t="s">
        <v>38</v>
      </c>
      <c r="X30" s="23" t="s">
        <v>38</v>
      </c>
      <c r="Y30" s="23" t="s">
        <v>38</v>
      </c>
      <c r="Z30" s="23" t="s">
        <v>38</v>
      </c>
      <c r="AA30" s="23" t="s">
        <v>43</v>
      </c>
      <c r="AB30" s="23" t="s">
        <v>26</v>
      </c>
      <c r="AC30" s="23" t="s">
        <v>26</v>
      </c>
    </row>
    <row r="31" spans="1:29" x14ac:dyDescent="0.2">
      <c r="A31" s="55">
        <v>45616</v>
      </c>
      <c r="B31" s="69">
        <v>0.47559027777777779</v>
      </c>
      <c r="C31" s="23" t="s">
        <v>127</v>
      </c>
      <c r="D31" s="23" t="s">
        <v>128</v>
      </c>
      <c r="E31" s="23" t="s">
        <v>22</v>
      </c>
      <c r="F31" s="23" t="s">
        <v>33</v>
      </c>
      <c r="G31" s="23" t="s">
        <v>24</v>
      </c>
      <c r="H31" s="23" t="s">
        <v>35</v>
      </c>
      <c r="I31" s="23" t="s">
        <v>26</v>
      </c>
      <c r="J31" s="57" t="s">
        <v>67</v>
      </c>
      <c r="K31" s="23" t="s">
        <v>26</v>
      </c>
      <c r="L31" s="23" t="s">
        <v>42</v>
      </c>
      <c r="M31" s="23" t="s">
        <v>87</v>
      </c>
      <c r="N31" s="23" t="s">
        <v>664</v>
      </c>
      <c r="O31" s="23" t="s">
        <v>661</v>
      </c>
      <c r="P31" s="23" t="s">
        <v>665</v>
      </c>
      <c r="Q31" s="23" t="s">
        <v>662</v>
      </c>
      <c r="R31" s="23"/>
      <c r="S31" s="23"/>
      <c r="T31" s="23"/>
      <c r="U31" s="23" t="s">
        <v>26</v>
      </c>
      <c r="V31" s="23" t="s">
        <v>38</v>
      </c>
      <c r="W31" s="23" t="s">
        <v>38</v>
      </c>
      <c r="X31" s="23" t="s">
        <v>38</v>
      </c>
      <c r="Y31" s="23" t="s">
        <v>38</v>
      </c>
      <c r="Z31" s="23" t="s">
        <v>26</v>
      </c>
      <c r="AA31" s="23" t="s">
        <v>43</v>
      </c>
      <c r="AB31" s="23" t="s">
        <v>26</v>
      </c>
      <c r="AC31" s="23" t="s">
        <v>26</v>
      </c>
    </row>
    <row r="32" spans="1:29" x14ac:dyDescent="0.2">
      <c r="A32" s="55">
        <v>45616</v>
      </c>
      <c r="B32" s="69">
        <v>0.47922453703703705</v>
      </c>
      <c r="C32" s="23" t="s">
        <v>129</v>
      </c>
      <c r="D32" s="23" t="s">
        <v>130</v>
      </c>
      <c r="E32" s="23" t="s">
        <v>32</v>
      </c>
      <c r="F32" s="23" t="s">
        <v>23</v>
      </c>
      <c r="G32" s="23" t="s">
        <v>24</v>
      </c>
      <c r="H32" s="23" t="s">
        <v>631</v>
      </c>
      <c r="I32" s="23" t="s">
        <v>26</v>
      </c>
      <c r="J32" s="57" t="s">
        <v>41</v>
      </c>
      <c r="K32" s="23" t="s">
        <v>26</v>
      </c>
      <c r="L32" s="23" t="s">
        <v>42</v>
      </c>
      <c r="M32" s="23" t="s">
        <v>87</v>
      </c>
      <c r="N32" s="23" t="s">
        <v>664</v>
      </c>
      <c r="O32" s="23" t="s">
        <v>661</v>
      </c>
      <c r="P32" s="23" t="s">
        <v>665</v>
      </c>
      <c r="Q32" s="23" t="s">
        <v>662</v>
      </c>
      <c r="R32" s="23" t="s">
        <v>663</v>
      </c>
      <c r="S32" s="23"/>
      <c r="T32" s="23"/>
      <c r="U32" s="23" t="s">
        <v>26</v>
      </c>
      <c r="V32" s="23" t="s">
        <v>38</v>
      </c>
      <c r="W32" s="23" t="s">
        <v>26</v>
      </c>
      <c r="X32" s="23" t="s">
        <v>38</v>
      </c>
      <c r="Y32" s="23" t="s">
        <v>26</v>
      </c>
      <c r="Z32" s="23" t="s">
        <v>26</v>
      </c>
      <c r="AA32" s="23" t="s">
        <v>132</v>
      </c>
      <c r="AB32" s="23" t="s">
        <v>26</v>
      </c>
      <c r="AC32" s="23" t="s">
        <v>26</v>
      </c>
    </row>
    <row r="33" spans="1:29" x14ac:dyDescent="0.2">
      <c r="A33" s="55">
        <v>45616</v>
      </c>
      <c r="B33" s="69">
        <v>0.48468749999999999</v>
      </c>
      <c r="C33" s="23" t="s">
        <v>133</v>
      </c>
      <c r="D33" s="23" t="s">
        <v>134</v>
      </c>
      <c r="E33" s="23" t="s">
        <v>22</v>
      </c>
      <c r="F33" s="23" t="s">
        <v>23</v>
      </c>
      <c r="G33" s="23" t="s">
        <v>24</v>
      </c>
      <c r="H33" s="23" t="s">
        <v>631</v>
      </c>
      <c r="I33" s="23" t="s">
        <v>26</v>
      </c>
      <c r="J33" s="57" t="s">
        <v>135</v>
      </c>
      <c r="K33" s="23" t="s">
        <v>26</v>
      </c>
      <c r="L33" s="23" t="s">
        <v>42</v>
      </c>
      <c r="M33" s="23" t="s">
        <v>87</v>
      </c>
      <c r="N33" s="23" t="s">
        <v>664</v>
      </c>
      <c r="O33" s="23" t="s">
        <v>661</v>
      </c>
      <c r="P33" s="23" t="s">
        <v>665</v>
      </c>
      <c r="Q33" s="23" t="s">
        <v>662</v>
      </c>
      <c r="R33" s="23" t="s">
        <v>663</v>
      </c>
      <c r="S33" s="23"/>
      <c r="T33" s="23"/>
      <c r="U33" s="23" t="s">
        <v>26</v>
      </c>
      <c r="V33" s="23" t="s">
        <v>26</v>
      </c>
      <c r="W33" s="23" t="s">
        <v>64</v>
      </c>
      <c r="X33" s="23" t="s">
        <v>26</v>
      </c>
      <c r="Y33" s="23" t="s">
        <v>26</v>
      </c>
      <c r="Z33" s="23" t="s">
        <v>26</v>
      </c>
      <c r="AA33" s="23" t="s">
        <v>43</v>
      </c>
      <c r="AB33" s="23" t="s">
        <v>26</v>
      </c>
      <c r="AC33" s="23" t="s">
        <v>26</v>
      </c>
    </row>
    <row r="34" spans="1:29" x14ac:dyDescent="0.2">
      <c r="A34" s="55">
        <v>45616</v>
      </c>
      <c r="B34" s="69">
        <v>0.48760416666666667</v>
      </c>
      <c r="C34" s="23" t="s">
        <v>136</v>
      </c>
      <c r="D34" s="23" t="s">
        <v>137</v>
      </c>
      <c r="E34" s="23" t="s">
        <v>22</v>
      </c>
      <c r="F34" s="23" t="s">
        <v>33</v>
      </c>
      <c r="G34" s="23" t="s">
        <v>24</v>
      </c>
      <c r="H34" s="23" t="s">
        <v>631</v>
      </c>
      <c r="I34" s="23" t="s">
        <v>26</v>
      </c>
      <c r="J34" s="57" t="s">
        <v>642</v>
      </c>
      <c r="K34" s="23" t="s">
        <v>26</v>
      </c>
      <c r="L34" s="23" t="s">
        <v>42</v>
      </c>
      <c r="M34" s="23" t="s">
        <v>87</v>
      </c>
      <c r="N34" s="23" t="s">
        <v>664</v>
      </c>
      <c r="O34" s="23" t="s">
        <v>661</v>
      </c>
      <c r="P34" s="23" t="s">
        <v>665</v>
      </c>
      <c r="Q34" s="23" t="s">
        <v>662</v>
      </c>
      <c r="R34" s="23" t="s">
        <v>663</v>
      </c>
      <c r="S34" s="23"/>
      <c r="T34" s="23"/>
      <c r="U34" s="23" t="s">
        <v>26</v>
      </c>
      <c r="V34" s="23" t="s">
        <v>26</v>
      </c>
      <c r="W34" s="23" t="s">
        <v>26</v>
      </c>
      <c r="X34" s="23" t="s">
        <v>26</v>
      </c>
      <c r="Y34" s="23" t="s">
        <v>26</v>
      </c>
      <c r="Z34" s="23" t="s">
        <v>26</v>
      </c>
      <c r="AA34" s="23" t="s">
        <v>43</v>
      </c>
      <c r="AB34" s="23" t="s">
        <v>26</v>
      </c>
      <c r="AC34" s="23" t="s">
        <v>26</v>
      </c>
    </row>
    <row r="35" spans="1:29" x14ac:dyDescent="0.2">
      <c r="A35" s="55">
        <v>45616</v>
      </c>
      <c r="B35" s="69">
        <v>0.49421296296296297</v>
      </c>
      <c r="C35" s="23" t="s">
        <v>139</v>
      </c>
      <c r="D35" s="23" t="s">
        <v>140</v>
      </c>
      <c r="E35" s="23" t="s">
        <v>22</v>
      </c>
      <c r="F35" s="23" t="s">
        <v>33</v>
      </c>
      <c r="G35" s="23" t="s">
        <v>24</v>
      </c>
      <c r="H35" s="23" t="s">
        <v>631</v>
      </c>
      <c r="I35" s="23" t="s">
        <v>26</v>
      </c>
      <c r="J35" s="57" t="s">
        <v>318</v>
      </c>
      <c r="K35" s="23" t="s">
        <v>26</v>
      </c>
      <c r="L35" s="23" t="s">
        <v>42</v>
      </c>
      <c r="M35" s="23" t="s">
        <v>87</v>
      </c>
      <c r="N35" s="23" t="s">
        <v>664</v>
      </c>
      <c r="O35" s="23" t="s">
        <v>661</v>
      </c>
      <c r="P35" s="23" t="s">
        <v>665</v>
      </c>
      <c r="Q35" s="23" t="s">
        <v>662</v>
      </c>
      <c r="R35" s="23" t="s">
        <v>663</v>
      </c>
      <c r="S35" s="23"/>
      <c r="T35" s="23"/>
      <c r="U35" s="23" t="s">
        <v>26</v>
      </c>
      <c r="V35" s="23" t="s">
        <v>26</v>
      </c>
      <c r="W35" s="23" t="s">
        <v>38</v>
      </c>
      <c r="X35" s="23" t="s">
        <v>38</v>
      </c>
      <c r="Y35" s="23" t="s">
        <v>26</v>
      </c>
      <c r="Z35" s="23" t="s">
        <v>26</v>
      </c>
      <c r="AA35" s="23" t="s">
        <v>142</v>
      </c>
      <c r="AB35" s="23" t="s">
        <v>26</v>
      </c>
      <c r="AC35" s="23" t="s">
        <v>26</v>
      </c>
    </row>
    <row r="36" spans="1:29" x14ac:dyDescent="0.2">
      <c r="A36" s="55">
        <v>45616</v>
      </c>
      <c r="B36" s="69">
        <v>0.50863425925925931</v>
      </c>
      <c r="C36" s="23" t="s">
        <v>143</v>
      </c>
      <c r="D36" s="23" t="s">
        <v>144</v>
      </c>
      <c r="E36" s="23" t="s">
        <v>22</v>
      </c>
      <c r="F36" s="23" t="s">
        <v>23</v>
      </c>
      <c r="G36" s="23" t="s">
        <v>24</v>
      </c>
      <c r="H36" s="23" t="s">
        <v>631</v>
      </c>
      <c r="I36" s="23" t="s">
        <v>26</v>
      </c>
      <c r="J36" s="57" t="s">
        <v>67</v>
      </c>
      <c r="K36" s="23" t="s">
        <v>26</v>
      </c>
      <c r="L36" s="23" t="s">
        <v>42</v>
      </c>
      <c r="M36" s="23" t="s">
        <v>87</v>
      </c>
      <c r="N36" s="23" t="s">
        <v>664</v>
      </c>
      <c r="O36" s="23" t="s">
        <v>661</v>
      </c>
      <c r="P36" s="23" t="s">
        <v>665</v>
      </c>
      <c r="Q36" s="23" t="s">
        <v>662</v>
      </c>
      <c r="R36" s="23" t="s">
        <v>663</v>
      </c>
      <c r="S36" s="23"/>
      <c r="T36" s="23"/>
      <c r="U36" s="23" t="s">
        <v>26</v>
      </c>
      <c r="V36" s="23" t="s">
        <v>26</v>
      </c>
      <c r="W36" s="23" t="s">
        <v>38</v>
      </c>
      <c r="X36" s="23" t="s">
        <v>26</v>
      </c>
      <c r="Y36" s="23" t="s">
        <v>64</v>
      </c>
      <c r="Z36" s="23" t="s">
        <v>26</v>
      </c>
      <c r="AA36" s="23" t="s">
        <v>43</v>
      </c>
      <c r="AB36" s="23" t="s">
        <v>26</v>
      </c>
      <c r="AC36" s="23" t="s">
        <v>26</v>
      </c>
    </row>
    <row r="37" spans="1:29" x14ac:dyDescent="0.2">
      <c r="A37" s="55">
        <v>45616</v>
      </c>
      <c r="B37" s="69">
        <v>0.51104166666666662</v>
      </c>
      <c r="C37" s="23" t="s">
        <v>145</v>
      </c>
      <c r="D37" s="23" t="s">
        <v>146</v>
      </c>
      <c r="E37" s="23" t="s">
        <v>22</v>
      </c>
      <c r="F37" s="23" t="s">
        <v>33</v>
      </c>
      <c r="G37" s="23" t="s">
        <v>86</v>
      </c>
      <c r="H37" s="23" t="s">
        <v>631</v>
      </c>
      <c r="I37" s="23" t="s">
        <v>26</v>
      </c>
      <c r="J37" s="57" t="s">
        <v>67</v>
      </c>
      <c r="K37" s="23" t="s">
        <v>26</v>
      </c>
      <c r="L37" s="23" t="s">
        <v>42</v>
      </c>
      <c r="M37" s="23" t="s">
        <v>87</v>
      </c>
      <c r="N37" s="23" t="s">
        <v>664</v>
      </c>
      <c r="O37" s="23" t="s">
        <v>661</v>
      </c>
      <c r="P37" s="23" t="s">
        <v>665</v>
      </c>
      <c r="Q37" s="23" t="s">
        <v>662</v>
      </c>
      <c r="R37" s="23" t="s">
        <v>663</v>
      </c>
      <c r="S37" s="23"/>
      <c r="T37" s="23"/>
      <c r="U37" s="23" t="s">
        <v>26</v>
      </c>
      <c r="V37" s="23" t="s">
        <v>26</v>
      </c>
      <c r="W37" s="23" t="s">
        <v>64</v>
      </c>
      <c r="X37" s="23" t="s">
        <v>26</v>
      </c>
      <c r="Y37" s="23" t="s">
        <v>64</v>
      </c>
      <c r="Z37" s="23" t="s">
        <v>26</v>
      </c>
      <c r="AA37" s="23" t="s">
        <v>147</v>
      </c>
      <c r="AB37" s="23" t="s">
        <v>26</v>
      </c>
      <c r="AC37" s="23" t="s">
        <v>26</v>
      </c>
    </row>
    <row r="38" spans="1:29" x14ac:dyDescent="0.2">
      <c r="A38" s="55">
        <v>45616</v>
      </c>
      <c r="B38" s="69">
        <v>0.51570601851851849</v>
      </c>
      <c r="C38" s="23" t="s">
        <v>148</v>
      </c>
      <c r="D38" s="23" t="s">
        <v>149</v>
      </c>
      <c r="E38" s="23" t="s">
        <v>61</v>
      </c>
      <c r="F38" s="23" t="s">
        <v>33</v>
      </c>
      <c r="G38" s="23" t="s">
        <v>24</v>
      </c>
      <c r="H38" s="23" t="s">
        <v>62</v>
      </c>
      <c r="I38" s="23" t="s">
        <v>26</v>
      </c>
      <c r="J38" s="57" t="s">
        <v>416</v>
      </c>
      <c r="K38" s="23" t="s">
        <v>26</v>
      </c>
      <c r="L38" s="23" t="s">
        <v>151</v>
      </c>
      <c r="M38" s="23" t="s">
        <v>87</v>
      </c>
      <c r="N38" s="23" t="s">
        <v>664</v>
      </c>
      <c r="O38" s="23" t="s">
        <v>661</v>
      </c>
      <c r="P38" s="23" t="s">
        <v>665</v>
      </c>
      <c r="Q38" s="23" t="s">
        <v>662</v>
      </c>
      <c r="R38" s="23" t="s">
        <v>663</v>
      </c>
      <c r="S38" s="23"/>
      <c r="T38" s="23"/>
      <c r="U38" s="23" t="s">
        <v>26</v>
      </c>
      <c r="V38" s="23" t="s">
        <v>26</v>
      </c>
      <c r="W38" s="23" t="s">
        <v>64</v>
      </c>
      <c r="X38" s="23" t="s">
        <v>38</v>
      </c>
      <c r="Y38" s="23" t="s">
        <v>38</v>
      </c>
      <c r="Z38" s="23" t="s">
        <v>26</v>
      </c>
      <c r="AA38" s="23" t="s">
        <v>43</v>
      </c>
      <c r="AB38" s="23" t="s">
        <v>26</v>
      </c>
      <c r="AC38" s="23" t="s">
        <v>26</v>
      </c>
    </row>
    <row r="39" spans="1:29" x14ac:dyDescent="0.2">
      <c r="A39" s="55">
        <v>45616</v>
      </c>
      <c r="B39" s="69">
        <v>0.53788194444444448</v>
      </c>
      <c r="C39" s="23" t="s">
        <v>152</v>
      </c>
      <c r="D39" s="23" t="s">
        <v>153</v>
      </c>
      <c r="E39" s="23" t="s">
        <v>32</v>
      </c>
      <c r="F39" s="23" t="s">
        <v>23</v>
      </c>
      <c r="G39" s="23" t="s">
        <v>24</v>
      </c>
      <c r="H39" s="23" t="s">
        <v>630</v>
      </c>
      <c r="I39" s="23" t="s">
        <v>26</v>
      </c>
      <c r="J39" s="57" t="s">
        <v>110</v>
      </c>
      <c r="K39" s="23" t="s">
        <v>26</v>
      </c>
      <c r="L39" s="23" t="s">
        <v>42</v>
      </c>
      <c r="M39" s="23" t="s">
        <v>87</v>
      </c>
      <c r="N39" s="23" t="s">
        <v>664</v>
      </c>
      <c r="O39" s="23" t="s">
        <v>661</v>
      </c>
      <c r="P39" s="23" t="s">
        <v>665</v>
      </c>
      <c r="Q39" s="23" t="s">
        <v>662</v>
      </c>
      <c r="R39" s="23" t="s">
        <v>663</v>
      </c>
      <c r="S39" s="23" t="s">
        <v>666</v>
      </c>
      <c r="T39" s="23" t="s">
        <v>667</v>
      </c>
      <c r="U39" s="23" t="s">
        <v>26</v>
      </c>
      <c r="V39" s="23" t="s">
        <v>38</v>
      </c>
      <c r="W39" s="23" t="s">
        <v>26</v>
      </c>
      <c r="X39" s="23" t="s">
        <v>26</v>
      </c>
      <c r="Y39" s="23" t="s">
        <v>26</v>
      </c>
      <c r="Z39" s="23" t="s">
        <v>26</v>
      </c>
      <c r="AA39" s="23" t="s">
        <v>58</v>
      </c>
      <c r="AB39" s="23" t="s">
        <v>26</v>
      </c>
      <c r="AC39" s="23" t="s">
        <v>26</v>
      </c>
    </row>
    <row r="40" spans="1:29" x14ac:dyDescent="0.2">
      <c r="A40" s="55">
        <v>45616</v>
      </c>
      <c r="B40" s="69">
        <v>0.55936342592592592</v>
      </c>
      <c r="C40" s="23" t="s">
        <v>154</v>
      </c>
      <c r="D40" s="23" t="s">
        <v>155</v>
      </c>
      <c r="E40" s="23" t="s">
        <v>22</v>
      </c>
      <c r="F40" s="23" t="s">
        <v>33</v>
      </c>
      <c r="G40" s="23" t="s">
        <v>24</v>
      </c>
      <c r="H40" s="23" t="s">
        <v>631</v>
      </c>
      <c r="I40" s="23" t="s">
        <v>26</v>
      </c>
      <c r="J40" s="57" t="s">
        <v>642</v>
      </c>
      <c r="K40" s="23" t="s">
        <v>26</v>
      </c>
      <c r="L40" s="23" t="s">
        <v>42</v>
      </c>
      <c r="M40" s="23" t="s">
        <v>87</v>
      </c>
      <c r="N40" s="23" t="s">
        <v>664</v>
      </c>
      <c r="O40" s="23" t="s">
        <v>661</v>
      </c>
      <c r="P40" s="23" t="s">
        <v>665</v>
      </c>
      <c r="Q40" s="23" t="s">
        <v>662</v>
      </c>
      <c r="R40" s="23" t="s">
        <v>663</v>
      </c>
      <c r="S40" s="23"/>
      <c r="T40" s="23"/>
      <c r="U40" s="23" t="s">
        <v>64</v>
      </c>
      <c r="V40" s="23" t="s">
        <v>26</v>
      </c>
      <c r="W40" s="23" t="s">
        <v>26</v>
      </c>
      <c r="X40" s="23" t="s">
        <v>64</v>
      </c>
      <c r="Y40" s="23" t="s">
        <v>26</v>
      </c>
      <c r="Z40" s="23" t="s">
        <v>26</v>
      </c>
      <c r="AA40" s="23" t="s">
        <v>43</v>
      </c>
      <c r="AB40" s="23" t="s">
        <v>26</v>
      </c>
      <c r="AC40" s="23" t="s">
        <v>38</v>
      </c>
    </row>
    <row r="41" spans="1:29" x14ac:dyDescent="0.2">
      <c r="A41" s="55">
        <v>45616</v>
      </c>
      <c r="B41" s="69">
        <v>0.61197916666666663</v>
      </c>
      <c r="C41" s="23" t="s">
        <v>157</v>
      </c>
      <c r="D41" s="23" t="s">
        <v>158</v>
      </c>
      <c r="E41" s="23" t="s">
        <v>32</v>
      </c>
      <c r="F41" s="23" t="s">
        <v>33</v>
      </c>
      <c r="G41" s="23" t="s">
        <v>24</v>
      </c>
      <c r="H41" s="23" t="s">
        <v>35</v>
      </c>
      <c r="I41" s="23" t="s">
        <v>26</v>
      </c>
      <c r="J41" s="57" t="s">
        <v>67</v>
      </c>
      <c r="K41" s="23" t="s">
        <v>26</v>
      </c>
      <c r="L41" s="23" t="s">
        <v>42</v>
      </c>
      <c r="M41" s="23" t="s">
        <v>87</v>
      </c>
      <c r="N41" s="23" t="s">
        <v>664</v>
      </c>
      <c r="O41" s="23" t="s">
        <v>661</v>
      </c>
      <c r="P41" s="23" t="s">
        <v>665</v>
      </c>
      <c r="Q41" s="23" t="s">
        <v>662</v>
      </c>
      <c r="R41" s="23" t="s">
        <v>663</v>
      </c>
      <c r="S41" s="23"/>
      <c r="T41" s="23"/>
      <c r="U41" s="23" t="s">
        <v>26</v>
      </c>
      <c r="V41" s="23" t="s">
        <v>26</v>
      </c>
      <c r="W41" s="23" t="s">
        <v>26</v>
      </c>
      <c r="X41" s="23" t="s">
        <v>26</v>
      </c>
      <c r="Y41" s="23" t="s">
        <v>26</v>
      </c>
      <c r="Z41" s="23" t="s">
        <v>26</v>
      </c>
      <c r="AA41" s="23" t="s">
        <v>159</v>
      </c>
      <c r="AB41" s="23" t="s">
        <v>26</v>
      </c>
      <c r="AC41" s="23" t="s">
        <v>26</v>
      </c>
    </row>
    <row r="42" spans="1:29" x14ac:dyDescent="0.2">
      <c r="A42" s="55">
        <v>45616</v>
      </c>
      <c r="B42" s="69">
        <v>0.61417824074074079</v>
      </c>
      <c r="C42" s="23" t="s">
        <v>160</v>
      </c>
      <c r="D42" s="23" t="s">
        <v>161</v>
      </c>
      <c r="E42" s="23" t="s">
        <v>22</v>
      </c>
      <c r="F42" s="23" t="s">
        <v>33</v>
      </c>
      <c r="G42" s="23" t="s">
        <v>34</v>
      </c>
      <c r="H42" s="23" t="s">
        <v>35</v>
      </c>
      <c r="I42" s="23" t="s">
        <v>26</v>
      </c>
      <c r="J42" s="57" t="s">
        <v>162</v>
      </c>
      <c r="K42" s="23" t="s">
        <v>26</v>
      </c>
      <c r="L42" s="23" t="s">
        <v>42</v>
      </c>
      <c r="M42" s="23" t="s">
        <v>87</v>
      </c>
      <c r="N42" s="23" t="s">
        <v>664</v>
      </c>
      <c r="O42" s="23" t="s">
        <v>661</v>
      </c>
      <c r="P42" s="23" t="s">
        <v>665</v>
      </c>
      <c r="Q42" s="23" t="s">
        <v>662</v>
      </c>
      <c r="R42" s="23" t="s">
        <v>663</v>
      </c>
      <c r="S42" s="23"/>
      <c r="T42" s="23"/>
      <c r="U42" s="23" t="s">
        <v>26</v>
      </c>
      <c r="V42" s="23" t="s">
        <v>26</v>
      </c>
      <c r="W42" s="23" t="s">
        <v>26</v>
      </c>
      <c r="X42" s="23" t="s">
        <v>26</v>
      </c>
      <c r="Y42" s="23" t="s">
        <v>26</v>
      </c>
      <c r="Z42" s="23" t="s">
        <v>26</v>
      </c>
      <c r="AA42" s="23" t="s">
        <v>83</v>
      </c>
      <c r="AB42" s="23" t="s">
        <v>38</v>
      </c>
      <c r="AC42" s="23" t="s">
        <v>26</v>
      </c>
    </row>
    <row r="43" spans="1:29" x14ac:dyDescent="0.2">
      <c r="A43" s="55">
        <v>45616</v>
      </c>
      <c r="B43" s="69">
        <v>0.6694444444444444</v>
      </c>
      <c r="C43" s="23" t="s">
        <v>163</v>
      </c>
      <c r="D43" s="23" t="s">
        <v>164</v>
      </c>
      <c r="E43" s="23" t="s">
        <v>22</v>
      </c>
      <c r="F43" s="23" t="s">
        <v>23</v>
      </c>
      <c r="G43" s="23" t="s">
        <v>24</v>
      </c>
      <c r="H43" s="23" t="s">
        <v>56</v>
      </c>
      <c r="I43" s="23" t="s">
        <v>26</v>
      </c>
      <c r="J43" s="57" t="s">
        <v>82</v>
      </c>
      <c r="K43" s="23" t="s">
        <v>26</v>
      </c>
      <c r="L43" s="23" t="s">
        <v>37</v>
      </c>
      <c r="M43" s="23" t="s">
        <v>87</v>
      </c>
      <c r="N43" s="23" t="s">
        <v>664</v>
      </c>
      <c r="O43" s="23" t="s">
        <v>661</v>
      </c>
      <c r="P43" s="23" t="s">
        <v>665</v>
      </c>
      <c r="Q43" s="23" t="s">
        <v>662</v>
      </c>
      <c r="R43" s="23" t="s">
        <v>663</v>
      </c>
      <c r="S43" s="23"/>
      <c r="T43" s="23"/>
      <c r="U43" s="23" t="s">
        <v>64</v>
      </c>
      <c r="V43" s="23" t="s">
        <v>26</v>
      </c>
      <c r="W43" s="23" t="s">
        <v>38</v>
      </c>
      <c r="X43" s="23" t="s">
        <v>26</v>
      </c>
      <c r="Y43" s="23" t="s">
        <v>38</v>
      </c>
      <c r="Z43" s="23" t="s">
        <v>26</v>
      </c>
      <c r="AA43" s="23" t="s">
        <v>83</v>
      </c>
      <c r="AB43" s="23" t="s">
        <v>26</v>
      </c>
      <c r="AC43" s="23" t="s">
        <v>26</v>
      </c>
    </row>
    <row r="44" spans="1:29" x14ac:dyDescent="0.2">
      <c r="A44" s="55">
        <v>45616</v>
      </c>
      <c r="B44" s="69">
        <v>0.71399305555555559</v>
      </c>
      <c r="C44" s="23" t="s">
        <v>165</v>
      </c>
      <c r="D44" s="23" t="s">
        <v>166</v>
      </c>
      <c r="E44" s="23" t="s">
        <v>32</v>
      </c>
      <c r="F44" s="23" t="s">
        <v>23</v>
      </c>
      <c r="G44" s="23" t="s">
        <v>24</v>
      </c>
      <c r="H44" s="23" t="s">
        <v>631</v>
      </c>
      <c r="I44" s="23" t="s">
        <v>26</v>
      </c>
      <c r="J44" s="57" t="s">
        <v>167</v>
      </c>
      <c r="K44" s="23" t="s">
        <v>26</v>
      </c>
      <c r="L44" s="23" t="s">
        <v>42</v>
      </c>
      <c r="M44" s="23" t="s">
        <v>87</v>
      </c>
      <c r="N44" s="23" t="s">
        <v>664</v>
      </c>
      <c r="O44" s="23" t="s">
        <v>661</v>
      </c>
      <c r="P44" s="23" t="s">
        <v>665</v>
      </c>
      <c r="Q44" s="23" t="s">
        <v>662</v>
      </c>
      <c r="R44" s="23"/>
      <c r="S44" s="23"/>
      <c r="T44" s="23"/>
      <c r="U44" s="23" t="s">
        <v>38</v>
      </c>
      <c r="V44" s="23" t="s">
        <v>38</v>
      </c>
      <c r="W44" s="23" t="s">
        <v>629</v>
      </c>
      <c r="X44" s="23" t="s">
        <v>38</v>
      </c>
      <c r="Y44" s="23" t="s">
        <v>38</v>
      </c>
      <c r="Z44" s="23" t="s">
        <v>629</v>
      </c>
      <c r="AA44" s="23" t="s">
        <v>629</v>
      </c>
      <c r="AB44" s="23" t="s">
        <v>26</v>
      </c>
      <c r="AC44" s="23" t="s">
        <v>26</v>
      </c>
    </row>
    <row r="45" spans="1:29" x14ac:dyDescent="0.2">
      <c r="A45" s="55">
        <v>45616</v>
      </c>
      <c r="B45" s="69">
        <v>0.72434027777777776</v>
      </c>
      <c r="C45" s="23" t="s">
        <v>168</v>
      </c>
      <c r="D45" s="23" t="s">
        <v>169</v>
      </c>
      <c r="E45" s="23" t="s">
        <v>22</v>
      </c>
      <c r="F45" s="23" t="s">
        <v>23</v>
      </c>
      <c r="G45" s="23" t="s">
        <v>24</v>
      </c>
      <c r="H45" s="23" t="s">
        <v>631</v>
      </c>
      <c r="I45" s="23" t="s">
        <v>26</v>
      </c>
      <c r="J45" s="57" t="s">
        <v>67</v>
      </c>
      <c r="K45" s="23" t="s">
        <v>26</v>
      </c>
      <c r="L45" s="23" t="s">
        <v>170</v>
      </c>
      <c r="M45" s="23" t="s">
        <v>87</v>
      </c>
      <c r="N45" s="23" t="s">
        <v>664</v>
      </c>
      <c r="O45" s="23" t="s">
        <v>661</v>
      </c>
      <c r="P45" s="23" t="s">
        <v>665</v>
      </c>
      <c r="Q45" s="23" t="s">
        <v>662</v>
      </c>
      <c r="R45" s="23" t="s">
        <v>663</v>
      </c>
      <c r="S45" s="23"/>
      <c r="T45" s="23"/>
      <c r="U45" s="23" t="s">
        <v>26</v>
      </c>
      <c r="V45" s="23" t="s">
        <v>38</v>
      </c>
      <c r="W45" s="23" t="s">
        <v>38</v>
      </c>
      <c r="X45" s="23" t="s">
        <v>26</v>
      </c>
      <c r="Y45" s="23" t="s">
        <v>38</v>
      </c>
      <c r="Z45" s="23" t="s">
        <v>38</v>
      </c>
      <c r="AA45" s="23" t="s">
        <v>629</v>
      </c>
      <c r="AB45" s="23" t="s">
        <v>26</v>
      </c>
      <c r="AC45" s="23" t="s">
        <v>26</v>
      </c>
    </row>
    <row r="46" spans="1:29" x14ac:dyDescent="0.2">
      <c r="A46" s="55">
        <v>45616</v>
      </c>
      <c r="B46" s="69">
        <v>0.72640046296296301</v>
      </c>
      <c r="C46" s="23" t="s">
        <v>168</v>
      </c>
      <c r="D46" s="23" t="s">
        <v>171</v>
      </c>
      <c r="E46" s="23" t="s">
        <v>32</v>
      </c>
      <c r="F46" s="23" t="s">
        <v>23</v>
      </c>
      <c r="G46" s="23" t="s">
        <v>24</v>
      </c>
      <c r="H46" s="23" t="s">
        <v>631</v>
      </c>
      <c r="I46" s="23" t="s">
        <v>26</v>
      </c>
      <c r="J46" s="57" t="s">
        <v>67</v>
      </c>
      <c r="K46" s="23" t="s">
        <v>26</v>
      </c>
      <c r="L46" s="23" t="s">
        <v>172</v>
      </c>
      <c r="M46" s="23" t="s">
        <v>170</v>
      </c>
      <c r="N46" s="23"/>
      <c r="O46" s="23"/>
      <c r="P46" s="23"/>
      <c r="Q46" s="23"/>
      <c r="R46" s="23"/>
      <c r="S46" s="23"/>
      <c r="T46" s="23"/>
      <c r="U46" s="23" t="s">
        <v>26</v>
      </c>
      <c r="V46" s="23" t="s">
        <v>38</v>
      </c>
      <c r="W46" s="23" t="s">
        <v>38</v>
      </c>
      <c r="X46" s="23" t="s">
        <v>26</v>
      </c>
      <c r="Y46" s="23" t="s">
        <v>38</v>
      </c>
      <c r="Z46" s="23" t="s">
        <v>38</v>
      </c>
      <c r="AA46" s="23" t="s">
        <v>629</v>
      </c>
      <c r="AB46" s="23" t="s">
        <v>26</v>
      </c>
      <c r="AC46" s="23" t="s">
        <v>26</v>
      </c>
    </row>
    <row r="47" spans="1:29" x14ac:dyDescent="0.2">
      <c r="A47" s="55">
        <v>45616</v>
      </c>
      <c r="B47" s="69">
        <v>0.74362268518518515</v>
      </c>
      <c r="C47" s="23" t="s">
        <v>173</v>
      </c>
      <c r="D47" s="23" t="s">
        <v>174</v>
      </c>
      <c r="E47" s="23" t="s">
        <v>32</v>
      </c>
      <c r="F47" s="23" t="s">
        <v>33</v>
      </c>
      <c r="G47" s="23" t="s">
        <v>24</v>
      </c>
      <c r="H47" s="23" t="s">
        <v>35</v>
      </c>
      <c r="I47" s="23" t="s">
        <v>26</v>
      </c>
      <c r="J47" s="57" t="s">
        <v>41</v>
      </c>
      <c r="K47" s="23" t="s">
        <v>26</v>
      </c>
      <c r="L47" s="23" t="s">
        <v>42</v>
      </c>
      <c r="M47" s="23" t="s">
        <v>172</v>
      </c>
      <c r="N47" s="23"/>
      <c r="O47" s="23"/>
      <c r="P47" s="23"/>
      <c r="Q47" s="23"/>
      <c r="R47" s="23"/>
      <c r="S47" s="23"/>
      <c r="T47" s="23"/>
      <c r="U47" s="23" t="s">
        <v>26</v>
      </c>
      <c r="V47" s="23" t="s">
        <v>26</v>
      </c>
      <c r="W47" s="23" t="s">
        <v>38</v>
      </c>
      <c r="X47" s="23" t="s">
        <v>64</v>
      </c>
      <c r="Y47" s="23" t="s">
        <v>38</v>
      </c>
      <c r="Z47" s="23" t="s">
        <v>26</v>
      </c>
      <c r="AA47" s="23" t="s">
        <v>175</v>
      </c>
      <c r="AB47" s="23" t="s">
        <v>26</v>
      </c>
      <c r="AC47" s="23" t="s">
        <v>26</v>
      </c>
    </row>
    <row r="48" spans="1:29" x14ac:dyDescent="0.2">
      <c r="A48" s="55">
        <v>45616</v>
      </c>
      <c r="B48" s="69">
        <v>0.75923611111111111</v>
      </c>
      <c r="C48" s="23" t="s">
        <v>176</v>
      </c>
      <c r="D48" s="23" t="s">
        <v>177</v>
      </c>
      <c r="E48" s="23" t="s">
        <v>32</v>
      </c>
      <c r="F48" s="23" t="s">
        <v>33</v>
      </c>
      <c r="G48" s="23" t="s">
        <v>34</v>
      </c>
      <c r="H48" s="23" t="s">
        <v>35</v>
      </c>
      <c r="I48" s="23" t="s">
        <v>26</v>
      </c>
      <c r="J48" s="57" t="s">
        <v>67</v>
      </c>
      <c r="K48" s="23" t="s">
        <v>26</v>
      </c>
      <c r="L48" s="23" t="s">
        <v>42</v>
      </c>
      <c r="M48" s="23" t="s">
        <v>87</v>
      </c>
      <c r="N48" s="23" t="s">
        <v>664</v>
      </c>
      <c r="O48" s="23" t="s">
        <v>661</v>
      </c>
      <c r="P48" s="23" t="s">
        <v>665</v>
      </c>
      <c r="Q48" s="23" t="s">
        <v>662</v>
      </c>
      <c r="R48" s="23" t="s">
        <v>663</v>
      </c>
      <c r="S48" s="23"/>
      <c r="T48" s="23"/>
      <c r="U48" s="23" t="s">
        <v>26</v>
      </c>
      <c r="V48" s="23" t="s">
        <v>26</v>
      </c>
      <c r="W48" s="23" t="s">
        <v>26</v>
      </c>
      <c r="X48" s="23" t="s">
        <v>26</v>
      </c>
      <c r="Y48" s="23" t="s">
        <v>26</v>
      </c>
      <c r="Z48" s="23" t="s">
        <v>26</v>
      </c>
      <c r="AA48" s="23" t="s">
        <v>178</v>
      </c>
      <c r="AB48" s="23" t="s">
        <v>26</v>
      </c>
      <c r="AC48" s="23" t="s">
        <v>26</v>
      </c>
    </row>
    <row r="49" spans="1:29" x14ac:dyDescent="0.2">
      <c r="A49" s="55">
        <v>45616</v>
      </c>
      <c r="B49" s="69">
        <v>0.79249999999999998</v>
      </c>
      <c r="C49" s="23" t="s">
        <v>179</v>
      </c>
      <c r="D49" s="23" t="s">
        <v>180</v>
      </c>
      <c r="E49" s="23" t="s">
        <v>22</v>
      </c>
      <c r="F49" s="23" t="s">
        <v>23</v>
      </c>
      <c r="G49" s="23" t="s">
        <v>24</v>
      </c>
      <c r="H49" s="23" t="s">
        <v>35</v>
      </c>
      <c r="I49" s="23" t="s">
        <v>26</v>
      </c>
      <c r="J49" s="57" t="s">
        <v>67</v>
      </c>
      <c r="K49" s="23" t="s">
        <v>64</v>
      </c>
      <c r="L49" s="23" t="s">
        <v>42</v>
      </c>
      <c r="M49" s="23" t="s">
        <v>87</v>
      </c>
      <c r="N49" s="23" t="s">
        <v>664</v>
      </c>
      <c r="O49" s="23" t="s">
        <v>661</v>
      </c>
      <c r="P49" s="23" t="s">
        <v>665</v>
      </c>
      <c r="Q49" s="23" t="s">
        <v>662</v>
      </c>
      <c r="R49" s="23" t="s">
        <v>663</v>
      </c>
      <c r="S49" s="23"/>
      <c r="T49" s="23"/>
      <c r="U49" s="23" t="s">
        <v>64</v>
      </c>
      <c r="V49" s="23" t="s">
        <v>26</v>
      </c>
      <c r="W49" s="23" t="s">
        <v>38</v>
      </c>
      <c r="X49" s="23" t="s">
        <v>38</v>
      </c>
      <c r="Y49" s="23" t="s">
        <v>38</v>
      </c>
      <c r="Z49" s="23" t="s">
        <v>38</v>
      </c>
      <c r="AA49" s="23" t="s">
        <v>629</v>
      </c>
      <c r="AB49" s="23" t="s">
        <v>26</v>
      </c>
      <c r="AC49" s="23" t="s">
        <v>26</v>
      </c>
    </row>
    <row r="50" spans="1:29" x14ac:dyDescent="0.2">
      <c r="A50" s="55">
        <v>45616</v>
      </c>
      <c r="B50" s="69">
        <v>0.81666666666666665</v>
      </c>
      <c r="C50" s="23" t="s">
        <v>181</v>
      </c>
      <c r="D50" s="23" t="s">
        <v>182</v>
      </c>
      <c r="E50" s="23" t="s">
        <v>183</v>
      </c>
      <c r="F50" s="23" t="s">
        <v>33</v>
      </c>
      <c r="G50" s="23" t="s">
        <v>24</v>
      </c>
      <c r="H50" s="23" t="s">
        <v>35</v>
      </c>
      <c r="I50" s="23" t="s">
        <v>26</v>
      </c>
      <c r="J50" s="57" t="s">
        <v>642</v>
      </c>
      <c r="K50" s="23" t="s">
        <v>64</v>
      </c>
      <c r="L50" s="23" t="s">
        <v>37</v>
      </c>
      <c r="M50" s="23" t="s">
        <v>87</v>
      </c>
      <c r="N50" s="23" t="s">
        <v>664</v>
      </c>
      <c r="O50" s="23" t="s">
        <v>661</v>
      </c>
      <c r="P50" s="23" t="s">
        <v>665</v>
      </c>
      <c r="Q50" s="23" t="s">
        <v>662</v>
      </c>
      <c r="R50" s="23" t="s">
        <v>663</v>
      </c>
      <c r="S50" s="23"/>
      <c r="T50" s="23"/>
      <c r="U50" s="23" t="s">
        <v>64</v>
      </c>
      <c r="V50" s="23" t="s">
        <v>38</v>
      </c>
      <c r="W50" s="23" t="s">
        <v>26</v>
      </c>
      <c r="X50" s="23" t="s">
        <v>64</v>
      </c>
      <c r="Y50" s="23" t="s">
        <v>38</v>
      </c>
      <c r="Z50" s="23" t="s">
        <v>38</v>
      </c>
      <c r="AA50" s="23" t="s">
        <v>629</v>
      </c>
      <c r="AB50" s="23" t="s">
        <v>26</v>
      </c>
      <c r="AC50" s="23" t="s">
        <v>26</v>
      </c>
    </row>
    <row r="51" spans="1:29" x14ac:dyDescent="0.2">
      <c r="A51" s="55">
        <v>45616</v>
      </c>
      <c r="B51" s="69">
        <v>0.85116898148148146</v>
      </c>
      <c r="C51" s="23" t="s">
        <v>185</v>
      </c>
      <c r="D51" s="23" t="s">
        <v>186</v>
      </c>
      <c r="E51" s="23" t="s">
        <v>22</v>
      </c>
      <c r="F51" s="23" t="s">
        <v>23</v>
      </c>
      <c r="G51" s="23" t="s">
        <v>86</v>
      </c>
      <c r="H51" s="23" t="s">
        <v>631</v>
      </c>
      <c r="I51" s="23" t="s">
        <v>26</v>
      </c>
      <c r="J51" s="57" t="s">
        <v>187</v>
      </c>
      <c r="K51" s="23" t="s">
        <v>26</v>
      </c>
      <c r="L51" s="23" t="s">
        <v>87</v>
      </c>
      <c r="M51" s="23" t="s">
        <v>87</v>
      </c>
      <c r="N51" s="23" t="s">
        <v>664</v>
      </c>
      <c r="O51" s="23" t="s">
        <v>661</v>
      </c>
      <c r="P51" s="23" t="s">
        <v>665</v>
      </c>
      <c r="Q51" s="23" t="s">
        <v>662</v>
      </c>
      <c r="R51" s="23"/>
      <c r="S51" s="23"/>
      <c r="T51" s="23"/>
      <c r="U51" s="23" t="s">
        <v>38</v>
      </c>
      <c r="V51" s="23" t="s">
        <v>38</v>
      </c>
      <c r="W51" s="23" t="s">
        <v>629</v>
      </c>
      <c r="X51" s="23" t="s">
        <v>38</v>
      </c>
      <c r="Y51" s="23" t="s">
        <v>38</v>
      </c>
      <c r="Z51" s="23" t="s">
        <v>38</v>
      </c>
      <c r="AA51" s="23" t="s">
        <v>629</v>
      </c>
      <c r="AB51" s="23" t="s">
        <v>26</v>
      </c>
      <c r="AC51" s="23" t="s">
        <v>26</v>
      </c>
    </row>
    <row r="52" spans="1:29" x14ac:dyDescent="0.2">
      <c r="A52" s="55">
        <v>45616</v>
      </c>
      <c r="B52" s="69">
        <v>0.85363425925925929</v>
      </c>
      <c r="C52" s="23" t="s">
        <v>188</v>
      </c>
      <c r="D52" s="23" t="s">
        <v>189</v>
      </c>
      <c r="E52" s="23" t="s">
        <v>32</v>
      </c>
      <c r="F52" s="23" t="s">
        <v>33</v>
      </c>
      <c r="G52" s="23" t="s">
        <v>24</v>
      </c>
      <c r="H52" s="23" t="s">
        <v>35</v>
      </c>
      <c r="I52" s="23" t="s">
        <v>26</v>
      </c>
      <c r="J52" s="57" t="s">
        <v>67</v>
      </c>
      <c r="K52" s="23" t="s">
        <v>64</v>
      </c>
      <c r="L52" s="23" t="s">
        <v>190</v>
      </c>
      <c r="M52" s="23" t="s">
        <v>87</v>
      </c>
      <c r="N52" s="23"/>
      <c r="O52" s="23"/>
      <c r="P52" s="23"/>
      <c r="Q52" s="23"/>
      <c r="R52" s="23"/>
      <c r="S52" s="23"/>
      <c r="T52" s="23"/>
      <c r="U52" s="23" t="s">
        <v>38</v>
      </c>
      <c r="V52" s="23" t="s">
        <v>38</v>
      </c>
      <c r="W52" s="23" t="s">
        <v>629</v>
      </c>
      <c r="X52" s="23" t="s">
        <v>38</v>
      </c>
      <c r="Y52" s="23" t="s">
        <v>38</v>
      </c>
      <c r="Z52" s="23" t="s">
        <v>38</v>
      </c>
      <c r="AA52" s="23" t="s">
        <v>629</v>
      </c>
      <c r="AB52" s="23" t="s">
        <v>26</v>
      </c>
      <c r="AC52" s="23" t="s">
        <v>26</v>
      </c>
    </row>
    <row r="53" spans="1:29" x14ac:dyDescent="0.2">
      <c r="A53" s="55">
        <v>45616</v>
      </c>
      <c r="B53" s="69">
        <v>0.85769675925925926</v>
      </c>
      <c r="C53" s="23" t="s">
        <v>191</v>
      </c>
      <c r="D53" s="23" t="s">
        <v>192</v>
      </c>
      <c r="E53" s="23" t="s">
        <v>22</v>
      </c>
      <c r="F53" s="23" t="s">
        <v>23</v>
      </c>
      <c r="G53" s="23" t="s">
        <v>34</v>
      </c>
      <c r="H53" s="23" t="s">
        <v>35</v>
      </c>
      <c r="I53" s="23" t="s">
        <v>26</v>
      </c>
      <c r="J53" s="57" t="s">
        <v>90</v>
      </c>
      <c r="K53" s="23" t="s">
        <v>26</v>
      </c>
      <c r="L53" s="23" t="s">
        <v>87</v>
      </c>
      <c r="M53" s="23" t="s">
        <v>87</v>
      </c>
      <c r="N53" s="23" t="s">
        <v>664</v>
      </c>
      <c r="O53" s="23" t="s">
        <v>661</v>
      </c>
      <c r="P53" s="23" t="s">
        <v>665</v>
      </c>
      <c r="Q53" s="23" t="s">
        <v>662</v>
      </c>
      <c r="R53" s="23" t="s">
        <v>663</v>
      </c>
      <c r="S53" s="23" t="s">
        <v>625</v>
      </c>
      <c r="T53" s="23"/>
      <c r="U53" s="23" t="s">
        <v>26</v>
      </c>
      <c r="V53" s="23" t="s">
        <v>26</v>
      </c>
      <c r="W53" s="23" t="s">
        <v>64</v>
      </c>
      <c r="X53" s="23" t="s">
        <v>26</v>
      </c>
      <c r="Y53" s="23" t="s">
        <v>26</v>
      </c>
      <c r="Z53" s="23" t="s">
        <v>26</v>
      </c>
      <c r="AA53" s="23" t="s">
        <v>43</v>
      </c>
      <c r="AB53" s="23" t="s">
        <v>26</v>
      </c>
      <c r="AC53" s="23" t="s">
        <v>26</v>
      </c>
    </row>
    <row r="54" spans="1:29" x14ac:dyDescent="0.2">
      <c r="A54" s="55">
        <v>45616</v>
      </c>
      <c r="B54" s="69">
        <v>0.85968750000000005</v>
      </c>
      <c r="C54" s="23" t="s">
        <v>193</v>
      </c>
      <c r="D54" s="23" t="s">
        <v>194</v>
      </c>
      <c r="E54" s="23" t="s">
        <v>22</v>
      </c>
      <c r="F54" s="23" t="s">
        <v>23</v>
      </c>
      <c r="G54" s="23" t="s">
        <v>24</v>
      </c>
      <c r="H54" s="23" t="s">
        <v>35</v>
      </c>
      <c r="I54" s="23" t="s">
        <v>26</v>
      </c>
      <c r="J54" s="57" t="s">
        <v>416</v>
      </c>
      <c r="K54" s="23" t="s">
        <v>26</v>
      </c>
      <c r="L54" s="23" t="s">
        <v>42</v>
      </c>
      <c r="M54" s="23" t="s">
        <v>87</v>
      </c>
      <c r="N54" s="23"/>
      <c r="O54" s="23"/>
      <c r="P54" s="23"/>
      <c r="Q54" s="23"/>
      <c r="R54" s="23"/>
      <c r="S54" s="23"/>
      <c r="T54" s="23"/>
      <c r="U54" s="23" t="s">
        <v>26</v>
      </c>
      <c r="V54" s="23" t="s">
        <v>26</v>
      </c>
      <c r="W54" s="23" t="s">
        <v>26</v>
      </c>
      <c r="X54" s="23" t="s">
        <v>26</v>
      </c>
      <c r="Y54" s="23" t="s">
        <v>26</v>
      </c>
      <c r="Z54" s="23" t="s">
        <v>26</v>
      </c>
      <c r="AA54" s="23" t="s">
        <v>196</v>
      </c>
      <c r="AB54" s="23" t="s">
        <v>26</v>
      </c>
      <c r="AC54" s="23" t="s">
        <v>26</v>
      </c>
    </row>
    <row r="55" spans="1:29" x14ac:dyDescent="0.2">
      <c r="A55" s="55">
        <v>45616</v>
      </c>
      <c r="B55" s="69">
        <v>0.86130787037037038</v>
      </c>
      <c r="C55" s="23" t="s">
        <v>197</v>
      </c>
      <c r="D55" s="23" t="s">
        <v>198</v>
      </c>
      <c r="E55" s="23" t="s">
        <v>22</v>
      </c>
      <c r="F55" s="23" t="s">
        <v>23</v>
      </c>
      <c r="G55" s="23" t="s">
        <v>34</v>
      </c>
      <c r="H55" s="23" t="s">
        <v>35</v>
      </c>
      <c r="I55" s="23" t="s">
        <v>26</v>
      </c>
      <c r="J55" s="57" t="s">
        <v>90</v>
      </c>
      <c r="K55" s="23" t="s">
        <v>26</v>
      </c>
      <c r="L55" s="23" t="s">
        <v>63</v>
      </c>
      <c r="M55" s="23" t="s">
        <v>87</v>
      </c>
      <c r="N55" s="23" t="s">
        <v>664</v>
      </c>
      <c r="O55" s="23" t="s">
        <v>661</v>
      </c>
      <c r="P55" s="23" t="s">
        <v>665</v>
      </c>
      <c r="Q55" s="23" t="s">
        <v>662</v>
      </c>
      <c r="R55" s="23" t="s">
        <v>663</v>
      </c>
      <c r="S55" s="23"/>
      <c r="T55" s="23"/>
      <c r="U55" s="23" t="s">
        <v>26</v>
      </c>
      <c r="V55" s="23" t="s">
        <v>26</v>
      </c>
      <c r="W55" s="23" t="s">
        <v>38</v>
      </c>
      <c r="X55" s="23" t="s">
        <v>26</v>
      </c>
      <c r="Y55" s="23" t="s">
        <v>26</v>
      </c>
      <c r="Z55" s="23" t="s">
        <v>26</v>
      </c>
      <c r="AA55" s="23" t="s">
        <v>58</v>
      </c>
      <c r="AB55" s="23" t="s">
        <v>26</v>
      </c>
      <c r="AC55" s="23" t="s">
        <v>26</v>
      </c>
    </row>
    <row r="56" spans="1:29" x14ac:dyDescent="0.2">
      <c r="A56" s="55">
        <v>45616</v>
      </c>
      <c r="B56" s="69">
        <v>0.86431712962962959</v>
      </c>
      <c r="C56" s="23" t="s">
        <v>199</v>
      </c>
      <c r="D56" s="23" t="s">
        <v>200</v>
      </c>
      <c r="E56" s="23" t="s">
        <v>22</v>
      </c>
      <c r="F56" s="23" t="s">
        <v>23</v>
      </c>
      <c r="G56" s="23" t="s">
        <v>24</v>
      </c>
      <c r="H56" s="23" t="s">
        <v>35</v>
      </c>
      <c r="I56" s="23" t="s">
        <v>26</v>
      </c>
      <c r="J56" s="57" t="s">
        <v>82</v>
      </c>
      <c r="K56" s="23" t="s">
        <v>26</v>
      </c>
      <c r="L56" s="23" t="s">
        <v>42</v>
      </c>
      <c r="M56" s="23" t="s">
        <v>172</v>
      </c>
      <c r="N56" s="23" t="s">
        <v>661</v>
      </c>
      <c r="O56" s="23" t="s">
        <v>665</v>
      </c>
      <c r="P56" s="23" t="s">
        <v>662</v>
      </c>
      <c r="Q56" s="23" t="s">
        <v>663</v>
      </c>
      <c r="R56" s="23"/>
      <c r="S56" s="23"/>
      <c r="T56" s="23"/>
      <c r="U56" s="23" t="s">
        <v>26</v>
      </c>
      <c r="V56" s="23" t="s">
        <v>26</v>
      </c>
      <c r="W56" s="23" t="s">
        <v>26</v>
      </c>
      <c r="X56" s="23" t="s">
        <v>26</v>
      </c>
      <c r="Y56" s="23" t="s">
        <v>26</v>
      </c>
      <c r="Z56" s="23" t="s">
        <v>26</v>
      </c>
      <c r="AA56" s="23" t="s">
        <v>202</v>
      </c>
      <c r="AB56" s="23" t="s">
        <v>26</v>
      </c>
      <c r="AC56" s="23" t="s">
        <v>26</v>
      </c>
    </row>
    <row r="57" spans="1:29" x14ac:dyDescent="0.2">
      <c r="A57" s="55">
        <v>45616</v>
      </c>
      <c r="B57" s="69">
        <v>0.86728009259259264</v>
      </c>
      <c r="C57" s="23" t="s">
        <v>203</v>
      </c>
      <c r="D57" s="23" t="s">
        <v>204</v>
      </c>
      <c r="E57" s="23" t="s">
        <v>22</v>
      </c>
      <c r="F57" s="23" t="s">
        <v>33</v>
      </c>
      <c r="G57" s="23" t="s">
        <v>24</v>
      </c>
      <c r="H57" s="23" t="s">
        <v>35</v>
      </c>
      <c r="I57" s="23" t="s">
        <v>26</v>
      </c>
      <c r="J57" s="57" t="s">
        <v>90</v>
      </c>
      <c r="K57" s="23" t="s">
        <v>26</v>
      </c>
      <c r="L57" s="23" t="s">
        <v>206</v>
      </c>
      <c r="M57" s="23" t="s">
        <v>87</v>
      </c>
      <c r="N57" s="23" t="s">
        <v>664</v>
      </c>
      <c r="O57" s="23" t="s">
        <v>661</v>
      </c>
      <c r="P57" s="23" t="s">
        <v>665</v>
      </c>
      <c r="Q57" s="23" t="s">
        <v>662</v>
      </c>
      <c r="R57" s="23" t="s">
        <v>663</v>
      </c>
      <c r="S57" s="23"/>
      <c r="T57" s="23"/>
      <c r="U57" s="23" t="s">
        <v>38</v>
      </c>
      <c r="V57" s="23" t="s">
        <v>38</v>
      </c>
      <c r="W57" s="23" t="s">
        <v>38</v>
      </c>
      <c r="X57" s="23" t="s">
        <v>26</v>
      </c>
      <c r="Y57" s="23" t="s">
        <v>26</v>
      </c>
      <c r="Z57" s="23" t="s">
        <v>38</v>
      </c>
      <c r="AA57" s="23" t="s">
        <v>207</v>
      </c>
      <c r="AB57" s="23" t="s">
        <v>26</v>
      </c>
      <c r="AC57" s="23" t="s">
        <v>26</v>
      </c>
    </row>
    <row r="58" spans="1:29" x14ac:dyDescent="0.2">
      <c r="A58" s="55">
        <v>45616</v>
      </c>
      <c r="B58" s="69">
        <v>0.87179398148148146</v>
      </c>
      <c r="C58" s="23" t="s">
        <v>208</v>
      </c>
      <c r="D58" s="23" t="s">
        <v>209</v>
      </c>
      <c r="E58" s="23" t="s">
        <v>32</v>
      </c>
      <c r="F58" s="23" t="s">
        <v>33</v>
      </c>
      <c r="G58" s="23" t="s">
        <v>24</v>
      </c>
      <c r="H58" s="23" t="s">
        <v>56</v>
      </c>
      <c r="I58" s="23" t="s">
        <v>26</v>
      </c>
      <c r="J58" s="57" t="s">
        <v>67</v>
      </c>
      <c r="K58" s="23" t="s">
        <v>64</v>
      </c>
      <c r="L58" s="23" t="s">
        <v>42</v>
      </c>
      <c r="M58" s="23" t="s">
        <v>87</v>
      </c>
      <c r="N58" s="23" t="s">
        <v>664</v>
      </c>
      <c r="O58" s="23" t="s">
        <v>661</v>
      </c>
      <c r="P58" s="23" t="s">
        <v>662</v>
      </c>
      <c r="Q58" s="23" t="s">
        <v>663</v>
      </c>
      <c r="R58" s="23"/>
      <c r="S58" s="23"/>
      <c r="T58" s="23"/>
      <c r="U58" s="23" t="s">
        <v>38</v>
      </c>
      <c r="V58" s="23" t="s">
        <v>26</v>
      </c>
      <c r="W58" s="23" t="s">
        <v>38</v>
      </c>
      <c r="X58" s="23" t="s">
        <v>38</v>
      </c>
      <c r="Y58" s="23" t="s">
        <v>38</v>
      </c>
      <c r="Z58" s="23" t="s">
        <v>38</v>
      </c>
      <c r="AA58" s="23" t="s">
        <v>629</v>
      </c>
      <c r="AB58" s="23" t="s">
        <v>26</v>
      </c>
      <c r="AC58" s="23" t="s">
        <v>26</v>
      </c>
    </row>
    <row r="59" spans="1:29" x14ac:dyDescent="0.2">
      <c r="A59" s="55">
        <v>45616</v>
      </c>
      <c r="B59" s="69">
        <v>0.88231481481481477</v>
      </c>
      <c r="C59" s="23" t="s">
        <v>210</v>
      </c>
      <c r="D59" s="23" t="s">
        <v>211</v>
      </c>
      <c r="E59" s="23" t="s">
        <v>22</v>
      </c>
      <c r="F59" s="23" t="s">
        <v>33</v>
      </c>
      <c r="G59" s="23" t="s">
        <v>34</v>
      </c>
      <c r="H59" s="23" t="s">
        <v>35</v>
      </c>
      <c r="I59" s="23" t="s">
        <v>26</v>
      </c>
      <c r="J59" s="57" t="s">
        <v>41</v>
      </c>
      <c r="K59" s="23" t="s">
        <v>26</v>
      </c>
      <c r="L59" s="23" t="s">
        <v>87</v>
      </c>
      <c r="M59" s="23" t="s">
        <v>87</v>
      </c>
      <c r="N59" s="23" t="s">
        <v>664</v>
      </c>
      <c r="O59" s="23" t="s">
        <v>661</v>
      </c>
      <c r="P59" s="23" t="s">
        <v>665</v>
      </c>
      <c r="Q59" s="23" t="s">
        <v>662</v>
      </c>
      <c r="R59" s="23" t="s">
        <v>663</v>
      </c>
      <c r="S59" s="23"/>
      <c r="T59" s="23"/>
      <c r="U59" s="23" t="s">
        <v>26</v>
      </c>
      <c r="V59" s="23" t="s">
        <v>26</v>
      </c>
      <c r="W59" s="23" t="s">
        <v>26</v>
      </c>
      <c r="X59" s="23" t="s">
        <v>26</v>
      </c>
      <c r="Y59" s="23" t="s">
        <v>26</v>
      </c>
      <c r="Z59" s="23" t="s">
        <v>26</v>
      </c>
      <c r="AA59" s="23" t="s">
        <v>43</v>
      </c>
      <c r="AB59" s="23" t="s">
        <v>26</v>
      </c>
      <c r="AC59" s="23" t="s">
        <v>26</v>
      </c>
    </row>
    <row r="60" spans="1:29" x14ac:dyDescent="0.2">
      <c r="A60" s="55">
        <v>45616</v>
      </c>
      <c r="B60" s="69">
        <v>0.89065972222222223</v>
      </c>
      <c r="C60" s="23" t="s">
        <v>213</v>
      </c>
      <c r="D60" s="23" t="s">
        <v>214</v>
      </c>
      <c r="E60" s="23" t="s">
        <v>32</v>
      </c>
      <c r="F60" s="23" t="s">
        <v>33</v>
      </c>
      <c r="G60" s="23" t="s">
        <v>24</v>
      </c>
      <c r="H60" s="23" t="s">
        <v>35</v>
      </c>
      <c r="I60" s="23" t="s">
        <v>26</v>
      </c>
      <c r="J60" s="57" t="s">
        <v>67</v>
      </c>
      <c r="K60" s="23" t="s">
        <v>26</v>
      </c>
      <c r="L60" s="23" t="s">
        <v>42</v>
      </c>
      <c r="M60" s="23" t="s">
        <v>87</v>
      </c>
      <c r="N60" s="23"/>
      <c r="O60" s="23"/>
      <c r="P60" s="23"/>
      <c r="Q60" s="23"/>
      <c r="R60" s="23"/>
      <c r="S60" s="23"/>
      <c r="T60" s="23"/>
      <c r="U60" s="23" t="s">
        <v>26</v>
      </c>
      <c r="V60" s="23" t="s">
        <v>38</v>
      </c>
      <c r="W60" s="23" t="s">
        <v>38</v>
      </c>
      <c r="X60" s="23" t="s">
        <v>64</v>
      </c>
      <c r="Y60" s="23" t="s">
        <v>38</v>
      </c>
      <c r="Z60" s="23" t="s">
        <v>38</v>
      </c>
      <c r="AA60" s="23" t="s">
        <v>629</v>
      </c>
      <c r="AB60" s="23" t="s">
        <v>26</v>
      </c>
      <c r="AC60" s="23" t="s">
        <v>26</v>
      </c>
    </row>
    <row r="61" spans="1:29" x14ac:dyDescent="0.2">
      <c r="A61" s="55">
        <v>45616</v>
      </c>
      <c r="B61" s="69">
        <v>0.89620370370370372</v>
      </c>
      <c r="C61" s="23" t="s">
        <v>215</v>
      </c>
      <c r="D61" s="23" t="s">
        <v>216</v>
      </c>
      <c r="E61" s="23" t="s">
        <v>22</v>
      </c>
      <c r="F61" s="23" t="s">
        <v>23</v>
      </c>
      <c r="G61" s="23" t="s">
        <v>24</v>
      </c>
      <c r="H61" s="23" t="s">
        <v>631</v>
      </c>
      <c r="I61" s="23" t="s">
        <v>26</v>
      </c>
      <c r="J61" s="57" t="s">
        <v>135</v>
      </c>
      <c r="K61" s="23" t="s">
        <v>26</v>
      </c>
      <c r="L61" s="23" t="s">
        <v>42</v>
      </c>
      <c r="M61" s="23" t="s">
        <v>87</v>
      </c>
      <c r="N61" s="23" t="s">
        <v>664</v>
      </c>
      <c r="O61" s="23" t="s">
        <v>661</v>
      </c>
      <c r="P61" s="23" t="s">
        <v>665</v>
      </c>
      <c r="Q61" s="23" t="s">
        <v>662</v>
      </c>
      <c r="R61" s="23" t="s">
        <v>663</v>
      </c>
      <c r="S61" s="23"/>
      <c r="T61" s="23"/>
      <c r="U61" s="23" t="s">
        <v>26</v>
      </c>
      <c r="V61" s="23" t="s">
        <v>26</v>
      </c>
      <c r="W61" s="23" t="s">
        <v>26</v>
      </c>
      <c r="X61" s="23" t="s">
        <v>26</v>
      </c>
      <c r="Y61" s="23" t="s">
        <v>26</v>
      </c>
      <c r="Z61" s="23" t="s">
        <v>26</v>
      </c>
      <c r="AA61" s="23" t="s">
        <v>218</v>
      </c>
      <c r="AB61" s="23" t="s">
        <v>26</v>
      </c>
      <c r="AC61" s="23" t="s">
        <v>26</v>
      </c>
    </row>
    <row r="62" spans="1:29" x14ac:dyDescent="0.2">
      <c r="A62" s="55">
        <v>45616</v>
      </c>
      <c r="B62" s="69">
        <v>0.99774305555555554</v>
      </c>
      <c r="C62" s="23" t="s">
        <v>219</v>
      </c>
      <c r="D62" s="23" t="s">
        <v>220</v>
      </c>
      <c r="E62" s="23" t="s">
        <v>22</v>
      </c>
      <c r="F62" s="23" t="s">
        <v>23</v>
      </c>
      <c r="G62" s="23" t="s">
        <v>24</v>
      </c>
      <c r="H62" s="23" t="s">
        <v>631</v>
      </c>
      <c r="I62" s="23" t="s">
        <v>26</v>
      </c>
      <c r="J62" s="57" t="s">
        <v>41</v>
      </c>
      <c r="K62" s="23" t="s">
        <v>26</v>
      </c>
      <c r="L62" s="23" t="s">
        <v>42</v>
      </c>
      <c r="M62" s="23" t="s">
        <v>87</v>
      </c>
      <c r="N62" s="23" t="s">
        <v>664</v>
      </c>
      <c r="O62" s="23" t="s">
        <v>661</v>
      </c>
      <c r="P62" s="23" t="s">
        <v>665</v>
      </c>
      <c r="Q62" s="23" t="s">
        <v>662</v>
      </c>
      <c r="R62" s="23" t="s">
        <v>663</v>
      </c>
      <c r="S62" s="23"/>
      <c r="T62" s="23"/>
      <c r="U62" s="23" t="s">
        <v>38</v>
      </c>
      <c r="V62" s="23" t="s">
        <v>26</v>
      </c>
      <c r="W62" s="23" t="s">
        <v>38</v>
      </c>
      <c r="X62" s="23" t="s">
        <v>38</v>
      </c>
      <c r="Y62" s="23" t="s">
        <v>38</v>
      </c>
      <c r="Z62" s="23" t="s">
        <v>38</v>
      </c>
      <c r="AA62" s="23" t="s">
        <v>629</v>
      </c>
      <c r="AB62" s="23" t="s">
        <v>26</v>
      </c>
      <c r="AC62" s="23" t="s">
        <v>26</v>
      </c>
    </row>
    <row r="63" spans="1:29" x14ac:dyDescent="0.2">
      <c r="A63" s="55">
        <v>45617</v>
      </c>
      <c r="B63" s="69">
        <v>0.18997685185185184</v>
      </c>
      <c r="C63" s="23" t="s">
        <v>221</v>
      </c>
      <c r="D63" s="23" t="s">
        <v>222</v>
      </c>
      <c r="E63" s="23" t="s">
        <v>32</v>
      </c>
      <c r="F63" s="23" t="s">
        <v>33</v>
      </c>
      <c r="G63" s="23" t="s">
        <v>34</v>
      </c>
      <c r="H63" s="23" t="s">
        <v>35</v>
      </c>
      <c r="I63" s="23" t="s">
        <v>26</v>
      </c>
      <c r="J63" s="57" t="s">
        <v>41</v>
      </c>
      <c r="K63" s="23" t="s">
        <v>26</v>
      </c>
      <c r="L63" s="23" t="s">
        <v>224</v>
      </c>
      <c r="M63" s="23" t="s">
        <v>87</v>
      </c>
      <c r="N63" s="23" t="s">
        <v>664</v>
      </c>
      <c r="O63" s="23" t="s">
        <v>661</v>
      </c>
      <c r="P63" s="23" t="s">
        <v>665</v>
      </c>
      <c r="Q63" s="23" t="s">
        <v>662</v>
      </c>
      <c r="R63" s="23" t="s">
        <v>663</v>
      </c>
      <c r="S63" s="23"/>
      <c r="T63" s="23"/>
      <c r="U63" s="23" t="s">
        <v>26</v>
      </c>
      <c r="V63" s="23" t="s">
        <v>26</v>
      </c>
      <c r="W63" s="23" t="s">
        <v>26</v>
      </c>
      <c r="X63" s="23" t="s">
        <v>26</v>
      </c>
      <c r="Y63" s="23" t="s">
        <v>26</v>
      </c>
      <c r="Z63" s="23" t="s">
        <v>26</v>
      </c>
      <c r="AA63" s="23" t="s">
        <v>225</v>
      </c>
      <c r="AB63" s="23" t="s">
        <v>26</v>
      </c>
      <c r="AC63" s="23" t="s">
        <v>26</v>
      </c>
    </row>
    <row r="64" spans="1:29" x14ac:dyDescent="0.2">
      <c r="A64" s="55">
        <v>45617</v>
      </c>
      <c r="B64" s="69">
        <v>0.36399305555555556</v>
      </c>
      <c r="C64" s="23" t="s">
        <v>226</v>
      </c>
      <c r="D64" s="23" t="s">
        <v>227</v>
      </c>
      <c r="E64" s="23" t="s">
        <v>22</v>
      </c>
      <c r="F64" s="23" t="s">
        <v>23</v>
      </c>
      <c r="G64" s="23" t="s">
        <v>24</v>
      </c>
      <c r="H64" s="23" t="s">
        <v>631</v>
      </c>
      <c r="I64" s="23" t="s">
        <v>629</v>
      </c>
      <c r="J64" s="57" t="s">
        <v>641</v>
      </c>
      <c r="K64" s="23" t="s">
        <v>26</v>
      </c>
      <c r="L64" s="23" t="s">
        <v>42</v>
      </c>
      <c r="M64" s="23" t="s">
        <v>87</v>
      </c>
      <c r="N64" s="23" t="s">
        <v>664</v>
      </c>
      <c r="O64" s="23" t="s">
        <v>661</v>
      </c>
      <c r="P64" s="23" t="s">
        <v>665</v>
      </c>
      <c r="Q64" s="23" t="s">
        <v>662</v>
      </c>
      <c r="R64" s="23" t="s">
        <v>663</v>
      </c>
      <c r="S64" s="23" t="s">
        <v>668</v>
      </c>
      <c r="T64" s="23"/>
      <c r="U64" s="23" t="s">
        <v>26</v>
      </c>
      <c r="V64" s="23" t="s">
        <v>38</v>
      </c>
      <c r="W64" s="23" t="s">
        <v>26</v>
      </c>
      <c r="X64" s="23" t="s">
        <v>26</v>
      </c>
      <c r="Y64" s="23" t="s">
        <v>26</v>
      </c>
      <c r="Z64" s="23" t="s">
        <v>26</v>
      </c>
      <c r="AA64" s="23" t="s">
        <v>132</v>
      </c>
      <c r="AB64" s="23" t="s">
        <v>38</v>
      </c>
      <c r="AC64" s="23" t="s">
        <v>26</v>
      </c>
    </row>
    <row r="65" spans="1:29" x14ac:dyDescent="0.2">
      <c r="A65" s="55">
        <v>45617</v>
      </c>
      <c r="B65" s="69">
        <v>0.43652777777777779</v>
      </c>
      <c r="C65" s="23" t="s">
        <v>229</v>
      </c>
      <c r="D65" s="23" t="s">
        <v>230</v>
      </c>
      <c r="E65" s="23" t="s">
        <v>22</v>
      </c>
      <c r="F65" s="23" t="s">
        <v>23</v>
      </c>
      <c r="G65" s="23" t="s">
        <v>34</v>
      </c>
      <c r="H65" s="23" t="s">
        <v>35</v>
      </c>
      <c r="I65" s="23" t="s">
        <v>26</v>
      </c>
      <c r="J65" s="57" t="s">
        <v>82</v>
      </c>
      <c r="K65" s="23" t="s">
        <v>26</v>
      </c>
      <c r="L65" s="23" t="s">
        <v>42</v>
      </c>
      <c r="M65" s="23" t="s">
        <v>87</v>
      </c>
      <c r="N65" s="23" t="s">
        <v>664</v>
      </c>
      <c r="O65" s="23" t="s">
        <v>661</v>
      </c>
      <c r="P65" s="23" t="s">
        <v>665</v>
      </c>
      <c r="Q65" s="23" t="s">
        <v>662</v>
      </c>
      <c r="R65" s="23" t="s">
        <v>663</v>
      </c>
      <c r="S65" s="23"/>
      <c r="T65" s="23"/>
      <c r="U65" s="23" t="s">
        <v>26</v>
      </c>
      <c r="V65" s="23" t="s">
        <v>26</v>
      </c>
      <c r="W65" s="23" t="s">
        <v>38</v>
      </c>
      <c r="X65" s="23" t="s">
        <v>64</v>
      </c>
      <c r="Y65" s="23" t="s">
        <v>38</v>
      </c>
      <c r="Z65" s="23" t="s">
        <v>38</v>
      </c>
      <c r="AA65" s="23" t="s">
        <v>629</v>
      </c>
      <c r="AB65" s="23" t="s">
        <v>26</v>
      </c>
      <c r="AC65" s="23" t="s">
        <v>26</v>
      </c>
    </row>
    <row r="66" spans="1:29" x14ac:dyDescent="0.2">
      <c r="A66" s="55">
        <v>45617</v>
      </c>
      <c r="B66" s="69">
        <v>0.55116898148148152</v>
      </c>
      <c r="C66" s="23" t="s">
        <v>231</v>
      </c>
      <c r="D66" s="23" t="s">
        <v>232</v>
      </c>
      <c r="E66" s="23" t="s">
        <v>22</v>
      </c>
      <c r="F66" s="23" t="s">
        <v>23</v>
      </c>
      <c r="G66" s="23" t="s">
        <v>24</v>
      </c>
      <c r="H66" s="23" t="s">
        <v>35</v>
      </c>
      <c r="I66" s="23" t="s">
        <v>26</v>
      </c>
      <c r="J66" s="57" t="s">
        <v>233</v>
      </c>
      <c r="K66" s="23" t="s">
        <v>26</v>
      </c>
      <c r="L66" s="23" t="s">
        <v>37</v>
      </c>
      <c r="M66" s="23" t="s">
        <v>87</v>
      </c>
      <c r="N66" s="23" t="s">
        <v>664</v>
      </c>
      <c r="O66" s="23" t="s">
        <v>661</v>
      </c>
      <c r="P66" s="23" t="s">
        <v>665</v>
      </c>
      <c r="Q66" s="23" t="s">
        <v>662</v>
      </c>
      <c r="R66" s="23" t="s">
        <v>663</v>
      </c>
      <c r="S66" s="23"/>
      <c r="T66" s="23"/>
      <c r="U66" s="23" t="s">
        <v>26</v>
      </c>
      <c r="V66" s="23" t="s">
        <v>38</v>
      </c>
      <c r="W66" s="23" t="s">
        <v>629</v>
      </c>
      <c r="X66" s="23" t="s">
        <v>38</v>
      </c>
      <c r="Y66" s="23" t="s">
        <v>38</v>
      </c>
      <c r="Z66" s="23" t="s">
        <v>38</v>
      </c>
      <c r="AA66" s="23" t="s">
        <v>629</v>
      </c>
      <c r="AB66" s="23" t="s">
        <v>26</v>
      </c>
      <c r="AC66" s="23" t="s">
        <v>26</v>
      </c>
    </row>
    <row r="67" spans="1:29" x14ac:dyDescent="0.2">
      <c r="A67" s="55">
        <v>45617</v>
      </c>
      <c r="B67" s="69">
        <v>0.5645486111111111</v>
      </c>
      <c r="C67" s="23" t="s">
        <v>234</v>
      </c>
      <c r="D67" s="23" t="s">
        <v>235</v>
      </c>
      <c r="E67" s="23" t="s">
        <v>22</v>
      </c>
      <c r="F67" s="23" t="s">
        <v>33</v>
      </c>
      <c r="G67" s="23" t="s">
        <v>24</v>
      </c>
      <c r="H67" s="23" t="s">
        <v>35</v>
      </c>
      <c r="I67" s="23" t="s">
        <v>236</v>
      </c>
      <c r="J67" s="23" t="s">
        <v>237</v>
      </c>
      <c r="K67" s="23" t="s">
        <v>26</v>
      </c>
      <c r="L67" s="23" t="s">
        <v>42</v>
      </c>
      <c r="M67" s="23" t="s">
        <v>87</v>
      </c>
      <c r="N67" s="23" t="s">
        <v>664</v>
      </c>
      <c r="O67" s="23" t="s">
        <v>661</v>
      </c>
      <c r="P67" s="23" t="s">
        <v>665</v>
      </c>
      <c r="Q67" s="23" t="s">
        <v>662</v>
      </c>
      <c r="R67" s="23"/>
      <c r="S67" s="23"/>
      <c r="T67" s="23"/>
      <c r="U67" s="23" t="s">
        <v>26</v>
      </c>
      <c r="V67" s="23" t="s">
        <v>26</v>
      </c>
      <c r="W67" s="23" t="s">
        <v>26</v>
      </c>
      <c r="X67" s="23" t="s">
        <v>26</v>
      </c>
      <c r="Y67" s="23" t="s">
        <v>26</v>
      </c>
      <c r="Z67" s="23" t="s">
        <v>26</v>
      </c>
      <c r="AA67" s="23" t="s">
        <v>43</v>
      </c>
      <c r="AB67" s="23" t="s">
        <v>26</v>
      </c>
      <c r="AC67" s="23" t="s">
        <v>26</v>
      </c>
    </row>
    <row r="68" spans="1:29" x14ac:dyDescent="0.2">
      <c r="A68" s="55">
        <v>45617</v>
      </c>
      <c r="B68" s="69">
        <v>0.58739583333333334</v>
      </c>
      <c r="C68" s="23" t="s">
        <v>238</v>
      </c>
      <c r="D68" s="23" t="s">
        <v>239</v>
      </c>
      <c r="E68" s="23" t="s">
        <v>22</v>
      </c>
      <c r="F68" s="23" t="s">
        <v>33</v>
      </c>
      <c r="G68" s="23" t="s">
        <v>24</v>
      </c>
      <c r="H68" s="23" t="s">
        <v>631</v>
      </c>
      <c r="I68" s="23" t="s">
        <v>26</v>
      </c>
      <c r="J68" s="57" t="s">
        <v>67</v>
      </c>
      <c r="K68" s="23" t="s">
        <v>26</v>
      </c>
      <c r="L68" s="23" t="s">
        <v>42</v>
      </c>
      <c r="M68" s="23" t="s">
        <v>87</v>
      </c>
      <c r="N68" s="23" t="s">
        <v>664</v>
      </c>
      <c r="O68" s="23" t="s">
        <v>661</v>
      </c>
      <c r="P68" s="23" t="s">
        <v>665</v>
      </c>
      <c r="Q68" s="23" t="s">
        <v>662</v>
      </c>
      <c r="R68" s="23" t="s">
        <v>663</v>
      </c>
      <c r="S68" s="23"/>
      <c r="T68" s="23"/>
      <c r="U68" s="23" t="s">
        <v>26</v>
      </c>
      <c r="V68" s="23" t="s">
        <v>26</v>
      </c>
      <c r="W68" s="23" t="s">
        <v>26</v>
      </c>
      <c r="X68" s="23" t="s">
        <v>26</v>
      </c>
      <c r="Y68" s="23" t="s">
        <v>26</v>
      </c>
      <c r="Z68" s="23" t="s">
        <v>26</v>
      </c>
      <c r="AA68" s="23" t="s">
        <v>43</v>
      </c>
      <c r="AB68" s="23" t="s">
        <v>26</v>
      </c>
      <c r="AC68" s="23" t="s">
        <v>26</v>
      </c>
    </row>
    <row r="69" spans="1:29" x14ac:dyDescent="0.2">
      <c r="A69" s="55">
        <v>45617</v>
      </c>
      <c r="B69" s="69">
        <v>0.67335648148148153</v>
      </c>
      <c r="C69" s="23" t="s">
        <v>240</v>
      </c>
      <c r="D69" s="23" t="s">
        <v>241</v>
      </c>
      <c r="E69" s="23" t="s">
        <v>61</v>
      </c>
      <c r="F69" s="23" t="s">
        <v>23</v>
      </c>
      <c r="G69" s="23" t="s">
        <v>24</v>
      </c>
      <c r="H69" s="23" t="s">
        <v>35</v>
      </c>
      <c r="I69" s="23" t="s">
        <v>26</v>
      </c>
      <c r="J69" s="57" t="s">
        <v>187</v>
      </c>
      <c r="K69" s="23" t="s">
        <v>26</v>
      </c>
      <c r="L69" s="23" t="s">
        <v>243</v>
      </c>
      <c r="M69" s="23" t="s">
        <v>87</v>
      </c>
      <c r="N69" s="23" t="s">
        <v>664</v>
      </c>
      <c r="O69" s="23" t="s">
        <v>661</v>
      </c>
      <c r="P69" s="23" t="s">
        <v>665</v>
      </c>
      <c r="Q69" s="23" t="s">
        <v>662</v>
      </c>
      <c r="R69" s="23" t="s">
        <v>663</v>
      </c>
      <c r="S69" s="23"/>
      <c r="T69" s="23"/>
      <c r="U69" s="23" t="s">
        <v>26</v>
      </c>
      <c r="V69" s="23" t="s">
        <v>26</v>
      </c>
      <c r="W69" s="23" t="s">
        <v>38</v>
      </c>
      <c r="X69" s="23" t="s">
        <v>26</v>
      </c>
      <c r="Y69" s="23" t="s">
        <v>26</v>
      </c>
      <c r="Z69" s="23" t="s">
        <v>26</v>
      </c>
      <c r="AA69" s="23" t="s">
        <v>58</v>
      </c>
      <c r="AB69" s="23" t="s">
        <v>26</v>
      </c>
      <c r="AC69" s="23" t="s">
        <v>26</v>
      </c>
    </row>
    <row r="70" spans="1:29" x14ac:dyDescent="0.2">
      <c r="A70" s="55">
        <v>45617</v>
      </c>
      <c r="B70" s="69">
        <v>0.7375694444444445</v>
      </c>
      <c r="C70" s="23" t="s">
        <v>244</v>
      </c>
      <c r="D70" s="23" t="s">
        <v>245</v>
      </c>
      <c r="E70" s="23" t="s">
        <v>22</v>
      </c>
      <c r="F70" s="23" t="s">
        <v>23</v>
      </c>
      <c r="G70" s="23" t="s">
        <v>24</v>
      </c>
      <c r="H70" s="23" t="s">
        <v>35</v>
      </c>
      <c r="I70" s="23" t="s">
        <v>26</v>
      </c>
      <c r="J70" s="57" t="s">
        <v>82</v>
      </c>
      <c r="K70" s="23" t="s">
        <v>26</v>
      </c>
      <c r="L70" s="23" t="s">
        <v>247</v>
      </c>
      <c r="M70" s="23" t="s">
        <v>87</v>
      </c>
      <c r="N70" s="23" t="s">
        <v>661</v>
      </c>
      <c r="O70" s="23" t="s">
        <v>665</v>
      </c>
      <c r="P70" s="23" t="s">
        <v>662</v>
      </c>
      <c r="Q70" s="23"/>
      <c r="R70" s="23"/>
      <c r="S70" s="23"/>
      <c r="T70" s="23"/>
      <c r="U70" s="23" t="s">
        <v>38</v>
      </c>
      <c r="V70" s="23" t="s">
        <v>38</v>
      </c>
      <c r="W70" s="23" t="s">
        <v>38</v>
      </c>
      <c r="X70" s="23" t="s">
        <v>38</v>
      </c>
      <c r="Y70" s="23" t="s">
        <v>26</v>
      </c>
      <c r="Z70" s="23" t="s">
        <v>38</v>
      </c>
      <c r="AA70" s="23" t="s">
        <v>248</v>
      </c>
      <c r="AB70" s="23" t="s">
        <v>26</v>
      </c>
      <c r="AC70" s="23" t="s">
        <v>26</v>
      </c>
    </row>
    <row r="71" spans="1:29" x14ac:dyDescent="0.2">
      <c r="A71" s="55">
        <v>45617</v>
      </c>
      <c r="B71" s="69">
        <v>0.8540740740740741</v>
      </c>
      <c r="C71" s="23" t="s">
        <v>249</v>
      </c>
      <c r="D71" s="23" t="s">
        <v>250</v>
      </c>
      <c r="E71" s="23" t="s">
        <v>22</v>
      </c>
      <c r="F71" s="23" t="s">
        <v>33</v>
      </c>
      <c r="G71" s="23" t="s">
        <v>34</v>
      </c>
      <c r="H71" s="23" t="s">
        <v>62</v>
      </c>
      <c r="I71" s="23" t="s">
        <v>26</v>
      </c>
      <c r="J71" s="57" t="s">
        <v>82</v>
      </c>
      <c r="K71" s="23" t="s">
        <v>26</v>
      </c>
      <c r="L71" s="23" t="s">
        <v>42</v>
      </c>
      <c r="M71" s="23" t="s">
        <v>87</v>
      </c>
      <c r="N71" s="23" t="s">
        <v>664</v>
      </c>
      <c r="O71" s="23" t="s">
        <v>661</v>
      </c>
      <c r="P71" s="23" t="s">
        <v>665</v>
      </c>
      <c r="Q71" s="23" t="s">
        <v>662</v>
      </c>
      <c r="R71" s="23" t="s">
        <v>663</v>
      </c>
      <c r="S71" s="23" t="s">
        <v>669</v>
      </c>
      <c r="T71" s="23"/>
      <c r="U71" s="23" t="s">
        <v>64</v>
      </c>
      <c r="V71" s="23" t="s">
        <v>26</v>
      </c>
      <c r="W71" s="23" t="s">
        <v>38</v>
      </c>
      <c r="X71" s="23" t="s">
        <v>64</v>
      </c>
      <c r="Y71" s="23" t="s">
        <v>64</v>
      </c>
      <c r="Z71" s="23" t="s">
        <v>38</v>
      </c>
      <c r="AA71" s="23" t="s">
        <v>629</v>
      </c>
      <c r="AB71" s="23" t="s">
        <v>26</v>
      </c>
      <c r="AC71" s="23" t="s">
        <v>26</v>
      </c>
    </row>
    <row r="72" spans="1:29" x14ac:dyDescent="0.2">
      <c r="A72" s="55">
        <v>45618</v>
      </c>
      <c r="B72" s="69">
        <v>0.55208333333333337</v>
      </c>
      <c r="C72" s="23" t="s">
        <v>88</v>
      </c>
      <c r="D72" s="23" t="s">
        <v>251</v>
      </c>
      <c r="E72" s="23" t="s">
        <v>32</v>
      </c>
      <c r="F72" s="23" t="s">
        <v>23</v>
      </c>
      <c r="G72" s="23" t="s">
        <v>34</v>
      </c>
      <c r="H72" s="23" t="s">
        <v>35</v>
      </c>
      <c r="I72" s="23" t="s">
        <v>26</v>
      </c>
      <c r="J72" s="57" t="s">
        <v>90</v>
      </c>
      <c r="K72" s="23" t="s">
        <v>26</v>
      </c>
      <c r="L72" s="23" t="s">
        <v>42</v>
      </c>
      <c r="M72" s="23" t="s">
        <v>87</v>
      </c>
      <c r="N72" s="23" t="s">
        <v>664</v>
      </c>
      <c r="O72" s="23" t="s">
        <v>661</v>
      </c>
      <c r="P72" s="23" t="s">
        <v>665</v>
      </c>
      <c r="Q72" s="23" t="s">
        <v>662</v>
      </c>
      <c r="R72" s="23" t="s">
        <v>663</v>
      </c>
      <c r="S72" s="23"/>
      <c r="T72" s="23"/>
      <c r="U72" s="23" t="s">
        <v>64</v>
      </c>
      <c r="V72" s="23" t="s">
        <v>38</v>
      </c>
      <c r="W72" s="23" t="s">
        <v>629</v>
      </c>
      <c r="X72" s="23" t="s">
        <v>38</v>
      </c>
      <c r="Y72" s="23" t="s">
        <v>64</v>
      </c>
      <c r="Z72" s="23" t="s">
        <v>38</v>
      </c>
      <c r="AA72" s="23" t="s">
        <v>629</v>
      </c>
      <c r="AB72" s="23" t="s">
        <v>26</v>
      </c>
      <c r="AC72" s="23" t="s">
        <v>26</v>
      </c>
    </row>
    <row r="73" spans="1:29" x14ac:dyDescent="0.2">
      <c r="A73" s="55">
        <v>45618</v>
      </c>
      <c r="B73" s="69">
        <v>0.76234953703703701</v>
      </c>
      <c r="C73" s="23" t="s">
        <v>252</v>
      </c>
      <c r="D73" s="23" t="s">
        <v>253</v>
      </c>
      <c r="E73" s="23" t="s">
        <v>22</v>
      </c>
      <c r="F73" s="23" t="s">
        <v>23</v>
      </c>
      <c r="G73" s="23" t="s">
        <v>24</v>
      </c>
      <c r="H73" s="23" t="s">
        <v>631</v>
      </c>
      <c r="I73" s="23" t="s">
        <v>26</v>
      </c>
      <c r="J73" s="57" t="s">
        <v>67</v>
      </c>
      <c r="K73" s="23" t="s">
        <v>64</v>
      </c>
      <c r="L73" s="23" t="s">
        <v>37</v>
      </c>
      <c r="M73" s="23" t="s">
        <v>87</v>
      </c>
      <c r="N73" s="23" t="s">
        <v>664</v>
      </c>
      <c r="O73" s="23" t="s">
        <v>661</v>
      </c>
      <c r="P73" s="23" t="s">
        <v>665</v>
      </c>
      <c r="Q73" s="23" t="s">
        <v>662</v>
      </c>
      <c r="R73" s="23" t="s">
        <v>663</v>
      </c>
      <c r="S73" s="23"/>
      <c r="T73" s="23"/>
      <c r="U73" s="23" t="s">
        <v>26</v>
      </c>
      <c r="V73" s="23" t="s">
        <v>38</v>
      </c>
      <c r="W73" s="23" t="s">
        <v>38</v>
      </c>
      <c r="X73" s="23" t="s">
        <v>38</v>
      </c>
      <c r="Y73" s="23" t="s">
        <v>38</v>
      </c>
      <c r="Z73" s="23" t="s">
        <v>38</v>
      </c>
      <c r="AA73" s="23" t="s">
        <v>629</v>
      </c>
      <c r="AB73" s="23" t="s">
        <v>38</v>
      </c>
      <c r="AC73" s="23" t="s">
        <v>26</v>
      </c>
    </row>
    <row r="74" spans="1:29" x14ac:dyDescent="0.2">
      <c r="A74" s="55">
        <v>45617</v>
      </c>
      <c r="B74" s="69">
        <v>0.87954861111111116</v>
      </c>
      <c r="C74" s="23" t="s">
        <v>284</v>
      </c>
      <c r="D74" s="23" t="s">
        <v>283</v>
      </c>
      <c r="E74" s="23" t="s">
        <v>61</v>
      </c>
      <c r="F74" s="23" t="s">
        <v>286</v>
      </c>
      <c r="G74" s="23" t="s">
        <v>86</v>
      </c>
      <c r="H74" s="23" t="s">
        <v>62</v>
      </c>
      <c r="I74" s="23" t="s">
        <v>289</v>
      </c>
      <c r="J74" s="57" t="s">
        <v>41</v>
      </c>
      <c r="K74" s="23" t="s">
        <v>289</v>
      </c>
      <c r="L74" s="23" t="s">
        <v>290</v>
      </c>
      <c r="M74" s="23" t="s">
        <v>87</v>
      </c>
      <c r="N74" s="23" t="s">
        <v>664</v>
      </c>
      <c r="O74" s="23" t="s">
        <v>661</v>
      </c>
      <c r="P74" s="23" t="s">
        <v>665</v>
      </c>
      <c r="Q74" s="23" t="s">
        <v>662</v>
      </c>
      <c r="R74" s="23"/>
      <c r="S74" s="23"/>
      <c r="T74" s="23"/>
      <c r="U74" s="23" t="s">
        <v>64</v>
      </c>
      <c r="V74" s="23" t="s">
        <v>289</v>
      </c>
      <c r="W74" s="23" t="s">
        <v>64</v>
      </c>
      <c r="X74" s="23" t="s">
        <v>64</v>
      </c>
      <c r="Y74" s="23" t="s">
        <v>292</v>
      </c>
      <c r="Z74" s="23" t="s">
        <v>289</v>
      </c>
      <c r="AA74" s="23" t="s">
        <v>293</v>
      </c>
      <c r="AB74" s="23" t="s">
        <v>289</v>
      </c>
      <c r="AC74" s="23" t="s">
        <v>289</v>
      </c>
    </row>
    <row r="75" spans="1:29" x14ac:dyDescent="0.2">
      <c r="A75" s="55">
        <v>45620</v>
      </c>
      <c r="B75" s="69">
        <v>0.4138310185185185</v>
      </c>
      <c r="C75" s="23" t="s">
        <v>302</v>
      </c>
      <c r="D75" s="23" t="s">
        <v>301</v>
      </c>
      <c r="E75" s="23" t="s">
        <v>22</v>
      </c>
      <c r="F75" s="23" t="s">
        <v>304</v>
      </c>
      <c r="G75" s="23" t="s">
        <v>305</v>
      </c>
      <c r="H75" s="23" t="s">
        <v>630</v>
      </c>
      <c r="I75" s="23" t="s">
        <v>289</v>
      </c>
      <c r="J75" s="57" t="s">
        <v>82</v>
      </c>
      <c r="K75" s="23" t="s">
        <v>289</v>
      </c>
      <c r="L75" s="23" t="s">
        <v>307</v>
      </c>
      <c r="M75" s="57" t="s">
        <v>679</v>
      </c>
      <c r="N75" s="23"/>
      <c r="O75" s="23"/>
      <c r="P75" s="23"/>
      <c r="Q75" s="23"/>
      <c r="R75" s="23"/>
      <c r="S75" s="23"/>
      <c r="T75" s="23"/>
      <c r="U75" s="23" t="s">
        <v>292</v>
      </c>
      <c r="V75" s="23" t="s">
        <v>289</v>
      </c>
      <c r="W75" s="23" t="s">
        <v>292</v>
      </c>
      <c r="X75" s="23" t="s">
        <v>292</v>
      </c>
      <c r="Y75" s="23" t="s">
        <v>292</v>
      </c>
      <c r="Z75" s="23" t="s">
        <v>292</v>
      </c>
      <c r="AA75" s="23" t="s">
        <v>629</v>
      </c>
      <c r="AB75" s="23" t="s">
        <v>292</v>
      </c>
      <c r="AC75" s="23" t="s">
        <v>289</v>
      </c>
    </row>
    <row r="76" spans="1:29" x14ac:dyDescent="0.2">
      <c r="A76" s="55">
        <v>45620</v>
      </c>
      <c r="B76" s="69">
        <v>0.41587962962962965</v>
      </c>
      <c r="C76" s="23" t="s">
        <v>315</v>
      </c>
      <c r="D76" s="23" t="s">
        <v>314</v>
      </c>
      <c r="E76" s="23" t="s">
        <v>61</v>
      </c>
      <c r="F76" s="23" t="s">
        <v>304</v>
      </c>
      <c r="G76" s="23" t="s">
        <v>86</v>
      </c>
      <c r="H76" s="23" t="s">
        <v>35</v>
      </c>
      <c r="I76" s="23" t="s">
        <v>289</v>
      </c>
      <c r="J76" s="57" t="s">
        <v>318</v>
      </c>
      <c r="K76" s="23" t="s">
        <v>289</v>
      </c>
      <c r="L76" s="23" t="s">
        <v>319</v>
      </c>
      <c r="M76" s="57" t="s">
        <v>680</v>
      </c>
      <c r="N76" s="23"/>
      <c r="O76" s="23"/>
      <c r="P76" s="23"/>
      <c r="Q76" s="23"/>
      <c r="R76" s="23"/>
      <c r="S76" s="23"/>
      <c r="T76" s="23"/>
      <c r="U76" s="23" t="s">
        <v>292</v>
      </c>
      <c r="V76" s="23" t="s">
        <v>292</v>
      </c>
      <c r="W76" s="23" t="s">
        <v>629</v>
      </c>
      <c r="X76" s="23" t="s">
        <v>292</v>
      </c>
      <c r="Y76" s="23" t="s">
        <v>292</v>
      </c>
      <c r="Z76" s="23" t="s">
        <v>292</v>
      </c>
      <c r="AA76" s="23" t="s">
        <v>629</v>
      </c>
      <c r="AB76" s="23" t="s">
        <v>289</v>
      </c>
      <c r="AC76" s="23" t="s">
        <v>289</v>
      </c>
    </row>
    <row r="77" spans="1:29" x14ac:dyDescent="0.2">
      <c r="A77" s="55">
        <v>45620</v>
      </c>
      <c r="B77" s="69">
        <v>0.41952546296296295</v>
      </c>
      <c r="C77" s="23" t="s">
        <v>327</v>
      </c>
      <c r="D77" s="23" t="s">
        <v>326</v>
      </c>
      <c r="E77" s="23" t="s">
        <v>22</v>
      </c>
      <c r="F77" s="23" t="s">
        <v>286</v>
      </c>
      <c r="G77" s="23" t="s">
        <v>24</v>
      </c>
      <c r="H77" s="23" t="s">
        <v>35</v>
      </c>
      <c r="I77" s="23" t="s">
        <v>289</v>
      </c>
      <c r="J77" s="57" t="s">
        <v>318</v>
      </c>
      <c r="K77" s="23" t="s">
        <v>289</v>
      </c>
      <c r="L77" s="23" t="s">
        <v>330</v>
      </c>
      <c r="M77" s="57" t="s">
        <v>681</v>
      </c>
      <c r="N77" s="23"/>
      <c r="O77" s="23"/>
      <c r="P77" s="23"/>
      <c r="Q77" s="23"/>
      <c r="R77" s="23"/>
      <c r="S77" s="23"/>
      <c r="T77" s="23"/>
      <c r="U77" s="23" t="s">
        <v>289</v>
      </c>
      <c r="V77" s="23" t="s">
        <v>289</v>
      </c>
      <c r="W77" s="23" t="s">
        <v>64</v>
      </c>
      <c r="X77" s="23" t="s">
        <v>64</v>
      </c>
      <c r="Y77" s="23" t="s">
        <v>64</v>
      </c>
      <c r="Z77" s="23" t="s">
        <v>292</v>
      </c>
      <c r="AA77" s="23" t="s">
        <v>629</v>
      </c>
      <c r="AB77" s="23" t="s">
        <v>292</v>
      </c>
      <c r="AC77" s="23" t="s">
        <v>289</v>
      </c>
    </row>
    <row r="78" spans="1:29" x14ac:dyDescent="0.2">
      <c r="A78" s="55">
        <v>45620</v>
      </c>
      <c r="B78" s="69">
        <v>0.42267361111111112</v>
      </c>
      <c r="C78" s="23" t="s">
        <v>338</v>
      </c>
      <c r="D78" s="23" t="s">
        <v>337</v>
      </c>
      <c r="E78" s="23" t="s">
        <v>22</v>
      </c>
      <c r="F78" s="23" t="s">
        <v>304</v>
      </c>
      <c r="G78" s="23" t="s">
        <v>24</v>
      </c>
      <c r="H78" s="23" t="s">
        <v>631</v>
      </c>
      <c r="I78" s="23" t="s">
        <v>289</v>
      </c>
      <c r="J78" s="57" t="s">
        <v>82</v>
      </c>
      <c r="K78" s="23" t="s">
        <v>289</v>
      </c>
      <c r="L78" s="23" t="s">
        <v>330</v>
      </c>
      <c r="M78" s="57" t="s">
        <v>682</v>
      </c>
      <c r="N78" s="23"/>
      <c r="O78" s="23"/>
      <c r="P78" s="23"/>
      <c r="Q78" s="23"/>
      <c r="R78" s="23"/>
      <c r="S78" s="23"/>
      <c r="T78" s="23"/>
      <c r="U78" s="23" t="s">
        <v>292</v>
      </c>
      <c r="V78" s="23" t="s">
        <v>289</v>
      </c>
      <c r="W78" s="23" t="s">
        <v>292</v>
      </c>
      <c r="X78" s="23" t="s">
        <v>292</v>
      </c>
      <c r="Y78" s="23" t="s">
        <v>292</v>
      </c>
      <c r="Z78" s="23" t="s">
        <v>292</v>
      </c>
      <c r="AA78" s="23" t="s">
        <v>629</v>
      </c>
      <c r="AB78" s="23" t="s">
        <v>292</v>
      </c>
      <c r="AC78" s="23" t="s">
        <v>289</v>
      </c>
    </row>
    <row r="79" spans="1:29" x14ac:dyDescent="0.2">
      <c r="A79" s="55">
        <v>45620</v>
      </c>
      <c r="B79" s="69">
        <v>0.4255902777777778</v>
      </c>
      <c r="C79" s="23" t="s">
        <v>346</v>
      </c>
      <c r="D79" s="23" t="s">
        <v>345</v>
      </c>
      <c r="E79" s="23" t="s">
        <v>32</v>
      </c>
      <c r="F79" s="23" t="s">
        <v>304</v>
      </c>
      <c r="G79" s="23" t="s">
        <v>24</v>
      </c>
      <c r="H79" s="23" t="s">
        <v>35</v>
      </c>
      <c r="I79" s="23" t="s">
        <v>289</v>
      </c>
      <c r="J79" s="57" t="s">
        <v>82</v>
      </c>
      <c r="K79" s="23" t="s">
        <v>289</v>
      </c>
      <c r="L79" s="23" t="s">
        <v>348</v>
      </c>
      <c r="M79" s="57" t="s">
        <v>682</v>
      </c>
      <c r="N79" s="23"/>
      <c r="O79" s="23"/>
      <c r="P79" s="23"/>
      <c r="Q79" s="23"/>
      <c r="R79" s="23"/>
      <c r="S79" s="23"/>
      <c r="T79" s="23"/>
      <c r="U79" s="23" t="s">
        <v>289</v>
      </c>
      <c r="V79" s="23" t="s">
        <v>289</v>
      </c>
      <c r="W79" s="23" t="s">
        <v>292</v>
      </c>
      <c r="X79" s="23" t="s">
        <v>64</v>
      </c>
      <c r="Y79" s="23" t="s">
        <v>289</v>
      </c>
      <c r="Z79" s="23" t="s">
        <v>289</v>
      </c>
      <c r="AA79" s="23" t="s">
        <v>349</v>
      </c>
      <c r="AB79" s="23" t="s">
        <v>289</v>
      </c>
      <c r="AC79" s="23" t="s">
        <v>289</v>
      </c>
    </row>
    <row r="80" spans="1:29" x14ac:dyDescent="0.2">
      <c r="A80" s="55">
        <v>45620</v>
      </c>
      <c r="B80" s="69">
        <v>0.42803240740740739</v>
      </c>
      <c r="C80" s="23" t="s">
        <v>356</v>
      </c>
      <c r="D80" s="23" t="s">
        <v>355</v>
      </c>
      <c r="E80" s="23" t="s">
        <v>22</v>
      </c>
      <c r="F80" s="23" t="s">
        <v>304</v>
      </c>
      <c r="G80" s="23" t="s">
        <v>24</v>
      </c>
      <c r="H80" s="23" t="s">
        <v>35</v>
      </c>
      <c r="I80" s="23" t="s">
        <v>289</v>
      </c>
      <c r="J80" s="57" t="s">
        <v>53</v>
      </c>
      <c r="K80" s="23" t="s">
        <v>289</v>
      </c>
      <c r="L80" s="23" t="s">
        <v>290</v>
      </c>
      <c r="M80" s="57" t="s">
        <v>683</v>
      </c>
      <c r="N80" s="23"/>
      <c r="O80" s="23"/>
      <c r="P80" s="23"/>
      <c r="Q80" s="23"/>
      <c r="R80" s="23"/>
      <c r="S80" s="23"/>
      <c r="T80" s="23"/>
      <c r="U80" s="23" t="s">
        <v>289</v>
      </c>
      <c r="V80" s="23" t="s">
        <v>289</v>
      </c>
      <c r="W80" s="23" t="s">
        <v>289</v>
      </c>
      <c r="X80" s="23" t="s">
        <v>64</v>
      </c>
      <c r="Y80" s="23" t="s">
        <v>64</v>
      </c>
      <c r="Z80" s="23" t="s">
        <v>292</v>
      </c>
      <c r="AA80" s="23" t="s">
        <v>629</v>
      </c>
      <c r="AB80" s="23" t="s">
        <v>289</v>
      </c>
      <c r="AC80" s="23" t="s">
        <v>289</v>
      </c>
    </row>
    <row r="81" spans="1:29" x14ac:dyDescent="0.2">
      <c r="A81" s="55">
        <v>45620</v>
      </c>
      <c r="B81" s="69">
        <v>0.42861111111111111</v>
      </c>
      <c r="C81" s="23" t="s">
        <v>371</v>
      </c>
      <c r="D81" s="23" t="s">
        <v>370</v>
      </c>
      <c r="E81" s="23" t="s">
        <v>61</v>
      </c>
      <c r="F81" s="23" t="s">
        <v>286</v>
      </c>
      <c r="G81" s="23" t="s">
        <v>86</v>
      </c>
      <c r="H81" s="23" t="s">
        <v>35</v>
      </c>
      <c r="I81" s="23" t="s">
        <v>289</v>
      </c>
      <c r="J81" s="57" t="s">
        <v>642</v>
      </c>
      <c r="K81" s="23" t="s">
        <v>289</v>
      </c>
      <c r="L81" s="23" t="s">
        <v>373</v>
      </c>
      <c r="M81" s="23" t="s">
        <v>629</v>
      </c>
      <c r="N81" s="23"/>
      <c r="O81" s="23"/>
      <c r="P81" s="23"/>
      <c r="Q81" s="23"/>
      <c r="R81" s="23"/>
      <c r="S81" s="23"/>
      <c r="T81" s="23"/>
      <c r="U81" s="23" t="s">
        <v>289</v>
      </c>
      <c r="V81" s="23" t="s">
        <v>289</v>
      </c>
      <c r="W81" s="23" t="s">
        <v>289</v>
      </c>
      <c r="X81" s="23" t="s">
        <v>289</v>
      </c>
      <c r="Y81" s="23" t="s">
        <v>289</v>
      </c>
      <c r="Z81" s="23" t="s">
        <v>289</v>
      </c>
      <c r="AA81" s="23" t="s">
        <v>374</v>
      </c>
      <c r="AB81" s="23" t="s">
        <v>289</v>
      </c>
      <c r="AC81" s="23" t="s">
        <v>289</v>
      </c>
    </row>
    <row r="82" spans="1:29" x14ac:dyDescent="0.2">
      <c r="A82" s="55">
        <v>45620</v>
      </c>
      <c r="B82" s="69">
        <v>0.4286226851851852</v>
      </c>
      <c r="C82" s="23" t="s">
        <v>382</v>
      </c>
      <c r="D82" s="23" t="s">
        <v>381</v>
      </c>
      <c r="E82" s="23" t="s">
        <v>22</v>
      </c>
      <c r="F82" s="23" t="s">
        <v>286</v>
      </c>
      <c r="G82" s="23" t="s">
        <v>24</v>
      </c>
      <c r="H82" s="23" t="s">
        <v>35</v>
      </c>
      <c r="I82" s="23" t="s">
        <v>289</v>
      </c>
      <c r="J82" s="57" t="s">
        <v>67</v>
      </c>
      <c r="K82" s="23" t="s">
        <v>289</v>
      </c>
      <c r="L82" s="23" t="s">
        <v>373</v>
      </c>
      <c r="M82" s="57" t="s">
        <v>684</v>
      </c>
      <c r="N82" s="23"/>
      <c r="O82" s="23"/>
      <c r="P82" s="23"/>
      <c r="Q82" s="23"/>
      <c r="R82" s="23"/>
      <c r="S82" s="23"/>
      <c r="T82" s="23"/>
      <c r="U82" s="23" t="s">
        <v>289</v>
      </c>
      <c r="V82" s="23" t="s">
        <v>289</v>
      </c>
      <c r="W82" s="23" t="s">
        <v>289</v>
      </c>
      <c r="X82" s="23" t="s">
        <v>289</v>
      </c>
      <c r="Y82" s="23" t="s">
        <v>289</v>
      </c>
      <c r="Z82" s="23" t="s">
        <v>289</v>
      </c>
      <c r="AA82" s="23" t="s">
        <v>384</v>
      </c>
      <c r="AB82" s="23" t="s">
        <v>289</v>
      </c>
      <c r="AC82" s="23" t="s">
        <v>289</v>
      </c>
    </row>
    <row r="83" spans="1:29" x14ac:dyDescent="0.2">
      <c r="A83" s="55">
        <v>45620</v>
      </c>
      <c r="B83" s="69">
        <v>0.42863425925925924</v>
      </c>
      <c r="C83" s="23" t="s">
        <v>392</v>
      </c>
      <c r="D83" s="23" t="s">
        <v>391</v>
      </c>
      <c r="E83" s="23" t="s">
        <v>22</v>
      </c>
      <c r="F83" s="23" t="s">
        <v>286</v>
      </c>
      <c r="G83" s="23" t="s">
        <v>24</v>
      </c>
      <c r="H83" s="23" t="s">
        <v>35</v>
      </c>
      <c r="I83" s="23" t="s">
        <v>289</v>
      </c>
      <c r="J83" s="57" t="s">
        <v>67</v>
      </c>
      <c r="K83" s="23" t="s">
        <v>289</v>
      </c>
      <c r="L83" s="23" t="s">
        <v>373</v>
      </c>
      <c r="M83" s="57" t="s">
        <v>684</v>
      </c>
      <c r="N83" s="23"/>
      <c r="O83" s="23"/>
      <c r="P83" s="23"/>
      <c r="Q83" s="23"/>
      <c r="R83" s="23"/>
      <c r="S83" s="23"/>
      <c r="T83" s="23"/>
      <c r="U83" s="23" t="s">
        <v>289</v>
      </c>
      <c r="V83" s="23" t="s">
        <v>289</v>
      </c>
      <c r="W83" s="23" t="s">
        <v>289</v>
      </c>
      <c r="X83" s="23" t="s">
        <v>289</v>
      </c>
      <c r="Y83" s="23" t="s">
        <v>289</v>
      </c>
      <c r="Z83" s="23" t="s">
        <v>289</v>
      </c>
      <c r="AA83" s="23" t="s">
        <v>393</v>
      </c>
      <c r="AB83" s="23" t="s">
        <v>289</v>
      </c>
      <c r="AC83" s="23" t="s">
        <v>289</v>
      </c>
    </row>
    <row r="84" spans="1:29" x14ac:dyDescent="0.2">
      <c r="A84" s="55">
        <v>45620</v>
      </c>
      <c r="B84" s="69">
        <v>0.42863425925925924</v>
      </c>
      <c r="C84" s="23" t="s">
        <v>139</v>
      </c>
      <c r="D84" s="23" t="s">
        <v>400</v>
      </c>
      <c r="E84" s="23" t="s">
        <v>22</v>
      </c>
      <c r="F84" s="23" t="s">
        <v>304</v>
      </c>
      <c r="G84" s="23" t="s">
        <v>86</v>
      </c>
      <c r="H84" s="23" t="s">
        <v>35</v>
      </c>
      <c r="I84" s="23" t="s">
        <v>289</v>
      </c>
      <c r="J84" s="57" t="s">
        <v>318</v>
      </c>
      <c r="K84" s="23" t="s">
        <v>289</v>
      </c>
      <c r="L84" s="23" t="s">
        <v>319</v>
      </c>
      <c r="M84" s="57" t="s">
        <v>684</v>
      </c>
      <c r="N84" s="23"/>
      <c r="O84" s="23"/>
      <c r="P84" s="23"/>
      <c r="Q84" s="23"/>
      <c r="R84" s="23"/>
      <c r="S84" s="23"/>
      <c r="T84" s="23"/>
      <c r="U84" s="23" t="s">
        <v>289</v>
      </c>
      <c r="V84" s="23" t="s">
        <v>292</v>
      </c>
      <c r="W84" s="23" t="s">
        <v>629</v>
      </c>
      <c r="X84" s="23" t="s">
        <v>292</v>
      </c>
      <c r="Y84" s="23" t="s">
        <v>289</v>
      </c>
      <c r="Z84" s="23" t="s">
        <v>292</v>
      </c>
      <c r="AA84" s="23" t="s">
        <v>629</v>
      </c>
      <c r="AB84" s="23" t="s">
        <v>289</v>
      </c>
      <c r="AC84" s="23" t="s">
        <v>289</v>
      </c>
    </row>
    <row r="85" spans="1:29" x14ac:dyDescent="0.2">
      <c r="A85" s="55">
        <v>45620</v>
      </c>
      <c r="B85" s="69">
        <v>0.43527777777777776</v>
      </c>
      <c r="C85" s="23" t="s">
        <v>407</v>
      </c>
      <c r="D85" s="23" t="s">
        <v>406</v>
      </c>
      <c r="E85" s="23" t="s">
        <v>32</v>
      </c>
      <c r="F85" s="23" t="s">
        <v>286</v>
      </c>
      <c r="G85" s="23" t="s">
        <v>24</v>
      </c>
      <c r="H85" s="23" t="s">
        <v>631</v>
      </c>
      <c r="I85" s="23" t="s">
        <v>289</v>
      </c>
      <c r="J85" s="57" t="s">
        <v>233</v>
      </c>
      <c r="K85" s="23" t="s">
        <v>289</v>
      </c>
      <c r="L85" s="23" t="s">
        <v>290</v>
      </c>
      <c r="M85" s="57" t="s">
        <v>681</v>
      </c>
      <c r="N85" s="23"/>
      <c r="O85" s="23"/>
      <c r="P85" s="23"/>
      <c r="Q85" s="23"/>
      <c r="R85" s="23"/>
      <c r="S85" s="23"/>
      <c r="T85" s="23"/>
      <c r="U85" s="23" t="s">
        <v>289</v>
      </c>
      <c r="V85" s="23" t="s">
        <v>292</v>
      </c>
      <c r="W85" s="23" t="s">
        <v>629</v>
      </c>
      <c r="X85" s="23" t="s">
        <v>289</v>
      </c>
      <c r="Y85" s="23" t="s">
        <v>292</v>
      </c>
      <c r="Z85" s="23" t="s">
        <v>292</v>
      </c>
      <c r="AA85" s="23" t="s">
        <v>629</v>
      </c>
      <c r="AB85" s="23" t="s">
        <v>289</v>
      </c>
      <c r="AC85" s="23" t="s">
        <v>289</v>
      </c>
    </row>
    <row r="86" spans="1:29" x14ac:dyDescent="0.2">
      <c r="A86" s="55">
        <v>45620</v>
      </c>
      <c r="B86" s="69">
        <v>0.4394675925925926</v>
      </c>
      <c r="C86" s="23" t="s">
        <v>415</v>
      </c>
      <c r="D86" s="23" t="s">
        <v>414</v>
      </c>
      <c r="E86" s="23" t="s">
        <v>32</v>
      </c>
      <c r="F86" s="23" t="s">
        <v>304</v>
      </c>
      <c r="G86" s="23" t="s">
        <v>86</v>
      </c>
      <c r="H86" s="23" t="s">
        <v>631</v>
      </c>
      <c r="I86" s="23" t="s">
        <v>289</v>
      </c>
      <c r="J86" s="57" t="s">
        <v>416</v>
      </c>
      <c r="K86" s="23" t="s">
        <v>289</v>
      </c>
      <c r="L86" s="23" t="s">
        <v>417</v>
      </c>
      <c r="M86" s="57" t="s">
        <v>679</v>
      </c>
      <c r="N86" s="23"/>
      <c r="O86" s="23"/>
      <c r="P86" s="23"/>
      <c r="Q86" s="23"/>
      <c r="R86" s="23"/>
      <c r="S86" s="23"/>
      <c r="T86" s="23"/>
      <c r="U86" s="23" t="s">
        <v>289</v>
      </c>
      <c r="V86" s="23" t="s">
        <v>289</v>
      </c>
      <c r="W86" s="23" t="s">
        <v>292</v>
      </c>
      <c r="X86" s="23" t="s">
        <v>289</v>
      </c>
      <c r="Y86" s="23" t="s">
        <v>292</v>
      </c>
      <c r="Z86" s="23" t="s">
        <v>292</v>
      </c>
      <c r="AA86" s="23" t="s">
        <v>629</v>
      </c>
      <c r="AB86" s="23" t="s">
        <v>289</v>
      </c>
      <c r="AC86" s="23" t="s">
        <v>289</v>
      </c>
    </row>
    <row r="87" spans="1:29" x14ac:dyDescent="0.2">
      <c r="A87" s="55">
        <v>45620</v>
      </c>
      <c r="B87" s="69">
        <v>0.44038194444444445</v>
      </c>
      <c r="C87" s="23" t="s">
        <v>425</v>
      </c>
      <c r="D87" s="23" t="s">
        <v>424</v>
      </c>
      <c r="E87" s="23" t="s">
        <v>22</v>
      </c>
      <c r="F87" s="23" t="s">
        <v>286</v>
      </c>
      <c r="G87" s="23" t="s">
        <v>24</v>
      </c>
      <c r="H87" s="23" t="s">
        <v>35</v>
      </c>
      <c r="I87" s="23" t="s">
        <v>289</v>
      </c>
      <c r="J87" s="57" t="s">
        <v>67</v>
      </c>
      <c r="K87" s="23" t="s">
        <v>289</v>
      </c>
      <c r="L87" s="23" t="s">
        <v>330</v>
      </c>
      <c r="M87" s="23" t="s">
        <v>674</v>
      </c>
      <c r="N87" s="23"/>
      <c r="O87" s="23"/>
      <c r="P87" s="23"/>
      <c r="Q87" s="23"/>
      <c r="R87" s="23"/>
      <c r="S87" s="23"/>
      <c r="T87" s="23"/>
      <c r="U87" s="23" t="s">
        <v>289</v>
      </c>
      <c r="V87" s="23" t="s">
        <v>292</v>
      </c>
      <c r="W87" s="23" t="s">
        <v>629</v>
      </c>
      <c r="X87" s="23" t="s">
        <v>64</v>
      </c>
      <c r="Y87" s="23" t="s">
        <v>64</v>
      </c>
      <c r="Z87" s="23" t="s">
        <v>292</v>
      </c>
      <c r="AA87" s="23" t="s">
        <v>629</v>
      </c>
      <c r="AB87" s="23" t="s">
        <v>289</v>
      </c>
      <c r="AC87" s="23" t="s">
        <v>289</v>
      </c>
    </row>
    <row r="88" spans="1:29" x14ac:dyDescent="0.2">
      <c r="A88" s="55">
        <v>45620</v>
      </c>
      <c r="B88" s="69">
        <v>0.44086805555555558</v>
      </c>
      <c r="C88" s="23" t="s">
        <v>432</v>
      </c>
      <c r="D88" s="23" t="s">
        <v>431</v>
      </c>
      <c r="E88" s="23" t="s">
        <v>22</v>
      </c>
      <c r="F88" s="23" t="s">
        <v>286</v>
      </c>
      <c r="G88" s="23" t="s">
        <v>86</v>
      </c>
      <c r="H88" s="23" t="s">
        <v>35</v>
      </c>
      <c r="I88" s="23" t="s">
        <v>289</v>
      </c>
      <c r="J88" s="57" t="s">
        <v>41</v>
      </c>
      <c r="K88" s="23" t="s">
        <v>289</v>
      </c>
      <c r="L88" s="23" t="s">
        <v>434</v>
      </c>
      <c r="M88" s="23" t="s">
        <v>672</v>
      </c>
      <c r="N88" s="23"/>
      <c r="O88" s="23"/>
      <c r="P88" s="23"/>
      <c r="Q88" s="23"/>
      <c r="R88" s="23"/>
      <c r="S88" s="23"/>
      <c r="T88" s="23"/>
      <c r="U88" s="23" t="s">
        <v>292</v>
      </c>
      <c r="V88" s="23" t="s">
        <v>292</v>
      </c>
      <c r="W88" s="23" t="s">
        <v>629</v>
      </c>
      <c r="X88" s="23" t="s">
        <v>292</v>
      </c>
      <c r="Y88" s="23" t="s">
        <v>289</v>
      </c>
      <c r="Z88" s="23" t="s">
        <v>292</v>
      </c>
      <c r="AA88" s="23" t="s">
        <v>629</v>
      </c>
      <c r="AB88" s="23" t="s">
        <v>289</v>
      </c>
      <c r="AC88" s="23" t="s">
        <v>289</v>
      </c>
    </row>
    <row r="89" spans="1:29" x14ac:dyDescent="0.2">
      <c r="A89" s="55">
        <v>45620</v>
      </c>
      <c r="B89" s="69">
        <v>0.54326388888888888</v>
      </c>
      <c r="C89" s="23" t="s">
        <v>442</v>
      </c>
      <c r="D89" s="23" t="s">
        <v>441</v>
      </c>
      <c r="E89" s="23" t="s">
        <v>22</v>
      </c>
      <c r="F89" s="23" t="s">
        <v>286</v>
      </c>
      <c r="G89" s="23" t="s">
        <v>24</v>
      </c>
      <c r="H89" s="23" t="s">
        <v>35</v>
      </c>
      <c r="I89" s="23" t="s">
        <v>289</v>
      </c>
      <c r="J89" s="57" t="s">
        <v>82</v>
      </c>
      <c r="K89" s="23" t="s">
        <v>289</v>
      </c>
      <c r="L89" s="23" t="s">
        <v>443</v>
      </c>
      <c r="M89" s="23" t="s">
        <v>675</v>
      </c>
      <c r="N89" s="23"/>
      <c r="O89" s="23"/>
      <c r="P89" s="23"/>
      <c r="Q89" s="23"/>
      <c r="R89" s="23"/>
      <c r="S89" s="23"/>
      <c r="T89" s="23"/>
      <c r="U89" s="23" t="s">
        <v>292</v>
      </c>
      <c r="V89" s="23" t="s">
        <v>289</v>
      </c>
      <c r="W89" s="23" t="s">
        <v>292</v>
      </c>
      <c r="X89" s="23" t="s">
        <v>292</v>
      </c>
      <c r="Y89" s="23" t="s">
        <v>292</v>
      </c>
      <c r="Z89" s="23" t="s">
        <v>292</v>
      </c>
      <c r="AA89" s="23" t="s">
        <v>629</v>
      </c>
      <c r="AB89" s="23" t="s">
        <v>292</v>
      </c>
      <c r="AC89" s="23" t="s">
        <v>289</v>
      </c>
    </row>
    <row r="90" spans="1:29" x14ac:dyDescent="0.2">
      <c r="A90" s="55">
        <v>45620</v>
      </c>
      <c r="B90" s="69">
        <v>0.85122685185185187</v>
      </c>
      <c r="C90" s="23" t="s">
        <v>451</v>
      </c>
      <c r="D90" s="23" t="s">
        <v>450</v>
      </c>
      <c r="E90" s="23" t="s">
        <v>32</v>
      </c>
      <c r="F90" s="23" t="s">
        <v>304</v>
      </c>
      <c r="G90" s="23" t="s">
        <v>24</v>
      </c>
      <c r="H90" s="23" t="s">
        <v>35</v>
      </c>
      <c r="I90" s="23" t="s">
        <v>289</v>
      </c>
      <c r="J90" s="57" t="s">
        <v>90</v>
      </c>
      <c r="K90" s="23" t="s">
        <v>289</v>
      </c>
      <c r="L90" s="23" t="s">
        <v>452</v>
      </c>
      <c r="M90" s="23" t="s">
        <v>676</v>
      </c>
      <c r="N90" s="23"/>
      <c r="O90" s="23"/>
      <c r="P90" s="23"/>
      <c r="Q90" s="23"/>
      <c r="R90" s="23"/>
      <c r="S90" s="23"/>
      <c r="T90" s="23"/>
      <c r="U90" s="23" t="s">
        <v>289</v>
      </c>
      <c r="V90" s="23" t="s">
        <v>289</v>
      </c>
      <c r="W90" s="23" t="s">
        <v>289</v>
      </c>
      <c r="X90" s="23" t="s">
        <v>289</v>
      </c>
      <c r="Y90" s="23" t="s">
        <v>289</v>
      </c>
      <c r="Z90" s="23" t="s">
        <v>289</v>
      </c>
      <c r="AA90" s="23" t="s">
        <v>453</v>
      </c>
      <c r="AB90" s="23" t="s">
        <v>292</v>
      </c>
      <c r="AC90" s="23" t="s">
        <v>289</v>
      </c>
    </row>
    <row r="91" spans="1:29" x14ac:dyDescent="0.2">
      <c r="A91" s="55">
        <v>45621</v>
      </c>
      <c r="B91" s="69">
        <v>0.44212962962962965</v>
      </c>
      <c r="C91" s="23" t="s">
        <v>461</v>
      </c>
      <c r="D91" s="23" t="s">
        <v>460</v>
      </c>
      <c r="E91" s="23" t="s">
        <v>61</v>
      </c>
      <c r="F91" s="23" t="s">
        <v>304</v>
      </c>
      <c r="G91" s="23" t="s">
        <v>86</v>
      </c>
      <c r="H91" s="23" t="s">
        <v>62</v>
      </c>
      <c r="I91" s="23" t="s">
        <v>289</v>
      </c>
      <c r="J91" s="57" t="s">
        <v>167</v>
      </c>
      <c r="K91" s="23" t="s">
        <v>289</v>
      </c>
      <c r="L91" s="23" t="s">
        <v>373</v>
      </c>
      <c r="M91" s="23" t="s">
        <v>677</v>
      </c>
      <c r="N91" s="23"/>
      <c r="O91" s="23"/>
      <c r="P91" s="23"/>
      <c r="Q91" s="23"/>
      <c r="R91" s="23"/>
      <c r="S91" s="23"/>
      <c r="T91" s="23"/>
      <c r="U91" s="23" t="s">
        <v>289</v>
      </c>
      <c r="V91" s="23" t="s">
        <v>289</v>
      </c>
      <c r="W91" s="23" t="s">
        <v>289</v>
      </c>
      <c r="X91" s="23" t="s">
        <v>289</v>
      </c>
      <c r="Y91" s="23" t="s">
        <v>289</v>
      </c>
      <c r="Z91" s="23" t="s">
        <v>292</v>
      </c>
      <c r="AA91" s="23" t="s">
        <v>629</v>
      </c>
      <c r="AB91" s="23" t="s">
        <v>292</v>
      </c>
      <c r="AC91" s="23" t="s">
        <v>289</v>
      </c>
    </row>
    <row r="92" spans="1:29" x14ac:dyDescent="0.2">
      <c r="A92" s="55">
        <v>45621</v>
      </c>
      <c r="B92" s="69">
        <v>0.44440972222222225</v>
      </c>
      <c r="C92" s="23" t="s">
        <v>470</v>
      </c>
      <c r="D92" s="23" t="s">
        <v>469</v>
      </c>
      <c r="E92" s="23" t="s">
        <v>61</v>
      </c>
      <c r="F92" s="23" t="s">
        <v>304</v>
      </c>
      <c r="G92" s="23" t="s">
        <v>86</v>
      </c>
      <c r="H92" s="23" t="s">
        <v>62</v>
      </c>
      <c r="I92" s="23" t="s">
        <v>289</v>
      </c>
      <c r="J92" s="57" t="s">
        <v>416</v>
      </c>
      <c r="K92" s="23" t="s">
        <v>289</v>
      </c>
      <c r="L92" s="23" t="s">
        <v>443</v>
      </c>
      <c r="M92" s="23" t="s">
        <v>673</v>
      </c>
      <c r="N92" s="23"/>
      <c r="O92" s="23"/>
      <c r="P92" s="23"/>
      <c r="Q92" s="23"/>
      <c r="R92" s="23"/>
      <c r="S92" s="23"/>
      <c r="T92" s="23"/>
      <c r="U92" s="23" t="s">
        <v>289</v>
      </c>
      <c r="V92" s="23" t="s">
        <v>289</v>
      </c>
      <c r="W92" s="23" t="s">
        <v>289</v>
      </c>
      <c r="X92" s="23" t="s">
        <v>289</v>
      </c>
      <c r="Y92" s="23" t="s">
        <v>289</v>
      </c>
      <c r="Z92" s="23" t="s">
        <v>292</v>
      </c>
      <c r="AA92" s="23" t="s">
        <v>629</v>
      </c>
      <c r="AB92" s="23" t="s">
        <v>292</v>
      </c>
      <c r="AC92" s="23" t="s">
        <v>289</v>
      </c>
    </row>
    <row r="93" spans="1:29" x14ac:dyDescent="0.2">
      <c r="A93" s="55">
        <v>45621</v>
      </c>
      <c r="B93" s="69">
        <v>0.44847222222222222</v>
      </c>
      <c r="C93" s="23" t="s">
        <v>479</v>
      </c>
      <c r="D93" s="23" t="s">
        <v>478</v>
      </c>
      <c r="E93" s="23" t="s">
        <v>22</v>
      </c>
      <c r="F93" s="23" t="s">
        <v>286</v>
      </c>
      <c r="G93" s="23" t="s">
        <v>34</v>
      </c>
      <c r="H93" s="23" t="s">
        <v>35</v>
      </c>
      <c r="I93" s="23" t="s">
        <v>289</v>
      </c>
      <c r="J93" s="57" t="s">
        <v>90</v>
      </c>
      <c r="K93" s="23" t="s">
        <v>289</v>
      </c>
      <c r="L93" s="23" t="s">
        <v>330</v>
      </c>
      <c r="M93" s="23" t="s">
        <v>676</v>
      </c>
      <c r="N93" s="23"/>
      <c r="O93" s="23"/>
      <c r="P93" s="23"/>
      <c r="Q93" s="23"/>
      <c r="R93" s="23"/>
      <c r="S93" s="23"/>
      <c r="T93" s="23"/>
      <c r="U93" s="23" t="s">
        <v>289</v>
      </c>
      <c r="V93" s="23" t="s">
        <v>292</v>
      </c>
      <c r="W93" s="23" t="s">
        <v>629</v>
      </c>
      <c r="X93" s="23" t="s">
        <v>289</v>
      </c>
      <c r="Y93" s="23" t="s">
        <v>289</v>
      </c>
      <c r="Z93" s="23" t="s">
        <v>292</v>
      </c>
      <c r="AA93" s="23" t="s">
        <v>629</v>
      </c>
      <c r="AB93" s="23" t="s">
        <v>289</v>
      </c>
      <c r="AC93" s="23" t="s">
        <v>289</v>
      </c>
    </row>
    <row r="94" spans="1:29" x14ac:dyDescent="0.2">
      <c r="A94" s="55">
        <v>45621</v>
      </c>
      <c r="B94" s="69">
        <v>0.45092592592592595</v>
      </c>
      <c r="C94" s="23" t="s">
        <v>489</v>
      </c>
      <c r="D94" s="23" t="s">
        <v>488</v>
      </c>
      <c r="E94" s="23" t="s">
        <v>22</v>
      </c>
      <c r="F94" s="23" t="s">
        <v>286</v>
      </c>
      <c r="G94" s="23" t="s">
        <v>24</v>
      </c>
      <c r="H94" s="23" t="s">
        <v>35</v>
      </c>
      <c r="I94" s="23" t="s">
        <v>289</v>
      </c>
      <c r="J94" s="57" t="s">
        <v>233</v>
      </c>
      <c r="K94" s="23" t="s">
        <v>289</v>
      </c>
      <c r="L94" s="23" t="s">
        <v>373</v>
      </c>
      <c r="M94" s="23" t="s">
        <v>672</v>
      </c>
      <c r="N94" s="23"/>
      <c r="O94" s="23"/>
      <c r="P94" s="23"/>
      <c r="Q94" s="23"/>
      <c r="R94" s="23"/>
      <c r="S94" s="23"/>
      <c r="T94" s="23"/>
      <c r="U94" s="23" t="s">
        <v>289</v>
      </c>
      <c r="V94" s="23" t="s">
        <v>289</v>
      </c>
      <c r="W94" s="23" t="s">
        <v>292</v>
      </c>
      <c r="X94" s="23" t="s">
        <v>292</v>
      </c>
      <c r="Y94" s="23" t="s">
        <v>292</v>
      </c>
      <c r="Z94" s="23" t="s">
        <v>289</v>
      </c>
      <c r="AA94" s="23" t="s">
        <v>491</v>
      </c>
      <c r="AB94" s="23" t="s">
        <v>292</v>
      </c>
      <c r="AC94" s="23" t="s">
        <v>289</v>
      </c>
    </row>
    <row r="95" spans="1:29" x14ac:dyDescent="0.2">
      <c r="A95" s="55">
        <v>45621</v>
      </c>
      <c r="B95" s="69">
        <v>0.45461805555555557</v>
      </c>
      <c r="C95" s="23" t="s">
        <v>498</v>
      </c>
      <c r="D95" s="23" t="s">
        <v>648</v>
      </c>
      <c r="E95" s="23" t="s">
        <v>32</v>
      </c>
      <c r="F95" s="23" t="s">
        <v>304</v>
      </c>
      <c r="G95" s="23" t="s">
        <v>24</v>
      </c>
      <c r="H95" s="23" t="s">
        <v>35</v>
      </c>
      <c r="I95" s="23" t="s">
        <v>289</v>
      </c>
      <c r="J95" s="57" t="s">
        <v>53</v>
      </c>
      <c r="K95" s="23" t="s">
        <v>292</v>
      </c>
      <c r="L95" s="23" t="s">
        <v>500</v>
      </c>
      <c r="M95" s="23" t="s">
        <v>673</v>
      </c>
      <c r="N95" s="23"/>
      <c r="O95" s="23"/>
      <c r="P95" s="23"/>
      <c r="Q95" s="23"/>
      <c r="R95" s="23"/>
      <c r="S95" s="23"/>
      <c r="T95" s="23"/>
      <c r="U95" s="23" t="s">
        <v>289</v>
      </c>
      <c r="V95" s="23" t="s">
        <v>289</v>
      </c>
      <c r="W95" s="23" t="s">
        <v>292</v>
      </c>
      <c r="X95" s="23" t="s">
        <v>289</v>
      </c>
      <c r="Y95" s="23" t="s">
        <v>292</v>
      </c>
      <c r="Z95" s="23" t="s">
        <v>292</v>
      </c>
      <c r="AA95" s="23" t="s">
        <v>629</v>
      </c>
      <c r="AB95" s="23" t="s">
        <v>289</v>
      </c>
      <c r="AC95" s="23" t="s">
        <v>289</v>
      </c>
    </row>
    <row r="96" spans="1:29" x14ac:dyDescent="0.2">
      <c r="A96" s="55">
        <v>45617</v>
      </c>
      <c r="B96" s="69">
        <v>0.86006944444444444</v>
      </c>
      <c r="C96" s="23" t="s">
        <v>543</v>
      </c>
      <c r="D96" s="23" t="s">
        <v>542</v>
      </c>
      <c r="E96" s="23" t="s">
        <v>22</v>
      </c>
      <c r="F96" s="23" t="s">
        <v>33</v>
      </c>
      <c r="G96" s="23" t="s">
        <v>24</v>
      </c>
      <c r="H96" s="23" t="s">
        <v>35</v>
      </c>
      <c r="I96" s="23" t="s">
        <v>26</v>
      </c>
      <c r="J96" s="57" t="s">
        <v>110</v>
      </c>
      <c r="K96" s="23" t="s">
        <v>26</v>
      </c>
      <c r="L96" s="23" t="s">
        <v>545</v>
      </c>
      <c r="M96" s="23" t="s">
        <v>678</v>
      </c>
      <c r="N96" s="23"/>
      <c r="O96" s="23"/>
      <c r="P96" s="23"/>
      <c r="Q96" s="23"/>
      <c r="R96" s="23"/>
      <c r="S96" s="23"/>
      <c r="T96" s="23"/>
      <c r="U96" s="23" t="s">
        <v>26</v>
      </c>
      <c r="V96" s="23" t="s">
        <v>38</v>
      </c>
      <c r="W96" s="23" t="s">
        <v>629</v>
      </c>
      <c r="X96" s="23" t="s">
        <v>26</v>
      </c>
      <c r="Y96" s="23" t="s">
        <v>38</v>
      </c>
      <c r="Z96" s="23" t="s">
        <v>38</v>
      </c>
      <c r="AA96" s="23" t="s">
        <v>629</v>
      </c>
      <c r="AB96" s="23" t="s">
        <v>26</v>
      </c>
      <c r="AC96" s="23" t="s">
        <v>26</v>
      </c>
    </row>
    <row r="97" spans="1:29" x14ac:dyDescent="0.2">
      <c r="A97" s="55">
        <v>45617</v>
      </c>
      <c r="B97" s="69">
        <v>0.86336805555555551</v>
      </c>
      <c r="C97" s="23" t="s">
        <v>550</v>
      </c>
      <c r="D97" s="23" t="s">
        <v>549</v>
      </c>
      <c r="E97" s="23" t="s">
        <v>22</v>
      </c>
      <c r="F97" s="23" t="s">
        <v>33</v>
      </c>
      <c r="G97" s="23" t="s">
        <v>24</v>
      </c>
      <c r="H97" s="23" t="s">
        <v>35</v>
      </c>
      <c r="I97" s="23" t="s">
        <v>26</v>
      </c>
      <c r="J97" s="57" t="s">
        <v>41</v>
      </c>
      <c r="K97" s="23" t="s">
        <v>26</v>
      </c>
      <c r="L97" s="23" t="s">
        <v>545</v>
      </c>
      <c r="M97" s="23" t="s">
        <v>545</v>
      </c>
      <c r="N97" s="23"/>
      <c r="O97" s="23"/>
      <c r="P97" s="23"/>
      <c r="Q97" s="23"/>
      <c r="R97" s="23"/>
      <c r="S97" s="23"/>
      <c r="T97" s="23"/>
      <c r="U97" s="23" t="s">
        <v>551</v>
      </c>
      <c r="V97" s="23" t="s">
        <v>26</v>
      </c>
      <c r="W97" s="23" t="s">
        <v>64</v>
      </c>
      <c r="X97" s="23" t="s">
        <v>64</v>
      </c>
      <c r="Y97" s="23" t="s">
        <v>38</v>
      </c>
      <c r="Z97" s="23" t="s">
        <v>38</v>
      </c>
      <c r="AA97" s="23" t="s">
        <v>629</v>
      </c>
      <c r="AB97" s="23" t="s">
        <v>26</v>
      </c>
      <c r="AC97" s="23" t="s">
        <v>38</v>
      </c>
    </row>
    <row r="98" spans="1:29" x14ac:dyDescent="0.2">
      <c r="A98" s="55">
        <v>45617</v>
      </c>
      <c r="B98" s="69">
        <v>0.8746990740740741</v>
      </c>
      <c r="C98" s="23" t="s">
        <v>555</v>
      </c>
      <c r="D98" s="23" t="s">
        <v>554</v>
      </c>
      <c r="E98" s="23" t="s">
        <v>61</v>
      </c>
      <c r="F98" s="23" t="s">
        <v>33</v>
      </c>
      <c r="G98" s="23" t="s">
        <v>34</v>
      </c>
      <c r="H98" s="23" t="s">
        <v>35</v>
      </c>
      <c r="I98" s="23" t="s">
        <v>26</v>
      </c>
      <c r="J98" s="57" t="s">
        <v>41</v>
      </c>
      <c r="K98" s="23" t="s">
        <v>26</v>
      </c>
      <c r="L98" s="23" t="s">
        <v>557</v>
      </c>
      <c r="M98" s="23" t="s">
        <v>545</v>
      </c>
      <c r="N98" s="23"/>
      <c r="O98" s="23"/>
      <c r="P98" s="23"/>
      <c r="Q98" s="23"/>
      <c r="R98" s="23"/>
      <c r="S98" s="23"/>
      <c r="T98" s="23"/>
      <c r="U98" s="23" t="s">
        <v>551</v>
      </c>
      <c r="V98" s="23" t="s">
        <v>26</v>
      </c>
      <c r="W98" s="23" t="s">
        <v>38</v>
      </c>
      <c r="X98" s="23" t="s">
        <v>38</v>
      </c>
      <c r="Y98" s="23" t="s">
        <v>38</v>
      </c>
      <c r="Z98" s="23" t="s">
        <v>38</v>
      </c>
      <c r="AA98" s="23" t="s">
        <v>629</v>
      </c>
      <c r="AB98" s="23" t="s">
        <v>26</v>
      </c>
      <c r="AC98" s="23" t="s">
        <v>26</v>
      </c>
    </row>
    <row r="99" spans="1:29" x14ac:dyDescent="0.2">
      <c r="A99" s="55">
        <v>45617</v>
      </c>
      <c r="B99" s="69">
        <v>0.87804398148148144</v>
      </c>
      <c r="C99" s="23" t="s">
        <v>560</v>
      </c>
      <c r="D99" s="23" t="s">
        <v>559</v>
      </c>
      <c r="E99" s="23" t="s">
        <v>22</v>
      </c>
      <c r="F99" s="23" t="s">
        <v>33</v>
      </c>
      <c r="G99" s="23" t="s">
        <v>24</v>
      </c>
      <c r="H99" s="23" t="s">
        <v>35</v>
      </c>
      <c r="I99" s="23" t="s">
        <v>26</v>
      </c>
      <c r="J99" s="57" t="s">
        <v>135</v>
      </c>
      <c r="K99" s="23" t="s">
        <v>26</v>
      </c>
      <c r="L99" s="23" t="s">
        <v>561</v>
      </c>
      <c r="M99" s="23" t="s">
        <v>557</v>
      </c>
      <c r="N99" s="23"/>
      <c r="O99" s="23"/>
      <c r="P99" s="23"/>
      <c r="Q99" s="23"/>
      <c r="R99" s="23"/>
      <c r="S99" s="23"/>
      <c r="T99" s="23"/>
      <c r="U99" s="23" t="s">
        <v>551</v>
      </c>
      <c r="V99" s="23" t="s">
        <v>26</v>
      </c>
      <c r="W99" s="23" t="s">
        <v>38</v>
      </c>
      <c r="X99" s="23" t="s">
        <v>26</v>
      </c>
      <c r="Y99" s="23" t="s">
        <v>38</v>
      </c>
      <c r="Z99" s="23" t="s">
        <v>38</v>
      </c>
      <c r="AA99" s="23" t="s">
        <v>629</v>
      </c>
      <c r="AB99" s="23" t="s">
        <v>26</v>
      </c>
      <c r="AC99" s="23" t="s">
        <v>26</v>
      </c>
    </row>
    <row r="100" spans="1:29" x14ac:dyDescent="0.2">
      <c r="A100" s="55">
        <v>45617</v>
      </c>
      <c r="B100" s="69">
        <v>0.8833333333333333</v>
      </c>
      <c r="C100" s="23" t="s">
        <v>563</v>
      </c>
      <c r="D100" s="23" t="s">
        <v>629</v>
      </c>
      <c r="E100" s="23" t="s">
        <v>22</v>
      </c>
      <c r="F100" s="23" t="s">
        <v>33</v>
      </c>
      <c r="G100" s="23" t="s">
        <v>34</v>
      </c>
      <c r="H100" s="23" t="s">
        <v>35</v>
      </c>
      <c r="I100" s="23" t="s">
        <v>26</v>
      </c>
      <c r="J100" s="57" t="s">
        <v>564</v>
      </c>
      <c r="K100" s="23" t="s">
        <v>26</v>
      </c>
      <c r="L100" s="23" t="s">
        <v>545</v>
      </c>
      <c r="M100" s="23" t="s">
        <v>561</v>
      </c>
      <c r="N100" s="23"/>
      <c r="O100" s="23"/>
      <c r="P100" s="23"/>
      <c r="Q100" s="23"/>
      <c r="R100" s="23"/>
      <c r="S100" s="23"/>
      <c r="T100" s="23"/>
      <c r="U100" s="23" t="s">
        <v>26</v>
      </c>
      <c r="V100" s="23" t="s">
        <v>38</v>
      </c>
      <c r="W100" s="23" t="s">
        <v>629</v>
      </c>
      <c r="X100" s="23" t="s">
        <v>26</v>
      </c>
      <c r="Y100" s="23" t="s">
        <v>26</v>
      </c>
      <c r="Z100" s="23" t="s">
        <v>26</v>
      </c>
      <c r="AA100" s="23" t="s">
        <v>565</v>
      </c>
      <c r="AB100" s="23" t="s">
        <v>26</v>
      </c>
      <c r="AC100" s="23" t="s">
        <v>26</v>
      </c>
    </row>
    <row r="101" spans="1:29" x14ac:dyDescent="0.2">
      <c r="A101" s="55">
        <v>45617</v>
      </c>
      <c r="B101" s="69">
        <v>0.89730324074074075</v>
      </c>
      <c r="C101" s="23" t="s">
        <v>568</v>
      </c>
      <c r="D101" s="23" t="s">
        <v>567</v>
      </c>
      <c r="E101" s="23" t="s">
        <v>22</v>
      </c>
      <c r="F101" s="23" t="s">
        <v>33</v>
      </c>
      <c r="G101" s="23" t="s">
        <v>24</v>
      </c>
      <c r="H101" s="23" t="s">
        <v>35</v>
      </c>
      <c r="I101" s="23" t="s">
        <v>26</v>
      </c>
      <c r="J101" s="57" t="s">
        <v>41</v>
      </c>
      <c r="K101" s="23" t="s">
        <v>26</v>
      </c>
      <c r="L101" s="23" t="s">
        <v>569</v>
      </c>
      <c r="M101" s="23" t="s">
        <v>545</v>
      </c>
      <c r="N101" s="23"/>
      <c r="O101" s="23"/>
      <c r="P101" s="23"/>
      <c r="Q101" s="23"/>
      <c r="R101" s="23"/>
      <c r="S101" s="23"/>
      <c r="T101" s="23"/>
      <c r="U101" s="23" t="s">
        <v>26</v>
      </c>
      <c r="V101" s="23" t="s">
        <v>26</v>
      </c>
      <c r="W101" s="23" t="s">
        <v>38</v>
      </c>
      <c r="X101" s="23" t="s">
        <v>38</v>
      </c>
      <c r="Y101" s="23" t="s">
        <v>64</v>
      </c>
      <c r="Z101" s="23" t="s">
        <v>38</v>
      </c>
      <c r="AA101" s="23" t="s">
        <v>629</v>
      </c>
      <c r="AB101" s="23" t="s">
        <v>26</v>
      </c>
      <c r="AC101" s="23" t="s">
        <v>26</v>
      </c>
    </row>
    <row r="102" spans="1:29" x14ac:dyDescent="0.2">
      <c r="A102" s="55">
        <v>45617</v>
      </c>
      <c r="B102" s="69">
        <v>0.89817129629629633</v>
      </c>
      <c r="C102" s="23" t="s">
        <v>573</v>
      </c>
      <c r="D102" s="23" t="s">
        <v>572</v>
      </c>
      <c r="E102" s="23" t="s">
        <v>32</v>
      </c>
      <c r="F102" s="23" t="s">
        <v>33</v>
      </c>
      <c r="G102" s="23" t="s">
        <v>34</v>
      </c>
      <c r="H102" s="23" t="s">
        <v>35</v>
      </c>
      <c r="I102" s="23" t="s">
        <v>26</v>
      </c>
      <c r="J102" s="57" t="s">
        <v>41</v>
      </c>
      <c r="K102" s="23" t="s">
        <v>26</v>
      </c>
      <c r="L102" s="23" t="s">
        <v>574</v>
      </c>
      <c r="M102" s="23" t="s">
        <v>569</v>
      </c>
      <c r="N102" s="23"/>
      <c r="O102" s="23"/>
      <c r="P102" s="23"/>
      <c r="Q102" s="23"/>
      <c r="R102" s="23"/>
      <c r="S102" s="23"/>
      <c r="T102" s="23"/>
      <c r="U102" s="23" t="s">
        <v>26</v>
      </c>
      <c r="V102" s="23" t="s">
        <v>26</v>
      </c>
      <c r="W102" s="23" t="s">
        <v>38</v>
      </c>
      <c r="X102" s="23" t="s">
        <v>64</v>
      </c>
      <c r="Y102" s="23" t="s">
        <v>38</v>
      </c>
      <c r="Z102" s="23" t="s">
        <v>38</v>
      </c>
      <c r="AA102" s="23" t="s">
        <v>629</v>
      </c>
      <c r="AB102" s="23" t="s">
        <v>38</v>
      </c>
      <c r="AC102" s="23" t="s">
        <v>26</v>
      </c>
    </row>
    <row r="103" spans="1:29" x14ac:dyDescent="0.2">
      <c r="A103" s="55">
        <v>45617</v>
      </c>
      <c r="B103" s="69">
        <v>0.90539351851851857</v>
      </c>
      <c r="C103" s="23" t="s">
        <v>577</v>
      </c>
      <c r="D103" s="23" t="s">
        <v>576</v>
      </c>
      <c r="E103" s="23" t="s">
        <v>22</v>
      </c>
      <c r="F103" s="23" t="s">
        <v>23</v>
      </c>
      <c r="G103" s="23" t="s">
        <v>24</v>
      </c>
      <c r="H103" s="23" t="s">
        <v>630</v>
      </c>
      <c r="I103" s="23" t="s">
        <v>26</v>
      </c>
      <c r="J103" s="57" t="s">
        <v>67</v>
      </c>
      <c r="K103" s="23" t="s">
        <v>26</v>
      </c>
      <c r="L103" s="23" t="s">
        <v>557</v>
      </c>
      <c r="M103" s="23" t="s">
        <v>574</v>
      </c>
      <c r="N103" s="23"/>
      <c r="O103" s="23"/>
      <c r="P103" s="23"/>
      <c r="Q103" s="23"/>
      <c r="R103" s="23"/>
      <c r="S103" s="23"/>
      <c r="T103" s="23"/>
      <c r="U103" s="23" t="s">
        <v>26</v>
      </c>
      <c r="V103" s="23" t="s">
        <v>26</v>
      </c>
      <c r="W103" s="23" t="s">
        <v>26</v>
      </c>
      <c r="X103" s="23" t="s">
        <v>26</v>
      </c>
      <c r="Y103" s="23" t="s">
        <v>26</v>
      </c>
      <c r="Z103" s="23" t="s">
        <v>26</v>
      </c>
      <c r="AA103" s="23" t="s">
        <v>579</v>
      </c>
      <c r="AB103" s="23" t="s">
        <v>26</v>
      </c>
      <c r="AC103" s="23" t="s">
        <v>26</v>
      </c>
    </row>
    <row r="104" spans="1:29" x14ac:dyDescent="0.2">
      <c r="A104" s="55">
        <v>45617</v>
      </c>
      <c r="B104" s="69">
        <v>0.91819444444444442</v>
      </c>
      <c r="C104" s="23" t="s">
        <v>582</v>
      </c>
      <c r="D104" s="23" t="s">
        <v>581</v>
      </c>
      <c r="E104" s="23" t="s">
        <v>22</v>
      </c>
      <c r="F104" s="23" t="s">
        <v>33</v>
      </c>
      <c r="G104" s="23" t="s">
        <v>24</v>
      </c>
      <c r="H104" s="23" t="s">
        <v>35</v>
      </c>
      <c r="I104" s="23" t="s">
        <v>26</v>
      </c>
      <c r="J104" s="57" t="s">
        <v>82</v>
      </c>
      <c r="K104" s="23" t="s">
        <v>26</v>
      </c>
      <c r="L104" s="23" t="s">
        <v>545</v>
      </c>
      <c r="M104" s="23" t="s">
        <v>557</v>
      </c>
      <c r="N104" s="23"/>
      <c r="O104" s="23"/>
      <c r="P104" s="23"/>
      <c r="Q104" s="23"/>
      <c r="R104" s="23"/>
      <c r="S104" s="23"/>
      <c r="T104" s="23"/>
      <c r="U104" s="23" t="s">
        <v>26</v>
      </c>
      <c r="V104" s="23" t="s">
        <v>26</v>
      </c>
      <c r="W104" s="23" t="s">
        <v>64</v>
      </c>
      <c r="X104" s="23" t="s">
        <v>64</v>
      </c>
      <c r="Y104" s="23" t="s">
        <v>64</v>
      </c>
      <c r="Z104" s="23" t="s">
        <v>26</v>
      </c>
      <c r="AA104" s="23" t="s">
        <v>579</v>
      </c>
      <c r="AB104" s="23" t="s">
        <v>26</v>
      </c>
      <c r="AC104" s="23" t="s">
        <v>26</v>
      </c>
    </row>
    <row r="105" spans="1:29" x14ac:dyDescent="0.2">
      <c r="A105" s="55">
        <v>45617</v>
      </c>
      <c r="B105" s="69">
        <v>0.92989583333333337</v>
      </c>
      <c r="C105" s="23" t="s">
        <v>585</v>
      </c>
      <c r="D105" s="23" t="s">
        <v>584</v>
      </c>
      <c r="E105" s="23" t="s">
        <v>22</v>
      </c>
      <c r="F105" s="23" t="s">
        <v>33</v>
      </c>
      <c r="G105" s="23" t="s">
        <v>24</v>
      </c>
      <c r="H105" s="23" t="s">
        <v>35</v>
      </c>
      <c r="I105" s="23" t="s">
        <v>26</v>
      </c>
      <c r="J105" s="57" t="s">
        <v>41</v>
      </c>
      <c r="K105" s="23" t="s">
        <v>26</v>
      </c>
      <c r="L105" s="23" t="s">
        <v>557</v>
      </c>
      <c r="M105" s="23" t="s">
        <v>545</v>
      </c>
      <c r="N105" s="23"/>
      <c r="O105" s="23"/>
      <c r="P105" s="23"/>
      <c r="Q105" s="23"/>
      <c r="R105" s="23"/>
      <c r="S105" s="23"/>
      <c r="T105" s="23"/>
      <c r="U105" s="23" t="s">
        <v>38</v>
      </c>
      <c r="V105" s="23" t="s">
        <v>26</v>
      </c>
      <c r="W105" s="23" t="s">
        <v>38</v>
      </c>
      <c r="X105" s="23" t="s">
        <v>26</v>
      </c>
      <c r="Y105" s="23" t="s">
        <v>38</v>
      </c>
      <c r="Z105" s="23" t="s">
        <v>38</v>
      </c>
      <c r="AA105" s="23" t="s">
        <v>629</v>
      </c>
      <c r="AB105" s="23" t="s">
        <v>38</v>
      </c>
      <c r="AC105" s="23" t="s">
        <v>26</v>
      </c>
    </row>
    <row r="106" spans="1:29" x14ac:dyDescent="0.2">
      <c r="A106" s="55">
        <v>45617</v>
      </c>
      <c r="B106" s="69">
        <v>0.94363425925925926</v>
      </c>
      <c r="C106" s="23" t="s">
        <v>588</v>
      </c>
      <c r="D106" s="23" t="s">
        <v>587</v>
      </c>
      <c r="E106" s="23" t="s">
        <v>22</v>
      </c>
      <c r="F106" s="23" t="s">
        <v>33</v>
      </c>
      <c r="G106" s="23" t="s">
        <v>24</v>
      </c>
      <c r="H106" s="23" t="s">
        <v>35</v>
      </c>
      <c r="I106" s="23" t="s">
        <v>26</v>
      </c>
      <c r="J106" s="57" t="s">
        <v>41</v>
      </c>
      <c r="K106" s="23" t="s">
        <v>26</v>
      </c>
      <c r="L106" s="23" t="s">
        <v>557</v>
      </c>
      <c r="M106" s="23" t="s">
        <v>557</v>
      </c>
      <c r="N106" s="23"/>
      <c r="O106" s="23"/>
      <c r="P106" s="23"/>
      <c r="Q106" s="23"/>
      <c r="R106" s="23"/>
      <c r="S106" s="23"/>
      <c r="T106" s="23"/>
      <c r="U106" s="23" t="s">
        <v>26</v>
      </c>
      <c r="V106" s="23" t="s">
        <v>26</v>
      </c>
      <c r="W106" s="23" t="s">
        <v>38</v>
      </c>
      <c r="X106" s="23" t="s">
        <v>26</v>
      </c>
      <c r="Y106" s="23" t="s">
        <v>38</v>
      </c>
      <c r="Z106" s="23" t="s">
        <v>38</v>
      </c>
      <c r="AA106" s="23" t="s">
        <v>629</v>
      </c>
      <c r="AB106" s="23" t="s">
        <v>26</v>
      </c>
      <c r="AC106" s="23" t="s">
        <v>26</v>
      </c>
    </row>
    <row r="107" spans="1:29" x14ac:dyDescent="0.2">
      <c r="A107" s="55">
        <v>45618</v>
      </c>
      <c r="B107" s="69">
        <v>0.23711805555555557</v>
      </c>
      <c r="C107" s="23" t="s">
        <v>591</v>
      </c>
      <c r="D107" s="23" t="s">
        <v>590</v>
      </c>
      <c r="E107" s="23" t="s">
        <v>22</v>
      </c>
      <c r="F107" s="23" t="s">
        <v>23</v>
      </c>
      <c r="G107" s="23" t="s">
        <v>24</v>
      </c>
      <c r="H107" s="23" t="s">
        <v>35</v>
      </c>
      <c r="I107" s="23" t="s">
        <v>26</v>
      </c>
      <c r="J107" s="57" t="s">
        <v>416</v>
      </c>
      <c r="K107" s="23" t="s">
        <v>26</v>
      </c>
      <c r="L107" s="23" t="s">
        <v>557</v>
      </c>
      <c r="M107" s="23" t="s">
        <v>557</v>
      </c>
      <c r="N107" s="23"/>
      <c r="O107" s="23"/>
      <c r="P107" s="23"/>
      <c r="Q107" s="23"/>
      <c r="R107" s="23"/>
      <c r="S107" s="23"/>
      <c r="T107" s="23"/>
      <c r="U107" s="23" t="s">
        <v>26</v>
      </c>
      <c r="V107" s="23" t="s">
        <v>38</v>
      </c>
      <c r="W107" s="23" t="s">
        <v>629</v>
      </c>
      <c r="X107" s="23" t="s">
        <v>64</v>
      </c>
      <c r="Y107" s="23" t="s">
        <v>64</v>
      </c>
      <c r="Z107" s="23" t="s">
        <v>38</v>
      </c>
      <c r="AA107" s="23" t="s">
        <v>629</v>
      </c>
      <c r="AB107" s="23" t="s">
        <v>26</v>
      </c>
      <c r="AC107" s="23" t="s">
        <v>26</v>
      </c>
    </row>
    <row r="108" spans="1:29" x14ac:dyDescent="0.2">
      <c r="A108" s="55">
        <v>45618</v>
      </c>
      <c r="B108" s="69">
        <v>0.2842824074074074</v>
      </c>
      <c r="C108" s="23" t="s">
        <v>594</v>
      </c>
      <c r="D108" s="23" t="s">
        <v>593</v>
      </c>
      <c r="E108" s="23" t="s">
        <v>22</v>
      </c>
      <c r="F108" s="23" t="s">
        <v>23</v>
      </c>
      <c r="G108" s="23" t="s">
        <v>24</v>
      </c>
      <c r="H108" s="23" t="s">
        <v>56</v>
      </c>
      <c r="I108" s="23" t="s">
        <v>26</v>
      </c>
      <c r="J108" s="57" t="s">
        <v>82</v>
      </c>
      <c r="K108" s="23" t="s">
        <v>26</v>
      </c>
      <c r="L108" s="23" t="s">
        <v>557</v>
      </c>
      <c r="M108" s="23" t="s">
        <v>557</v>
      </c>
      <c r="N108" s="23"/>
      <c r="O108" s="23"/>
      <c r="P108" s="23"/>
      <c r="Q108" s="23"/>
      <c r="R108" s="23"/>
      <c r="S108" s="23"/>
      <c r="T108" s="23"/>
      <c r="U108" s="23" t="s">
        <v>26</v>
      </c>
      <c r="V108" s="23" t="s">
        <v>38</v>
      </c>
      <c r="W108" s="23" t="s">
        <v>629</v>
      </c>
      <c r="X108" s="23" t="s">
        <v>26</v>
      </c>
      <c r="Y108" s="23" t="s">
        <v>26</v>
      </c>
      <c r="Z108" s="23" t="s">
        <v>26</v>
      </c>
      <c r="AA108" s="23" t="s">
        <v>595</v>
      </c>
      <c r="AB108" s="23" t="s">
        <v>38</v>
      </c>
      <c r="AC108" s="23" t="s">
        <v>26</v>
      </c>
    </row>
    <row r="109" spans="1:29" x14ac:dyDescent="0.2">
      <c r="A109" s="55">
        <v>45618</v>
      </c>
      <c r="B109" s="69">
        <v>0.31074074074074076</v>
      </c>
      <c r="C109" s="23" t="s">
        <v>598</v>
      </c>
      <c r="D109" s="23" t="s">
        <v>597</v>
      </c>
      <c r="E109" s="23" t="s">
        <v>22</v>
      </c>
      <c r="F109" s="23" t="s">
        <v>33</v>
      </c>
      <c r="G109" s="23" t="s">
        <v>24</v>
      </c>
      <c r="H109" s="23" t="s">
        <v>35</v>
      </c>
      <c r="I109" s="23" t="s">
        <v>26</v>
      </c>
      <c r="J109" s="57" t="s">
        <v>41</v>
      </c>
      <c r="K109" s="23" t="s">
        <v>26</v>
      </c>
      <c r="L109" s="23" t="s">
        <v>545</v>
      </c>
      <c r="M109" s="23" t="s">
        <v>557</v>
      </c>
      <c r="N109" s="23"/>
      <c r="O109" s="23"/>
      <c r="P109" s="23"/>
      <c r="Q109" s="23"/>
      <c r="R109" s="23"/>
      <c r="S109" s="23"/>
      <c r="T109" s="23"/>
      <c r="U109" s="23" t="s">
        <v>26</v>
      </c>
      <c r="V109" s="23" t="s">
        <v>26</v>
      </c>
      <c r="W109" s="23" t="s">
        <v>64</v>
      </c>
      <c r="X109" s="23" t="s">
        <v>38</v>
      </c>
      <c r="Y109" s="23" t="s">
        <v>38</v>
      </c>
      <c r="Z109" s="23" t="s">
        <v>38</v>
      </c>
      <c r="AA109" s="23" t="s">
        <v>629</v>
      </c>
      <c r="AB109" s="23" t="s">
        <v>26</v>
      </c>
      <c r="AC109" s="23" t="s">
        <v>26</v>
      </c>
    </row>
    <row r="110" spans="1:29" x14ac:dyDescent="0.2">
      <c r="A110" s="55">
        <v>45618</v>
      </c>
      <c r="B110" s="69">
        <v>0.3308564814814815</v>
      </c>
      <c r="C110" s="23" t="s">
        <v>601</v>
      </c>
      <c r="D110" s="23" t="s">
        <v>600</v>
      </c>
      <c r="E110" s="23" t="s">
        <v>22</v>
      </c>
      <c r="F110" s="23" t="s">
        <v>23</v>
      </c>
      <c r="G110" s="23" t="s">
        <v>24</v>
      </c>
      <c r="H110" s="23" t="s">
        <v>35</v>
      </c>
      <c r="I110" s="23" t="s">
        <v>26</v>
      </c>
      <c r="J110" s="57" t="s">
        <v>41</v>
      </c>
      <c r="K110" s="23" t="s">
        <v>26</v>
      </c>
      <c r="L110" s="23" t="s">
        <v>545</v>
      </c>
      <c r="M110" s="23" t="s">
        <v>545</v>
      </c>
      <c r="N110" s="23"/>
      <c r="O110" s="23"/>
      <c r="P110" s="23"/>
      <c r="Q110" s="23"/>
      <c r="R110" s="23"/>
      <c r="S110" s="23"/>
      <c r="T110" s="23"/>
      <c r="U110" s="23" t="s">
        <v>551</v>
      </c>
      <c r="V110" s="23" t="s">
        <v>26</v>
      </c>
      <c r="W110" s="23" t="s">
        <v>38</v>
      </c>
      <c r="X110" s="23" t="s">
        <v>26</v>
      </c>
      <c r="Y110" s="23" t="s">
        <v>26</v>
      </c>
      <c r="Z110" s="23" t="s">
        <v>38</v>
      </c>
      <c r="AA110" s="23" t="s">
        <v>629</v>
      </c>
      <c r="AB110" s="23" t="s">
        <v>26</v>
      </c>
      <c r="AC110" s="23" t="s">
        <v>26</v>
      </c>
    </row>
    <row r="111" spans="1:29" x14ac:dyDescent="0.2">
      <c r="A111" s="55">
        <v>45618</v>
      </c>
      <c r="B111" s="69">
        <v>0.41567129629629629</v>
      </c>
      <c r="C111" s="23" t="s">
        <v>604</v>
      </c>
      <c r="D111" s="23" t="s">
        <v>603</v>
      </c>
      <c r="E111" s="23" t="s">
        <v>22</v>
      </c>
      <c r="F111" s="23" t="s">
        <v>33</v>
      </c>
      <c r="G111" s="23" t="s">
        <v>24</v>
      </c>
      <c r="H111" s="23" t="s">
        <v>35</v>
      </c>
      <c r="I111" s="23" t="s">
        <v>26</v>
      </c>
      <c r="J111" s="57" t="s">
        <v>167</v>
      </c>
      <c r="K111" s="23" t="s">
        <v>26</v>
      </c>
      <c r="L111" s="23" t="s">
        <v>545</v>
      </c>
      <c r="M111" s="23" t="s">
        <v>545</v>
      </c>
      <c r="N111" s="23"/>
      <c r="O111" s="23"/>
      <c r="P111" s="23"/>
      <c r="Q111" s="23"/>
      <c r="R111" s="23"/>
      <c r="S111" s="23"/>
      <c r="T111" s="23"/>
      <c r="U111" s="23" t="s">
        <v>38</v>
      </c>
      <c r="V111" s="23" t="s">
        <v>26</v>
      </c>
      <c r="W111" s="23" t="s">
        <v>38</v>
      </c>
      <c r="X111" s="23" t="s">
        <v>38</v>
      </c>
      <c r="Y111" s="23" t="s">
        <v>64</v>
      </c>
      <c r="Z111" s="23" t="s">
        <v>38</v>
      </c>
      <c r="AA111" s="23" t="s">
        <v>629</v>
      </c>
      <c r="AB111" s="23" t="s">
        <v>26</v>
      </c>
      <c r="AC111" s="23" t="s">
        <v>26</v>
      </c>
    </row>
    <row r="112" spans="1:29" x14ac:dyDescent="0.2">
      <c r="A112" s="55">
        <v>45618</v>
      </c>
      <c r="B112" s="69">
        <v>0.45313657407407409</v>
      </c>
      <c r="C112" s="23" t="s">
        <v>607</v>
      </c>
      <c r="D112" s="23" t="s">
        <v>606</v>
      </c>
      <c r="E112" s="23" t="s">
        <v>22</v>
      </c>
      <c r="F112" s="23" t="s">
        <v>23</v>
      </c>
      <c r="G112" s="23" t="s">
        <v>24</v>
      </c>
      <c r="H112" s="23" t="s">
        <v>35</v>
      </c>
      <c r="I112" s="23" t="s">
        <v>26</v>
      </c>
      <c r="J112" s="57" t="s">
        <v>416</v>
      </c>
      <c r="K112" s="23" t="s">
        <v>26</v>
      </c>
      <c r="L112" s="23" t="s">
        <v>545</v>
      </c>
      <c r="M112" s="23" t="s">
        <v>545</v>
      </c>
      <c r="N112" s="23"/>
      <c r="O112" s="23"/>
      <c r="P112" s="23"/>
      <c r="Q112" s="23"/>
      <c r="R112" s="23"/>
      <c r="S112" s="23"/>
      <c r="T112" s="23"/>
      <c r="U112" s="23" t="s">
        <v>26</v>
      </c>
      <c r="V112" s="23" t="s">
        <v>26</v>
      </c>
      <c r="W112" s="23" t="s">
        <v>64</v>
      </c>
      <c r="X112" s="23" t="s">
        <v>38</v>
      </c>
      <c r="Y112" s="23" t="s">
        <v>64</v>
      </c>
      <c r="Z112" s="23" t="s">
        <v>26</v>
      </c>
      <c r="AA112" s="23" t="s">
        <v>579</v>
      </c>
      <c r="AB112" s="23" t="s">
        <v>26</v>
      </c>
      <c r="AC112" s="23" t="s">
        <v>26</v>
      </c>
    </row>
    <row r="113" spans="1:29" x14ac:dyDescent="0.2">
      <c r="A113" s="55">
        <v>45618</v>
      </c>
      <c r="B113" s="69">
        <v>0.46372685185185186</v>
      </c>
      <c r="C113" s="23" t="s">
        <v>611</v>
      </c>
      <c r="D113" s="23" t="s">
        <v>610</v>
      </c>
      <c r="E113" s="23" t="s">
        <v>22</v>
      </c>
      <c r="F113" s="23" t="s">
        <v>23</v>
      </c>
      <c r="G113" s="23" t="s">
        <v>24</v>
      </c>
      <c r="H113" s="23" t="s">
        <v>35</v>
      </c>
      <c r="I113" s="23" t="s">
        <v>26</v>
      </c>
      <c r="J113" s="57" t="s">
        <v>416</v>
      </c>
      <c r="K113" s="23" t="s">
        <v>26</v>
      </c>
      <c r="L113" s="23" t="s">
        <v>545</v>
      </c>
      <c r="M113" s="23" t="s">
        <v>545</v>
      </c>
      <c r="N113" s="23"/>
      <c r="O113" s="23"/>
      <c r="P113" s="23"/>
      <c r="Q113" s="23"/>
      <c r="R113" s="23"/>
      <c r="S113" s="23"/>
      <c r="T113" s="23"/>
      <c r="U113" s="23" t="s">
        <v>26</v>
      </c>
      <c r="V113" s="23" t="s">
        <v>38</v>
      </c>
      <c r="W113" s="23" t="s">
        <v>629</v>
      </c>
      <c r="X113" s="23" t="s">
        <v>26</v>
      </c>
      <c r="Y113" s="23" t="s">
        <v>38</v>
      </c>
      <c r="Z113" s="23" t="s">
        <v>38</v>
      </c>
      <c r="AA113" s="23" t="s">
        <v>629</v>
      </c>
      <c r="AB113" s="23" t="s">
        <v>26</v>
      </c>
      <c r="AC113" s="23" t="s">
        <v>26</v>
      </c>
    </row>
    <row r="114" spans="1:29" x14ac:dyDescent="0.2">
      <c r="A114" s="55">
        <v>45618</v>
      </c>
      <c r="B114" s="69">
        <v>0.81585648148148149</v>
      </c>
      <c r="C114" s="23" t="s">
        <v>614</v>
      </c>
      <c r="D114" s="23" t="s">
        <v>613</v>
      </c>
      <c r="E114" s="23" t="s">
        <v>61</v>
      </c>
      <c r="F114" s="23" t="s">
        <v>33</v>
      </c>
      <c r="G114" s="23" t="s">
        <v>86</v>
      </c>
      <c r="H114" s="23" t="s">
        <v>62</v>
      </c>
      <c r="I114" s="23" t="s">
        <v>26</v>
      </c>
      <c r="J114" s="57" t="s">
        <v>90</v>
      </c>
      <c r="K114" s="23" t="s">
        <v>26</v>
      </c>
      <c r="L114" s="23" t="s">
        <v>616</v>
      </c>
      <c r="M114" s="23" t="s">
        <v>545</v>
      </c>
      <c r="N114" s="23"/>
      <c r="O114" s="23"/>
      <c r="P114" s="23"/>
      <c r="Q114" s="23"/>
      <c r="R114" s="23"/>
      <c r="S114" s="23"/>
      <c r="T114" s="23"/>
      <c r="U114" s="23" t="s">
        <v>551</v>
      </c>
      <c r="V114" s="23" t="s">
        <v>26</v>
      </c>
      <c r="W114" s="23" t="s">
        <v>64</v>
      </c>
      <c r="X114" s="23" t="s">
        <v>38</v>
      </c>
      <c r="Y114" s="23" t="s">
        <v>64</v>
      </c>
      <c r="Z114" s="23" t="s">
        <v>38</v>
      </c>
      <c r="AA114" s="23" t="s">
        <v>629</v>
      </c>
      <c r="AB114" s="23" t="s">
        <v>26</v>
      </c>
      <c r="AC114" s="23" t="s">
        <v>26</v>
      </c>
    </row>
    <row r="115" spans="1:29" x14ac:dyDescent="0.2">
      <c r="A115" s="55">
        <v>45619</v>
      </c>
      <c r="B115" s="69">
        <v>0.47499999999999998</v>
      </c>
      <c r="C115" s="23" t="s">
        <v>619</v>
      </c>
      <c r="D115" s="23" t="s">
        <v>618</v>
      </c>
      <c r="E115" s="23" t="s">
        <v>32</v>
      </c>
      <c r="F115" s="23" t="s">
        <v>33</v>
      </c>
      <c r="G115" s="23" t="s">
        <v>24</v>
      </c>
      <c r="H115" s="23" t="s">
        <v>35</v>
      </c>
      <c r="I115" s="23" t="s">
        <v>26</v>
      </c>
      <c r="J115" s="57" t="s">
        <v>41</v>
      </c>
      <c r="K115" s="23" t="s">
        <v>26</v>
      </c>
      <c r="L115" s="23" t="s">
        <v>557</v>
      </c>
      <c r="M115" s="23" t="s">
        <v>616</v>
      </c>
      <c r="N115" s="23"/>
      <c r="O115" s="23"/>
      <c r="P115" s="23"/>
      <c r="Q115" s="23"/>
      <c r="R115" s="23"/>
      <c r="S115" s="23"/>
      <c r="T115" s="23"/>
      <c r="U115" s="23" t="s">
        <v>26</v>
      </c>
      <c r="V115" s="23" t="s">
        <v>26</v>
      </c>
      <c r="W115" s="23" t="s">
        <v>26</v>
      </c>
      <c r="X115" s="23" t="s">
        <v>26</v>
      </c>
      <c r="Y115" s="23" t="s">
        <v>26</v>
      </c>
      <c r="Z115" s="23" t="s">
        <v>38</v>
      </c>
      <c r="AA115" s="23" t="s">
        <v>629</v>
      </c>
      <c r="AB115" s="23" t="s">
        <v>26</v>
      </c>
      <c r="AC115" s="23" t="s">
        <v>26</v>
      </c>
    </row>
    <row r="116" spans="1:29" x14ac:dyDescent="0.2">
      <c r="A116" s="55">
        <v>45619</v>
      </c>
      <c r="B116" s="69">
        <v>0.48478009259259258</v>
      </c>
      <c r="C116" s="23" t="s">
        <v>622</v>
      </c>
      <c r="D116" s="23" t="s">
        <v>621</v>
      </c>
      <c r="E116" s="23" t="s">
        <v>22</v>
      </c>
      <c r="F116" s="23" t="s">
        <v>33</v>
      </c>
      <c r="G116" s="23" t="s">
        <v>24</v>
      </c>
      <c r="H116" s="23" t="s">
        <v>35</v>
      </c>
      <c r="I116" s="23" t="s">
        <v>26</v>
      </c>
      <c r="J116" s="57" t="s">
        <v>41</v>
      </c>
      <c r="K116" s="23" t="s">
        <v>26</v>
      </c>
      <c r="L116" s="23" t="s">
        <v>623</v>
      </c>
      <c r="M116" s="23" t="s">
        <v>557</v>
      </c>
      <c r="N116" s="23"/>
      <c r="O116" s="23"/>
      <c r="P116" s="23"/>
      <c r="Q116" s="23"/>
      <c r="R116" s="23"/>
      <c r="S116" s="23"/>
      <c r="T116" s="23"/>
      <c r="U116" s="23" t="s">
        <v>26</v>
      </c>
      <c r="V116" s="23" t="s">
        <v>26</v>
      </c>
      <c r="W116" s="23" t="s">
        <v>629</v>
      </c>
      <c r="X116" s="23" t="s">
        <v>26</v>
      </c>
      <c r="Y116" s="23" t="s">
        <v>64</v>
      </c>
      <c r="Z116" s="23" t="s">
        <v>26</v>
      </c>
      <c r="AA116" s="23" t="s">
        <v>629</v>
      </c>
      <c r="AB116" s="23" t="s">
        <v>26</v>
      </c>
      <c r="AC116" s="23" t="s">
        <v>26</v>
      </c>
    </row>
    <row r="117" spans="1:29" x14ac:dyDescent="0.2">
      <c r="A117" s="70"/>
      <c r="C117" s="57"/>
      <c r="D117" s="57"/>
      <c r="E117" s="57"/>
      <c r="F117" s="57"/>
      <c r="G117" s="57"/>
      <c r="H117" s="57"/>
      <c r="I117" s="57"/>
      <c r="J117" s="57"/>
      <c r="K117" s="57"/>
      <c r="L117" s="57"/>
      <c r="M117" s="57" t="s">
        <v>623</v>
      </c>
      <c r="N117" s="57"/>
      <c r="O117" s="57"/>
      <c r="P117" s="57"/>
      <c r="Q117" s="57"/>
      <c r="R117" s="57"/>
      <c r="S117" s="57"/>
      <c r="T117" s="57"/>
      <c r="U117" s="57"/>
      <c r="V117" s="57"/>
      <c r="W117" s="57"/>
      <c r="X117" s="57"/>
      <c r="Y117" s="57"/>
      <c r="Z117" s="57"/>
      <c r="AA117" s="57"/>
      <c r="AB117" s="57"/>
      <c r="AC117" s="57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FDE70-5A23-4202-B29F-B13DE7CEA95B}">
  <dimension ref="A2:AR135"/>
  <sheetViews>
    <sheetView topLeftCell="V17" workbookViewId="0">
      <selection activeCell="W29" sqref="W29:X36"/>
    </sheetView>
  </sheetViews>
  <sheetFormatPr defaultRowHeight="12.75" x14ac:dyDescent="0.2"/>
  <cols>
    <col min="1" max="1" width="12.85546875" bestFit="1" customWidth="1"/>
    <col min="2" max="2" width="49.85546875" bestFit="1" customWidth="1"/>
    <col min="5" max="5" width="12.85546875" bestFit="1" customWidth="1"/>
    <col min="6" max="6" width="17" bestFit="1" customWidth="1"/>
    <col min="7" max="7" width="6.5703125" bestFit="1" customWidth="1"/>
    <col min="9" max="9" width="22.28515625" bestFit="1" customWidth="1"/>
    <col min="10" max="10" width="36.42578125" bestFit="1" customWidth="1"/>
    <col min="12" max="12" width="12.85546875" bestFit="1" customWidth="1"/>
    <col min="13" max="13" width="41" bestFit="1" customWidth="1"/>
    <col min="14" max="14" width="110" bestFit="1" customWidth="1"/>
    <col min="15" max="15" width="9.42578125" bestFit="1" customWidth="1"/>
    <col min="16" max="16" width="10" bestFit="1" customWidth="1"/>
    <col min="17" max="17" width="10.7109375" bestFit="1" customWidth="1"/>
    <col min="18" max="18" width="13.140625" bestFit="1" customWidth="1"/>
    <col min="19" max="19" width="36.85546875" bestFit="1" customWidth="1"/>
    <col min="20" max="20" width="15.85546875" bestFit="1" customWidth="1"/>
    <col min="21" max="21" width="8.42578125" bestFit="1" customWidth="1"/>
    <col min="22" max="22" width="9" bestFit="1" customWidth="1"/>
    <col min="23" max="23" width="12.85546875" bestFit="1" customWidth="1"/>
    <col min="24" max="24" width="17" bestFit="1" customWidth="1"/>
    <col min="25" max="25" width="17.42578125" bestFit="1" customWidth="1"/>
    <col min="26" max="26" width="28.85546875" bestFit="1" customWidth="1"/>
    <col min="27" max="27" width="19.28515625" bestFit="1" customWidth="1"/>
    <col min="28" max="28" width="14.5703125" bestFit="1" customWidth="1"/>
    <col min="29" max="29" width="26" bestFit="1" customWidth="1"/>
    <col min="30" max="30" width="19.140625" bestFit="1" customWidth="1"/>
    <col min="31" max="31" width="30.85546875" bestFit="1" customWidth="1"/>
    <col min="32" max="32" width="12.7109375" bestFit="1" customWidth="1"/>
    <col min="33" max="33" width="21.85546875" bestFit="1" customWidth="1"/>
    <col min="34" max="34" width="16.7109375" bestFit="1" customWidth="1"/>
    <col min="35" max="35" width="13.7109375" bestFit="1" customWidth="1"/>
    <col min="36" max="36" width="14.5703125" bestFit="1" customWidth="1"/>
    <col min="37" max="37" width="16.42578125" bestFit="1" customWidth="1"/>
    <col min="38" max="38" width="13.7109375" bestFit="1" customWidth="1"/>
    <col min="39" max="39" width="18.28515625" bestFit="1" customWidth="1"/>
    <col min="40" max="40" width="5.7109375" bestFit="1" customWidth="1"/>
    <col min="41" max="41" width="15.28515625" bestFit="1" customWidth="1"/>
    <col min="42" max="42" width="25" bestFit="1" customWidth="1"/>
    <col min="43" max="43" width="15.42578125" bestFit="1" customWidth="1"/>
    <col min="44" max="44" width="14.28515625" bestFit="1" customWidth="1"/>
    <col min="45" max="45" width="15.5703125" bestFit="1" customWidth="1"/>
    <col min="46" max="46" width="6.140625" bestFit="1" customWidth="1"/>
    <col min="47" max="47" width="15" bestFit="1" customWidth="1"/>
    <col min="48" max="48" width="15.42578125" bestFit="1" customWidth="1"/>
    <col min="49" max="49" width="9.7109375" bestFit="1" customWidth="1"/>
    <col min="50" max="50" width="15.85546875" bestFit="1" customWidth="1"/>
    <col min="51" max="51" width="23.42578125" bestFit="1" customWidth="1"/>
    <col min="52" max="52" width="26" bestFit="1" customWidth="1"/>
    <col min="53" max="53" width="12.7109375" bestFit="1" customWidth="1"/>
    <col min="54" max="54" width="19.7109375" bestFit="1" customWidth="1"/>
    <col min="55" max="55" width="12.140625" bestFit="1" customWidth="1"/>
    <col min="56" max="56" width="22.140625" bestFit="1" customWidth="1"/>
    <col min="57" max="57" width="9.85546875" bestFit="1" customWidth="1"/>
    <col min="58" max="58" width="18.85546875" bestFit="1" customWidth="1"/>
    <col min="59" max="59" width="19.7109375" bestFit="1" customWidth="1"/>
    <col min="60" max="60" width="16" bestFit="1" customWidth="1"/>
    <col min="61" max="61" width="27.7109375" bestFit="1" customWidth="1"/>
    <col min="62" max="62" width="25.140625" bestFit="1" customWidth="1"/>
    <col min="63" max="63" width="15.7109375" bestFit="1" customWidth="1"/>
    <col min="64" max="64" width="20.140625" bestFit="1" customWidth="1"/>
    <col min="65" max="65" width="6.85546875" bestFit="1" customWidth="1"/>
    <col min="66" max="66" width="16.7109375" bestFit="1" customWidth="1"/>
    <col min="67" max="67" width="15.85546875" bestFit="1" customWidth="1"/>
    <col min="68" max="68" width="19.28515625" bestFit="1" customWidth="1"/>
    <col min="69" max="69" width="16" bestFit="1" customWidth="1"/>
    <col min="70" max="70" width="15" bestFit="1" customWidth="1"/>
    <col min="71" max="71" width="24.140625" bestFit="1" customWidth="1"/>
    <col min="72" max="72" width="24.42578125" bestFit="1" customWidth="1"/>
    <col min="73" max="73" width="21.140625" bestFit="1" customWidth="1"/>
    <col min="74" max="74" width="12.5703125" bestFit="1" customWidth="1"/>
    <col min="75" max="75" width="18" bestFit="1" customWidth="1"/>
    <col min="76" max="76" width="24.140625" bestFit="1" customWidth="1"/>
    <col min="77" max="77" width="21.42578125" bestFit="1" customWidth="1"/>
    <col min="78" max="78" width="10.42578125" bestFit="1" customWidth="1"/>
    <col min="79" max="79" width="18" bestFit="1" customWidth="1"/>
    <col min="80" max="80" width="15.5703125" bestFit="1" customWidth="1"/>
    <col min="81" max="81" width="14.85546875" bestFit="1" customWidth="1"/>
    <col min="82" max="82" width="20.42578125" bestFit="1" customWidth="1"/>
    <col min="83" max="83" width="9.28515625" bestFit="1" customWidth="1"/>
    <col min="84" max="84" width="27.42578125" bestFit="1" customWidth="1"/>
    <col min="85" max="85" width="4.28515625" bestFit="1" customWidth="1"/>
    <col min="86" max="86" width="10.140625" bestFit="1" customWidth="1"/>
    <col min="87" max="87" width="7.85546875" bestFit="1" customWidth="1"/>
    <col min="88" max="88" width="20" bestFit="1" customWidth="1"/>
    <col min="89" max="89" width="15.28515625" bestFit="1" customWidth="1"/>
    <col min="90" max="90" width="15.42578125" bestFit="1" customWidth="1"/>
    <col min="91" max="91" width="13.7109375" bestFit="1" customWidth="1"/>
    <col min="92" max="92" width="17.42578125" bestFit="1" customWidth="1"/>
    <col min="93" max="93" width="18.7109375" bestFit="1" customWidth="1"/>
    <col min="94" max="94" width="13.28515625" bestFit="1" customWidth="1"/>
    <col min="95" max="95" width="14.42578125" bestFit="1" customWidth="1"/>
    <col min="96" max="96" width="17.5703125" bestFit="1" customWidth="1"/>
    <col min="97" max="97" width="17" bestFit="1" customWidth="1"/>
    <col min="98" max="98" width="12.140625" bestFit="1" customWidth="1"/>
    <col min="99" max="99" width="27" bestFit="1" customWidth="1"/>
    <col min="100" max="100" width="21.7109375" bestFit="1" customWidth="1"/>
    <col min="101" max="101" width="20.42578125" bestFit="1" customWidth="1"/>
    <col min="102" max="102" width="23.140625" bestFit="1" customWidth="1"/>
    <col min="103" max="103" width="24.7109375" bestFit="1" customWidth="1"/>
    <col min="104" max="104" width="19.85546875" bestFit="1" customWidth="1"/>
    <col min="105" max="105" width="16.85546875" bestFit="1" customWidth="1"/>
    <col min="106" max="106" width="19.28515625" bestFit="1" customWidth="1"/>
    <col min="107" max="107" width="20.42578125" bestFit="1" customWidth="1"/>
    <col min="108" max="109" width="22.7109375" bestFit="1" customWidth="1"/>
    <col min="110" max="110" width="15.42578125" bestFit="1" customWidth="1"/>
    <col min="111" max="111" width="10.140625" bestFit="1" customWidth="1"/>
    <col min="112" max="112" width="13.85546875" bestFit="1" customWidth="1"/>
    <col min="113" max="113" width="17.28515625" bestFit="1" customWidth="1"/>
    <col min="114" max="114" width="12.140625" bestFit="1" customWidth="1"/>
    <col min="115" max="115" width="13.5703125" bestFit="1" customWidth="1"/>
    <col min="116" max="116" width="13.140625" bestFit="1" customWidth="1"/>
    <col min="117" max="117" width="4.7109375" bestFit="1" customWidth="1"/>
    <col min="118" max="118" width="13.28515625" bestFit="1" customWidth="1"/>
    <col min="119" max="119" width="16" bestFit="1" customWidth="1"/>
    <col min="120" max="120" width="11.140625" bestFit="1" customWidth="1"/>
    <col min="121" max="121" width="7.140625" bestFit="1" customWidth="1"/>
    <col min="122" max="122" width="13.85546875" bestFit="1" customWidth="1"/>
    <col min="123" max="123" width="23.7109375" bestFit="1" customWidth="1"/>
    <col min="124" max="124" width="20" bestFit="1" customWidth="1"/>
    <col min="125" max="125" width="22.85546875" bestFit="1" customWidth="1"/>
    <col min="126" max="126" width="12.140625" bestFit="1" customWidth="1"/>
    <col min="127" max="127" width="13.42578125" bestFit="1" customWidth="1"/>
    <col min="128" max="128" width="14.85546875" bestFit="1" customWidth="1"/>
    <col min="129" max="129" width="13.28515625" bestFit="1" customWidth="1"/>
    <col min="130" max="130" width="19" bestFit="1" customWidth="1"/>
    <col min="131" max="131" width="24.85546875" bestFit="1" customWidth="1"/>
    <col min="132" max="132" width="29.7109375" bestFit="1" customWidth="1"/>
    <col min="133" max="133" width="16.85546875" bestFit="1" customWidth="1"/>
    <col min="134" max="134" width="16.7109375" bestFit="1" customWidth="1"/>
    <col min="135" max="135" width="7.28515625" bestFit="1" customWidth="1"/>
    <col min="136" max="136" width="19.28515625" bestFit="1" customWidth="1"/>
    <col min="137" max="137" width="10.28515625" bestFit="1" customWidth="1"/>
    <col min="138" max="138" width="16.85546875" bestFit="1" customWidth="1"/>
    <col min="139" max="139" width="10.5703125" bestFit="1" customWidth="1"/>
    <col min="140" max="140" width="15.42578125" bestFit="1" customWidth="1"/>
    <col min="141" max="141" width="20.42578125" bestFit="1" customWidth="1"/>
    <col min="142" max="142" width="17.28515625" bestFit="1" customWidth="1"/>
    <col min="143" max="143" width="10" bestFit="1" customWidth="1"/>
    <col min="144" max="144" width="16" bestFit="1" customWidth="1"/>
    <col min="145" max="145" width="12.7109375" bestFit="1" customWidth="1"/>
    <col min="146" max="146" width="10" bestFit="1" customWidth="1"/>
    <col min="147" max="147" width="12.140625" bestFit="1" customWidth="1"/>
    <col min="148" max="148" width="27.42578125" bestFit="1" customWidth="1"/>
    <col min="149" max="149" width="15.42578125" bestFit="1" customWidth="1"/>
    <col min="150" max="150" width="13.42578125" bestFit="1" customWidth="1"/>
    <col min="151" max="151" width="10" bestFit="1" customWidth="1"/>
    <col min="152" max="152" width="16.7109375" bestFit="1" customWidth="1"/>
    <col min="153" max="153" width="10.140625" bestFit="1" customWidth="1"/>
    <col min="154" max="154" width="13.5703125" bestFit="1" customWidth="1"/>
    <col min="155" max="155" width="23.7109375" bestFit="1" customWidth="1"/>
    <col min="156" max="156" width="9" bestFit="1" customWidth="1"/>
    <col min="157" max="157" width="15.28515625" bestFit="1" customWidth="1"/>
    <col min="158" max="158" width="10.5703125" bestFit="1" customWidth="1"/>
    <col min="159" max="159" width="8.5703125" bestFit="1" customWidth="1"/>
    <col min="160" max="160" width="11.140625" bestFit="1" customWidth="1"/>
    <col min="161" max="161" width="10.5703125" bestFit="1" customWidth="1"/>
  </cols>
  <sheetData>
    <row r="2" spans="1:19" x14ac:dyDescent="0.2">
      <c r="L2" s="37" t="s">
        <v>633</v>
      </c>
      <c r="M2" s="38" t="s">
        <v>636</v>
      </c>
      <c r="R2" s="37" t="s">
        <v>633</v>
      </c>
      <c r="S2" s="38" t="s">
        <v>643</v>
      </c>
    </row>
    <row r="3" spans="1:19" x14ac:dyDescent="0.2">
      <c r="A3" s="37" t="s">
        <v>633</v>
      </c>
      <c r="B3" s="38" t="s">
        <v>632</v>
      </c>
      <c r="E3" s="24"/>
      <c r="F3" s="25"/>
      <c r="G3" s="26"/>
      <c r="L3" s="39" t="s">
        <v>61</v>
      </c>
      <c r="M3" s="40">
        <v>15</v>
      </c>
      <c r="R3" s="39" t="s">
        <v>35</v>
      </c>
      <c r="S3" s="40">
        <v>73</v>
      </c>
    </row>
    <row r="4" spans="1:19" x14ac:dyDescent="0.2">
      <c r="A4" s="39" t="s">
        <v>23</v>
      </c>
      <c r="B4" s="45">
        <v>0.4956521739130435</v>
      </c>
      <c r="E4" s="27"/>
      <c r="F4" s="28"/>
      <c r="G4" s="29"/>
      <c r="L4" s="41" t="s">
        <v>22</v>
      </c>
      <c r="M4" s="42">
        <v>74</v>
      </c>
      <c r="R4" s="41" t="s">
        <v>56</v>
      </c>
      <c r="S4" s="42">
        <v>4</v>
      </c>
    </row>
    <row r="5" spans="1:19" x14ac:dyDescent="0.2">
      <c r="A5" s="41" t="s">
        <v>33</v>
      </c>
      <c r="B5" s="46">
        <v>0.5043478260869565</v>
      </c>
      <c r="E5" s="27"/>
      <c r="F5" s="28"/>
      <c r="G5" s="29"/>
      <c r="L5" s="41" t="s">
        <v>32</v>
      </c>
      <c r="M5" s="42">
        <v>25</v>
      </c>
      <c r="R5" s="41" t="s">
        <v>631</v>
      </c>
      <c r="S5" s="42">
        <v>23</v>
      </c>
    </row>
    <row r="6" spans="1:19" x14ac:dyDescent="0.2">
      <c r="A6" s="43" t="s">
        <v>635</v>
      </c>
      <c r="B6" s="47">
        <v>1</v>
      </c>
      <c r="E6" s="27"/>
      <c r="F6" s="28"/>
      <c r="G6" s="29"/>
      <c r="L6" s="41" t="s">
        <v>183</v>
      </c>
      <c r="M6" s="42">
        <v>1</v>
      </c>
      <c r="R6" s="41" t="s">
        <v>62</v>
      </c>
      <c r="S6" s="42">
        <v>7</v>
      </c>
    </row>
    <row r="7" spans="1:19" x14ac:dyDescent="0.2">
      <c r="E7" s="27"/>
      <c r="F7" s="28"/>
      <c r="G7" s="29"/>
      <c r="L7" s="43" t="s">
        <v>635</v>
      </c>
      <c r="M7" s="44">
        <v>115</v>
      </c>
      <c r="R7" s="41" t="s">
        <v>630</v>
      </c>
      <c r="S7" s="42">
        <v>8</v>
      </c>
    </row>
    <row r="8" spans="1:19" x14ac:dyDescent="0.2">
      <c r="E8" s="27"/>
      <c r="F8" s="28"/>
      <c r="G8" s="29"/>
      <c r="R8" s="43" t="s">
        <v>635</v>
      </c>
      <c r="S8" s="44">
        <v>115</v>
      </c>
    </row>
    <row r="9" spans="1:19" x14ac:dyDescent="0.2">
      <c r="E9" s="27"/>
      <c r="F9" s="28"/>
      <c r="G9" s="29"/>
    </row>
    <row r="10" spans="1:19" x14ac:dyDescent="0.2">
      <c r="E10" s="27"/>
      <c r="F10" s="28"/>
      <c r="G10" s="29"/>
    </row>
    <row r="11" spans="1:19" x14ac:dyDescent="0.2">
      <c r="E11" s="27"/>
      <c r="F11" s="28"/>
      <c r="G11" s="29"/>
      <c r="I11" s="37" t="s">
        <v>633</v>
      </c>
      <c r="J11" s="38" t="s">
        <v>637</v>
      </c>
    </row>
    <row r="12" spans="1:19" x14ac:dyDescent="0.2">
      <c r="E12" s="27"/>
      <c r="F12" s="28"/>
      <c r="G12" s="29"/>
      <c r="I12" s="39" t="s">
        <v>305</v>
      </c>
      <c r="J12" s="40">
        <v>1</v>
      </c>
      <c r="L12" s="37" t="s">
        <v>633</v>
      </c>
      <c r="M12" s="38" t="s">
        <v>638</v>
      </c>
      <c r="R12" s="37" t="s">
        <v>633</v>
      </c>
      <c r="S12" s="38" t="s">
        <v>646</v>
      </c>
    </row>
    <row r="13" spans="1:19" x14ac:dyDescent="0.2">
      <c r="A13" s="33" t="s">
        <v>633</v>
      </c>
      <c r="E13" s="27"/>
      <c r="F13" s="28"/>
      <c r="G13" s="29"/>
      <c r="I13" s="41" t="s">
        <v>34</v>
      </c>
      <c r="J13" s="42">
        <v>21</v>
      </c>
      <c r="L13" s="39" t="s">
        <v>64</v>
      </c>
      <c r="M13" s="45">
        <v>5.2173913043478258E-2</v>
      </c>
      <c r="R13" s="39" t="s">
        <v>64</v>
      </c>
      <c r="S13" s="45">
        <v>6.9565217391304349E-2</v>
      </c>
    </row>
    <row r="14" spans="1:19" x14ac:dyDescent="0.2">
      <c r="A14" s="34" t="s">
        <v>61</v>
      </c>
      <c r="E14" s="27"/>
      <c r="F14" s="28"/>
      <c r="G14" s="29"/>
      <c r="I14" s="41" t="s">
        <v>86</v>
      </c>
      <c r="J14" s="42">
        <v>12</v>
      </c>
      <c r="L14" s="41" t="s">
        <v>292</v>
      </c>
      <c r="M14" s="46">
        <v>8.6956521739130436E-3</v>
      </c>
      <c r="R14" s="41" t="s">
        <v>38</v>
      </c>
      <c r="S14" s="46">
        <v>0.16521739130434782</v>
      </c>
    </row>
    <row r="15" spans="1:19" x14ac:dyDescent="0.2">
      <c r="A15" s="35" t="s">
        <v>22</v>
      </c>
      <c r="E15" s="27"/>
      <c r="F15" s="28"/>
      <c r="G15" s="29"/>
      <c r="I15" s="41" t="s">
        <v>24</v>
      </c>
      <c r="J15" s="42">
        <v>81</v>
      </c>
      <c r="L15" s="41" t="s">
        <v>26</v>
      </c>
      <c r="M15" s="46">
        <v>0.93913043478260871</v>
      </c>
      <c r="R15" s="41" t="s">
        <v>551</v>
      </c>
      <c r="S15" s="46">
        <v>4.3478260869565216E-2</v>
      </c>
    </row>
    <row r="16" spans="1:19" x14ac:dyDescent="0.2">
      <c r="A16" s="35" t="s">
        <v>32</v>
      </c>
      <c r="E16" s="27"/>
      <c r="F16" s="28"/>
      <c r="G16" s="29"/>
      <c r="I16" s="43" t="s">
        <v>635</v>
      </c>
      <c r="J16" s="44">
        <v>115</v>
      </c>
      <c r="L16" s="43" t="s">
        <v>635</v>
      </c>
      <c r="M16" s="47">
        <v>1</v>
      </c>
      <c r="R16" s="41" t="s">
        <v>26</v>
      </c>
      <c r="S16" s="46">
        <v>0.72173913043478266</v>
      </c>
    </row>
    <row r="17" spans="1:44" x14ac:dyDescent="0.2">
      <c r="A17" s="35" t="s">
        <v>183</v>
      </c>
      <c r="E17" s="27"/>
      <c r="F17" s="28"/>
      <c r="G17" s="29"/>
      <c r="R17" s="43" t="s">
        <v>635</v>
      </c>
      <c r="S17" s="47">
        <v>1</v>
      </c>
    </row>
    <row r="18" spans="1:44" x14ac:dyDescent="0.2">
      <c r="A18" s="35" t="s">
        <v>634</v>
      </c>
      <c r="E18" s="27"/>
      <c r="F18" s="28"/>
      <c r="G18" s="29"/>
    </row>
    <row r="19" spans="1:44" x14ac:dyDescent="0.2">
      <c r="A19" s="36" t="s">
        <v>635</v>
      </c>
      <c r="E19" s="27"/>
      <c r="F19" s="28"/>
      <c r="G19" s="29"/>
      <c r="W19" s="37" t="s">
        <v>647</v>
      </c>
      <c r="X19" s="37" t="s">
        <v>694</v>
      </c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6"/>
    </row>
    <row r="20" spans="1:44" x14ac:dyDescent="0.2">
      <c r="E20" s="30"/>
      <c r="F20" s="31"/>
      <c r="G20" s="32"/>
      <c r="S20" s="58" t="s">
        <v>67</v>
      </c>
      <c r="T20" t="str" cm="1">
        <f t="array" ref="T20:T40">_xlfn.UNIQUE(S20:S135)</f>
        <v>Abia</v>
      </c>
      <c r="U20">
        <f>COUNTA(T20:T40)</f>
        <v>21</v>
      </c>
      <c r="W20" s="37" t="s">
        <v>633</v>
      </c>
      <c r="X20" s="24" t="s">
        <v>67</v>
      </c>
      <c r="Y20" s="62" t="s">
        <v>642</v>
      </c>
      <c r="Z20" s="62" t="s">
        <v>416</v>
      </c>
      <c r="AA20" s="62" t="s">
        <v>564</v>
      </c>
      <c r="AB20" s="62" t="s">
        <v>237</v>
      </c>
      <c r="AC20" s="62" t="s">
        <v>318</v>
      </c>
      <c r="AD20" s="62" t="s">
        <v>90</v>
      </c>
      <c r="AE20" s="62" t="s">
        <v>162</v>
      </c>
      <c r="AF20" s="62" t="s">
        <v>53</v>
      </c>
      <c r="AG20" s="62" t="s">
        <v>135</v>
      </c>
      <c r="AH20" s="62" t="s">
        <v>82</v>
      </c>
      <c r="AI20" s="62" t="s">
        <v>640</v>
      </c>
      <c r="AJ20" s="62" t="s">
        <v>76</v>
      </c>
      <c r="AK20" s="62" t="s">
        <v>686</v>
      </c>
      <c r="AL20" s="62" t="s">
        <v>41</v>
      </c>
      <c r="AM20" s="62" t="s">
        <v>167</v>
      </c>
      <c r="AN20" s="62" t="s">
        <v>187</v>
      </c>
      <c r="AO20" s="62" t="s">
        <v>233</v>
      </c>
      <c r="AP20" s="62" t="s">
        <v>110</v>
      </c>
      <c r="AQ20" s="62" t="s">
        <v>641</v>
      </c>
      <c r="AR20" s="38" t="s">
        <v>635</v>
      </c>
    </row>
    <row r="21" spans="1:44" x14ac:dyDescent="0.2">
      <c r="S21" s="59" t="s">
        <v>67</v>
      </c>
      <c r="T21" t="str">
        <v>Lagos</v>
      </c>
      <c r="W21" s="39" t="s">
        <v>23</v>
      </c>
      <c r="X21" s="63">
        <v>11</v>
      </c>
      <c r="Y21" s="64">
        <v>1</v>
      </c>
      <c r="Z21" s="64">
        <v>4</v>
      </c>
      <c r="AA21" s="64"/>
      <c r="AB21" s="64"/>
      <c r="AC21" s="64">
        <v>1</v>
      </c>
      <c r="AD21" s="64">
        <v>6</v>
      </c>
      <c r="AE21" s="64"/>
      <c r="AF21" s="64">
        <v>1</v>
      </c>
      <c r="AG21" s="64">
        <v>2</v>
      </c>
      <c r="AH21" s="64">
        <v>11</v>
      </c>
      <c r="AI21" s="64"/>
      <c r="AJ21" s="64">
        <v>1</v>
      </c>
      <c r="AK21" s="64">
        <v>1</v>
      </c>
      <c r="AL21" s="64">
        <v>6</v>
      </c>
      <c r="AM21" s="64">
        <v>2</v>
      </c>
      <c r="AN21" s="64">
        <v>2</v>
      </c>
      <c r="AO21" s="64">
        <v>4</v>
      </c>
      <c r="AP21" s="64">
        <v>3</v>
      </c>
      <c r="AQ21" s="64">
        <v>1</v>
      </c>
      <c r="AR21" s="40">
        <v>57</v>
      </c>
    </row>
    <row r="22" spans="1:44" x14ac:dyDescent="0.2">
      <c r="S22" s="58" t="s">
        <v>41</v>
      </c>
      <c r="T22" t="str">
        <v>Imo</v>
      </c>
      <c r="W22" s="41" t="s">
        <v>33</v>
      </c>
      <c r="X22" s="65">
        <v>14</v>
      </c>
      <c r="Y22" s="66">
        <v>3</v>
      </c>
      <c r="Z22" s="66">
        <v>3</v>
      </c>
      <c r="AA22" s="66">
        <v>1</v>
      </c>
      <c r="AB22" s="66">
        <v>1</v>
      </c>
      <c r="AC22" s="66">
        <v>3</v>
      </c>
      <c r="AD22" s="66">
        <v>3</v>
      </c>
      <c r="AE22" s="66">
        <v>1</v>
      </c>
      <c r="AF22" s="66">
        <v>2</v>
      </c>
      <c r="AG22" s="66">
        <v>1</v>
      </c>
      <c r="AH22" s="66">
        <v>7</v>
      </c>
      <c r="AI22" s="66">
        <v>1</v>
      </c>
      <c r="AJ22" s="66"/>
      <c r="AK22" s="66"/>
      <c r="AL22" s="66">
        <v>15</v>
      </c>
      <c r="AM22" s="66">
        <v>2</v>
      </c>
      <c r="AN22" s="66"/>
      <c r="AO22" s="66"/>
      <c r="AP22" s="66">
        <v>1</v>
      </c>
      <c r="AQ22" s="66"/>
      <c r="AR22" s="42">
        <v>58</v>
      </c>
    </row>
    <row r="23" spans="1:44" x14ac:dyDescent="0.2">
      <c r="F23" s="38" t="s">
        <v>650</v>
      </c>
      <c r="S23" s="59" t="s">
        <v>82</v>
      </c>
      <c r="T23" t="str">
        <v>Edo</v>
      </c>
      <c r="W23" s="43" t="s">
        <v>635</v>
      </c>
      <c r="X23" s="67">
        <v>25</v>
      </c>
      <c r="Y23" s="68">
        <v>4</v>
      </c>
      <c r="Z23" s="68">
        <v>7</v>
      </c>
      <c r="AA23" s="68">
        <v>1</v>
      </c>
      <c r="AB23" s="68">
        <v>1</v>
      </c>
      <c r="AC23" s="68">
        <v>4</v>
      </c>
      <c r="AD23" s="68">
        <v>9</v>
      </c>
      <c r="AE23" s="68">
        <v>1</v>
      </c>
      <c r="AF23" s="68">
        <v>3</v>
      </c>
      <c r="AG23" s="68">
        <v>3</v>
      </c>
      <c r="AH23" s="68">
        <v>18</v>
      </c>
      <c r="AI23" s="68">
        <v>1</v>
      </c>
      <c r="AJ23" s="68">
        <v>1</v>
      </c>
      <c r="AK23" s="68">
        <v>1</v>
      </c>
      <c r="AL23" s="68">
        <v>21</v>
      </c>
      <c r="AM23" s="68">
        <v>4</v>
      </c>
      <c r="AN23" s="68">
        <v>2</v>
      </c>
      <c r="AO23" s="68">
        <v>4</v>
      </c>
      <c r="AP23" s="68">
        <v>4</v>
      </c>
      <c r="AQ23" s="68">
        <v>1</v>
      </c>
      <c r="AR23" s="44">
        <v>115</v>
      </c>
    </row>
    <row r="24" spans="1:44" x14ac:dyDescent="0.2">
      <c r="F24" s="44">
        <v>115</v>
      </c>
      <c r="S24" s="58" t="s">
        <v>82</v>
      </c>
      <c r="T24" t="str">
        <v>Kano</v>
      </c>
    </row>
    <row r="25" spans="1:44" x14ac:dyDescent="0.2">
      <c r="S25" s="59" t="s">
        <v>53</v>
      </c>
      <c r="T25" t="str">
        <v>Osun</v>
      </c>
    </row>
    <row r="26" spans="1:44" x14ac:dyDescent="0.2">
      <c r="A26" s="37" t="s">
        <v>633</v>
      </c>
      <c r="B26" s="38" t="s">
        <v>652</v>
      </c>
      <c r="S26" s="58" t="s">
        <v>67</v>
      </c>
      <c r="T26" t="str">
        <v>Delta</v>
      </c>
    </row>
    <row r="27" spans="1:44" x14ac:dyDescent="0.2">
      <c r="A27" s="39" t="s">
        <v>64</v>
      </c>
      <c r="B27" s="45">
        <v>0.14893617021276595</v>
      </c>
      <c r="S27" s="59" t="s">
        <v>67</v>
      </c>
      <c r="T27" t="str">
        <v>Jigawa</v>
      </c>
    </row>
    <row r="28" spans="1:44" x14ac:dyDescent="0.2">
      <c r="A28" s="41" t="s">
        <v>38</v>
      </c>
      <c r="B28" s="46">
        <v>0.51063829787234039</v>
      </c>
      <c r="S28" s="58" t="s">
        <v>67</v>
      </c>
      <c r="T28" t="str">
        <v>Kastina</v>
      </c>
    </row>
    <row r="29" spans="1:44" x14ac:dyDescent="0.2">
      <c r="A29" s="41" t="s">
        <v>26</v>
      </c>
      <c r="B29" s="46">
        <v>0.34042553191489361</v>
      </c>
      <c r="E29" s="37" t="s">
        <v>633</v>
      </c>
      <c r="F29" s="38" t="s">
        <v>632</v>
      </c>
      <c r="M29" s="37" t="s">
        <v>633</v>
      </c>
      <c r="N29" s="38" t="s">
        <v>690</v>
      </c>
      <c r="S29" s="59" t="s">
        <v>41</v>
      </c>
      <c r="T29" t="str">
        <v>Ogun</v>
      </c>
      <c r="W29" s="37" t="s">
        <v>633</v>
      </c>
      <c r="X29" s="38" t="s">
        <v>650</v>
      </c>
    </row>
    <row r="30" spans="1:44" x14ac:dyDescent="0.2">
      <c r="A30" s="43" t="s">
        <v>635</v>
      </c>
      <c r="B30" s="47">
        <v>1</v>
      </c>
      <c r="E30" s="39" t="s">
        <v>23</v>
      </c>
      <c r="F30" s="40">
        <v>57</v>
      </c>
      <c r="M30" s="39" t="s">
        <v>38</v>
      </c>
      <c r="N30" s="40">
        <v>17</v>
      </c>
      <c r="S30" s="58" t="s">
        <v>41</v>
      </c>
      <c r="T30" t="str">
        <v>Oyo</v>
      </c>
      <c r="W30" s="71">
        <v>45616</v>
      </c>
      <c r="X30" s="40">
        <v>61</v>
      </c>
    </row>
    <row r="31" spans="1:44" x14ac:dyDescent="0.2">
      <c r="E31" s="41" t="s">
        <v>33</v>
      </c>
      <c r="F31" s="42">
        <v>58</v>
      </c>
      <c r="M31" s="41" t="s">
        <v>26</v>
      </c>
      <c r="N31" s="42">
        <v>98</v>
      </c>
      <c r="S31" s="59" t="s">
        <v>76</v>
      </c>
      <c r="T31" t="str">
        <v>Enugu</v>
      </c>
      <c r="W31" s="72">
        <v>45617</v>
      </c>
      <c r="X31" s="42">
        <v>21</v>
      </c>
    </row>
    <row r="32" spans="1:44" x14ac:dyDescent="0.2">
      <c r="E32" s="43" t="s">
        <v>635</v>
      </c>
      <c r="F32" s="44">
        <v>115</v>
      </c>
      <c r="M32" s="43" t="s">
        <v>635</v>
      </c>
      <c r="N32" s="44">
        <v>115</v>
      </c>
      <c r="S32" s="58" t="s">
        <v>233</v>
      </c>
      <c r="T32" t="str">
        <v xml:space="preserve">Akwa Ibom </v>
      </c>
      <c r="W32" s="72">
        <v>45618</v>
      </c>
      <c r="X32" s="42">
        <v>10</v>
      </c>
    </row>
    <row r="33" spans="1:24" x14ac:dyDescent="0.2">
      <c r="A33" s="37" t="s">
        <v>633</v>
      </c>
      <c r="B33" s="38" t="s">
        <v>687</v>
      </c>
      <c r="S33" s="59" t="s">
        <v>82</v>
      </c>
      <c r="T33" t="str">
        <v>Cross River</v>
      </c>
      <c r="W33" s="72">
        <v>45619</v>
      </c>
      <c r="X33" s="42">
        <v>2</v>
      </c>
    </row>
    <row r="34" spans="1:24" x14ac:dyDescent="0.2">
      <c r="A34" s="39" t="s">
        <v>64</v>
      </c>
      <c r="B34" s="40">
        <v>17</v>
      </c>
      <c r="M34" s="37" t="s">
        <v>633</v>
      </c>
      <c r="N34" s="38" t="s">
        <v>691</v>
      </c>
      <c r="S34" s="58" t="s">
        <v>67</v>
      </c>
      <c r="T34" t="str">
        <v>Anambra</v>
      </c>
      <c r="W34" s="72">
        <v>45620</v>
      </c>
      <c r="X34" s="42">
        <v>16</v>
      </c>
    </row>
    <row r="35" spans="1:24" x14ac:dyDescent="0.2">
      <c r="A35" s="41" t="s">
        <v>38</v>
      </c>
      <c r="B35" s="42">
        <v>38</v>
      </c>
      <c r="M35" s="39" t="s">
        <v>38</v>
      </c>
      <c r="N35" s="40">
        <v>3</v>
      </c>
      <c r="S35" s="59" t="s">
        <v>90</v>
      </c>
      <c r="T35" t="str">
        <v>Ebonyi</v>
      </c>
      <c r="W35" s="72">
        <v>45621</v>
      </c>
      <c r="X35" s="42">
        <v>5</v>
      </c>
    </row>
    <row r="36" spans="1:24" x14ac:dyDescent="0.2">
      <c r="A36" s="41" t="s">
        <v>26</v>
      </c>
      <c r="B36" s="42">
        <v>60</v>
      </c>
      <c r="M36" s="41" t="s">
        <v>26</v>
      </c>
      <c r="N36" s="42">
        <v>112</v>
      </c>
      <c r="S36" s="58" t="s">
        <v>82</v>
      </c>
      <c r="T36" t="str">
        <v>Ondo</v>
      </c>
      <c r="W36" s="43" t="s">
        <v>635</v>
      </c>
      <c r="X36" s="44">
        <v>115</v>
      </c>
    </row>
    <row r="37" spans="1:24" x14ac:dyDescent="0.2">
      <c r="A37" s="43" t="s">
        <v>635</v>
      </c>
      <c r="B37" s="44">
        <v>115</v>
      </c>
      <c r="E37" s="37" t="s">
        <v>633</v>
      </c>
      <c r="F37" s="38" t="s">
        <v>651</v>
      </c>
      <c r="M37" s="43" t="s">
        <v>635</v>
      </c>
      <c r="N37" s="44">
        <v>115</v>
      </c>
      <c r="S37" s="59" t="s">
        <v>82</v>
      </c>
      <c r="T37" t="str">
        <v>Rivers</v>
      </c>
    </row>
    <row r="38" spans="1:24" x14ac:dyDescent="0.2">
      <c r="E38" s="39" t="s">
        <v>38</v>
      </c>
      <c r="F38" s="40">
        <v>36</v>
      </c>
      <c r="S38" s="58" t="s">
        <v>640</v>
      </c>
      <c r="T38" t="str">
        <v>Colombo</v>
      </c>
    </row>
    <row r="39" spans="1:24" x14ac:dyDescent="0.2">
      <c r="E39" s="41" t="s">
        <v>26</v>
      </c>
      <c r="F39" s="42">
        <v>79</v>
      </c>
      <c r="S39" s="59" t="s">
        <v>686</v>
      </c>
      <c r="T39" t="str">
        <v>No Response</v>
      </c>
    </row>
    <row r="40" spans="1:24" x14ac:dyDescent="0.2">
      <c r="A40" s="37" t="s">
        <v>633</v>
      </c>
      <c r="B40" s="38" t="s">
        <v>688</v>
      </c>
      <c r="E40" s="43" t="s">
        <v>635</v>
      </c>
      <c r="F40" s="44">
        <v>115</v>
      </c>
      <c r="S40" s="58" t="s">
        <v>167</v>
      </c>
      <c r="T40" t="str">
        <v>Borno</v>
      </c>
    </row>
    <row r="41" spans="1:24" x14ac:dyDescent="0.2">
      <c r="A41" s="39" t="s">
        <v>64</v>
      </c>
      <c r="B41" s="40">
        <v>18</v>
      </c>
      <c r="S41" s="59" t="s">
        <v>67</v>
      </c>
    </row>
    <row r="42" spans="1:24" x14ac:dyDescent="0.2">
      <c r="A42" s="41" t="s">
        <v>38</v>
      </c>
      <c r="B42" s="42">
        <v>47</v>
      </c>
      <c r="S42" s="58" t="s">
        <v>110</v>
      </c>
    </row>
    <row r="43" spans="1:24" x14ac:dyDescent="0.2">
      <c r="A43" s="41" t="s">
        <v>26</v>
      </c>
      <c r="B43" s="42">
        <v>50</v>
      </c>
      <c r="S43" s="59" t="s">
        <v>82</v>
      </c>
    </row>
    <row r="44" spans="1:24" x14ac:dyDescent="0.2">
      <c r="A44" s="43" t="s">
        <v>635</v>
      </c>
      <c r="B44" s="44">
        <v>115</v>
      </c>
      <c r="S44" s="58" t="s">
        <v>110</v>
      </c>
    </row>
    <row r="45" spans="1:24" x14ac:dyDescent="0.2">
      <c r="S45" s="59" t="s">
        <v>90</v>
      </c>
    </row>
    <row r="46" spans="1:24" x14ac:dyDescent="0.2">
      <c r="A46" s="37" t="s">
        <v>633</v>
      </c>
      <c r="B46" s="38" t="s">
        <v>689</v>
      </c>
      <c r="S46" s="58" t="s">
        <v>82</v>
      </c>
    </row>
    <row r="47" spans="1:24" x14ac:dyDescent="0.2">
      <c r="A47" s="39" t="s">
        <v>64</v>
      </c>
      <c r="B47" s="40">
        <v>3</v>
      </c>
      <c r="S47" s="59" t="s">
        <v>67</v>
      </c>
    </row>
    <row r="48" spans="1:24" x14ac:dyDescent="0.2">
      <c r="A48" s="41" t="s">
        <v>38</v>
      </c>
      <c r="B48" s="42">
        <v>58</v>
      </c>
      <c r="S48" s="58" t="s">
        <v>41</v>
      </c>
    </row>
    <row r="49" spans="1:19" x14ac:dyDescent="0.2">
      <c r="A49" s="41" t="s">
        <v>26</v>
      </c>
      <c r="B49" s="42">
        <v>53</v>
      </c>
      <c r="S49" s="59" t="s">
        <v>67</v>
      </c>
    </row>
    <row r="50" spans="1:19" x14ac:dyDescent="0.2">
      <c r="A50" s="43" t="s">
        <v>635</v>
      </c>
      <c r="B50" s="44">
        <v>114</v>
      </c>
      <c r="S50" s="58" t="s">
        <v>41</v>
      </c>
    </row>
    <row r="51" spans="1:19" x14ac:dyDescent="0.2">
      <c r="S51" s="59" t="s">
        <v>135</v>
      </c>
    </row>
    <row r="52" spans="1:19" x14ac:dyDescent="0.2">
      <c r="S52" s="58" t="s">
        <v>642</v>
      </c>
    </row>
    <row r="53" spans="1:19" x14ac:dyDescent="0.2">
      <c r="S53" s="59" t="s">
        <v>318</v>
      </c>
    </row>
    <row r="54" spans="1:19" x14ac:dyDescent="0.2">
      <c r="S54" s="58" t="s">
        <v>67</v>
      </c>
    </row>
    <row r="55" spans="1:19" x14ac:dyDescent="0.2">
      <c r="S55" s="59" t="s">
        <v>67</v>
      </c>
    </row>
    <row r="56" spans="1:19" x14ac:dyDescent="0.2">
      <c r="S56" s="58" t="s">
        <v>416</v>
      </c>
    </row>
    <row r="57" spans="1:19" x14ac:dyDescent="0.2">
      <c r="S57" s="59" t="s">
        <v>110</v>
      </c>
    </row>
    <row r="58" spans="1:19" x14ac:dyDescent="0.2">
      <c r="S58" s="58" t="s">
        <v>642</v>
      </c>
    </row>
    <row r="59" spans="1:19" x14ac:dyDescent="0.2">
      <c r="S59" s="59" t="s">
        <v>67</v>
      </c>
    </row>
    <row r="60" spans="1:19" x14ac:dyDescent="0.2">
      <c r="S60" s="58" t="s">
        <v>162</v>
      </c>
    </row>
    <row r="61" spans="1:19" x14ac:dyDescent="0.2">
      <c r="S61" s="59" t="s">
        <v>82</v>
      </c>
    </row>
    <row r="62" spans="1:19" x14ac:dyDescent="0.2">
      <c r="S62" s="58" t="s">
        <v>167</v>
      </c>
    </row>
    <row r="63" spans="1:19" x14ac:dyDescent="0.2">
      <c r="S63" s="59" t="s">
        <v>67</v>
      </c>
    </row>
    <row r="64" spans="1:19" x14ac:dyDescent="0.2">
      <c r="S64" s="58" t="s">
        <v>67</v>
      </c>
    </row>
    <row r="65" spans="19:19" x14ac:dyDescent="0.2">
      <c r="S65" s="59" t="s">
        <v>41</v>
      </c>
    </row>
    <row r="66" spans="19:19" x14ac:dyDescent="0.2">
      <c r="S66" s="58" t="s">
        <v>67</v>
      </c>
    </row>
    <row r="67" spans="19:19" x14ac:dyDescent="0.2">
      <c r="S67" s="59" t="s">
        <v>67</v>
      </c>
    </row>
    <row r="68" spans="19:19" x14ac:dyDescent="0.2">
      <c r="S68" s="58" t="s">
        <v>642</v>
      </c>
    </row>
    <row r="69" spans="19:19" x14ac:dyDescent="0.2">
      <c r="S69" s="59" t="s">
        <v>187</v>
      </c>
    </row>
    <row r="70" spans="19:19" x14ac:dyDescent="0.2">
      <c r="S70" s="58" t="s">
        <v>67</v>
      </c>
    </row>
    <row r="71" spans="19:19" x14ac:dyDescent="0.2">
      <c r="S71" s="59" t="s">
        <v>90</v>
      </c>
    </row>
    <row r="72" spans="19:19" x14ac:dyDescent="0.2">
      <c r="S72" s="58" t="s">
        <v>416</v>
      </c>
    </row>
    <row r="73" spans="19:19" x14ac:dyDescent="0.2">
      <c r="S73" s="59" t="s">
        <v>90</v>
      </c>
    </row>
    <row r="74" spans="19:19" x14ac:dyDescent="0.2">
      <c r="S74" s="58" t="s">
        <v>82</v>
      </c>
    </row>
    <row r="75" spans="19:19" x14ac:dyDescent="0.2">
      <c r="S75" s="59" t="s">
        <v>90</v>
      </c>
    </row>
    <row r="76" spans="19:19" x14ac:dyDescent="0.2">
      <c r="S76" s="58" t="s">
        <v>67</v>
      </c>
    </row>
    <row r="77" spans="19:19" x14ac:dyDescent="0.2">
      <c r="S77" s="59" t="s">
        <v>41</v>
      </c>
    </row>
    <row r="78" spans="19:19" x14ac:dyDescent="0.2">
      <c r="S78" s="58" t="s">
        <v>67</v>
      </c>
    </row>
    <row r="79" spans="19:19" x14ac:dyDescent="0.2">
      <c r="S79" s="59" t="s">
        <v>135</v>
      </c>
    </row>
    <row r="80" spans="19:19" x14ac:dyDescent="0.2">
      <c r="S80" s="58" t="s">
        <v>41</v>
      </c>
    </row>
    <row r="81" spans="19:19" x14ac:dyDescent="0.2">
      <c r="S81" s="59" t="s">
        <v>41</v>
      </c>
    </row>
    <row r="82" spans="19:19" x14ac:dyDescent="0.2">
      <c r="S82" s="58" t="s">
        <v>641</v>
      </c>
    </row>
    <row r="83" spans="19:19" x14ac:dyDescent="0.2">
      <c r="S83" s="59" t="s">
        <v>82</v>
      </c>
    </row>
    <row r="84" spans="19:19" x14ac:dyDescent="0.2">
      <c r="S84" s="58" t="s">
        <v>233</v>
      </c>
    </row>
    <row r="85" spans="19:19" x14ac:dyDescent="0.2">
      <c r="S85" s="59" t="s">
        <v>237</v>
      </c>
    </row>
    <row r="86" spans="19:19" x14ac:dyDescent="0.2">
      <c r="S86" s="58" t="s">
        <v>67</v>
      </c>
    </row>
    <row r="87" spans="19:19" x14ac:dyDescent="0.2">
      <c r="S87" s="59" t="s">
        <v>187</v>
      </c>
    </row>
    <row r="88" spans="19:19" x14ac:dyDescent="0.2">
      <c r="S88" s="58" t="s">
        <v>82</v>
      </c>
    </row>
    <row r="89" spans="19:19" x14ac:dyDescent="0.2">
      <c r="S89" s="59" t="s">
        <v>82</v>
      </c>
    </row>
    <row r="90" spans="19:19" x14ac:dyDescent="0.2">
      <c r="S90" s="58" t="s">
        <v>90</v>
      </c>
    </row>
    <row r="91" spans="19:19" x14ac:dyDescent="0.2">
      <c r="S91" s="59" t="s">
        <v>67</v>
      </c>
    </row>
    <row r="92" spans="19:19" x14ac:dyDescent="0.2">
      <c r="S92" s="58" t="s">
        <v>41</v>
      </c>
    </row>
    <row r="93" spans="19:19" x14ac:dyDescent="0.2">
      <c r="S93" s="59" t="s">
        <v>82</v>
      </c>
    </row>
    <row r="94" spans="19:19" x14ac:dyDescent="0.2">
      <c r="S94" s="58" t="s">
        <v>318</v>
      </c>
    </row>
    <row r="95" spans="19:19" x14ac:dyDescent="0.2">
      <c r="S95" s="59" t="s">
        <v>318</v>
      </c>
    </row>
    <row r="96" spans="19:19" x14ac:dyDescent="0.2">
      <c r="S96" s="58" t="s">
        <v>82</v>
      </c>
    </row>
    <row r="97" spans="19:19" x14ac:dyDescent="0.2">
      <c r="S97" s="59" t="s">
        <v>82</v>
      </c>
    </row>
    <row r="98" spans="19:19" x14ac:dyDescent="0.2">
      <c r="S98" s="58" t="s">
        <v>53</v>
      </c>
    </row>
    <row r="99" spans="19:19" x14ac:dyDescent="0.2">
      <c r="S99" s="59" t="s">
        <v>629</v>
      </c>
    </row>
    <row r="100" spans="19:19" x14ac:dyDescent="0.2">
      <c r="S100" s="58" t="s">
        <v>642</v>
      </c>
    </row>
    <row r="101" spans="19:19" x14ac:dyDescent="0.2">
      <c r="S101" s="59" t="s">
        <v>67</v>
      </c>
    </row>
    <row r="102" spans="19:19" x14ac:dyDescent="0.2">
      <c r="S102" s="58" t="s">
        <v>67</v>
      </c>
    </row>
    <row r="103" spans="19:19" x14ac:dyDescent="0.2">
      <c r="S103" s="59" t="s">
        <v>318</v>
      </c>
    </row>
    <row r="104" spans="19:19" x14ac:dyDescent="0.2">
      <c r="S104" s="58" t="s">
        <v>233</v>
      </c>
    </row>
    <row r="105" spans="19:19" x14ac:dyDescent="0.2">
      <c r="S105" s="59" t="s">
        <v>416</v>
      </c>
    </row>
    <row r="106" spans="19:19" x14ac:dyDescent="0.2">
      <c r="S106" s="58" t="s">
        <v>67</v>
      </c>
    </row>
    <row r="107" spans="19:19" x14ac:dyDescent="0.2">
      <c r="S107" s="59" t="s">
        <v>41</v>
      </c>
    </row>
    <row r="108" spans="19:19" x14ac:dyDescent="0.2">
      <c r="S108" s="58" t="s">
        <v>82</v>
      </c>
    </row>
    <row r="109" spans="19:19" x14ac:dyDescent="0.2">
      <c r="S109" s="59" t="s">
        <v>90</v>
      </c>
    </row>
    <row r="110" spans="19:19" x14ac:dyDescent="0.2">
      <c r="S110" s="58" t="s">
        <v>167</v>
      </c>
    </row>
    <row r="111" spans="19:19" x14ac:dyDescent="0.2">
      <c r="S111" s="59" t="s">
        <v>416</v>
      </c>
    </row>
    <row r="112" spans="19:19" x14ac:dyDescent="0.2">
      <c r="S112" s="58" t="s">
        <v>90</v>
      </c>
    </row>
    <row r="113" spans="19:19" x14ac:dyDescent="0.2">
      <c r="S113" s="59" t="s">
        <v>233</v>
      </c>
    </row>
    <row r="114" spans="19:19" x14ac:dyDescent="0.2">
      <c r="S114" s="58" t="s">
        <v>53</v>
      </c>
    </row>
    <row r="115" spans="19:19" x14ac:dyDescent="0.2">
      <c r="S115" s="59" t="s">
        <v>110</v>
      </c>
    </row>
    <row r="116" spans="19:19" x14ac:dyDescent="0.2">
      <c r="S116" s="58" t="s">
        <v>41</v>
      </c>
    </row>
    <row r="117" spans="19:19" x14ac:dyDescent="0.2">
      <c r="S117" s="59" t="s">
        <v>41</v>
      </c>
    </row>
    <row r="118" spans="19:19" x14ac:dyDescent="0.2">
      <c r="S118" s="58" t="s">
        <v>135</v>
      </c>
    </row>
    <row r="119" spans="19:19" x14ac:dyDescent="0.2">
      <c r="S119" s="59" t="s">
        <v>564</v>
      </c>
    </row>
    <row r="120" spans="19:19" x14ac:dyDescent="0.2">
      <c r="S120" s="58" t="s">
        <v>41</v>
      </c>
    </row>
    <row r="121" spans="19:19" x14ac:dyDescent="0.2">
      <c r="S121" s="59" t="s">
        <v>41</v>
      </c>
    </row>
    <row r="122" spans="19:19" x14ac:dyDescent="0.2">
      <c r="S122" s="58" t="s">
        <v>67</v>
      </c>
    </row>
    <row r="123" spans="19:19" x14ac:dyDescent="0.2">
      <c r="S123" s="59" t="s">
        <v>82</v>
      </c>
    </row>
    <row r="124" spans="19:19" x14ac:dyDescent="0.2">
      <c r="S124" s="58" t="s">
        <v>41</v>
      </c>
    </row>
    <row r="125" spans="19:19" x14ac:dyDescent="0.2">
      <c r="S125" s="59" t="s">
        <v>41</v>
      </c>
    </row>
    <row r="126" spans="19:19" x14ac:dyDescent="0.2">
      <c r="S126" s="58" t="s">
        <v>416</v>
      </c>
    </row>
    <row r="127" spans="19:19" x14ac:dyDescent="0.2">
      <c r="S127" s="59" t="s">
        <v>82</v>
      </c>
    </row>
    <row r="128" spans="19:19" x14ac:dyDescent="0.2">
      <c r="S128" s="58" t="s">
        <v>41</v>
      </c>
    </row>
    <row r="129" spans="19:19" x14ac:dyDescent="0.2">
      <c r="S129" s="59" t="s">
        <v>41</v>
      </c>
    </row>
    <row r="130" spans="19:19" x14ac:dyDescent="0.2">
      <c r="S130" s="58" t="s">
        <v>167</v>
      </c>
    </row>
    <row r="131" spans="19:19" x14ac:dyDescent="0.2">
      <c r="S131" s="59" t="s">
        <v>416</v>
      </c>
    </row>
    <row r="132" spans="19:19" x14ac:dyDescent="0.2">
      <c r="S132" s="58" t="s">
        <v>416</v>
      </c>
    </row>
    <row r="133" spans="19:19" x14ac:dyDescent="0.2">
      <c r="S133" s="59" t="s">
        <v>90</v>
      </c>
    </row>
    <row r="134" spans="19:19" x14ac:dyDescent="0.2">
      <c r="S134" s="58" t="s">
        <v>41</v>
      </c>
    </row>
    <row r="135" spans="19:19" x14ac:dyDescent="0.2">
      <c r="S135" s="59" t="s">
        <v>41</v>
      </c>
    </row>
  </sheetData>
  <autoFilter ref="S20:S135" xr:uid="{CA1FDE70-5A23-4202-B29F-B13DE7CEA95B}"/>
  <pageMargins left="0.7" right="0.7" top="0.75" bottom="0.75" header="0.3" footer="0.3"/>
  <pageSetup orientation="portrait" r:id="rId2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56CBC-C463-4546-BDFB-9AA13DD559D4}">
  <dimension ref="A1:B6"/>
  <sheetViews>
    <sheetView workbookViewId="0">
      <selection activeCell="G11" sqref="G11"/>
    </sheetView>
  </sheetViews>
  <sheetFormatPr defaultRowHeight="12.75" x14ac:dyDescent="0.2"/>
  <cols>
    <col min="1" max="1" width="22.28515625" bestFit="1" customWidth="1"/>
    <col min="2" max="2" width="36.42578125" bestFit="1" customWidth="1"/>
  </cols>
  <sheetData>
    <row r="1" spans="1:2" x14ac:dyDescent="0.2">
      <c r="A1" s="50" t="s">
        <v>633</v>
      </c>
      <c r="B1" s="50" t="s">
        <v>637</v>
      </c>
    </row>
    <row r="2" spans="1:2" x14ac:dyDescent="0.2">
      <c r="A2" s="50" t="s">
        <v>305</v>
      </c>
      <c r="B2" s="50">
        <v>1</v>
      </c>
    </row>
    <row r="3" spans="1:2" x14ac:dyDescent="0.2">
      <c r="A3" s="50" t="s">
        <v>34</v>
      </c>
      <c r="B3" s="50">
        <v>21</v>
      </c>
    </row>
    <row r="4" spans="1:2" x14ac:dyDescent="0.2">
      <c r="A4" s="50" t="s">
        <v>86</v>
      </c>
      <c r="B4" s="50">
        <v>12</v>
      </c>
    </row>
    <row r="5" spans="1:2" x14ac:dyDescent="0.2">
      <c r="A5" s="50" t="s">
        <v>24</v>
      </c>
      <c r="B5" s="50">
        <v>81</v>
      </c>
    </row>
    <row r="6" spans="1:2" x14ac:dyDescent="0.2">
      <c r="A6" s="50" t="s">
        <v>635</v>
      </c>
      <c r="B6" s="50">
        <v>115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E2A1D-28E9-4536-9D29-9EFDAFD0C6A0}">
  <dimension ref="A1:B4"/>
  <sheetViews>
    <sheetView workbookViewId="0">
      <selection activeCell="G13" sqref="G13"/>
    </sheetView>
  </sheetViews>
  <sheetFormatPr defaultRowHeight="12.75" x14ac:dyDescent="0.2"/>
  <cols>
    <col min="1" max="1" width="12.85546875" bestFit="1" customWidth="1"/>
    <col min="2" max="2" width="31.42578125" bestFit="1" customWidth="1"/>
  </cols>
  <sheetData>
    <row r="1" spans="1:2" x14ac:dyDescent="0.2">
      <c r="A1" s="51" t="s">
        <v>633</v>
      </c>
      <c r="B1" s="50" t="s">
        <v>644</v>
      </c>
    </row>
    <row r="2" spans="1:2" x14ac:dyDescent="0.2">
      <c r="A2" s="52" t="s">
        <v>23</v>
      </c>
      <c r="B2" s="53">
        <v>0.4956521739130435</v>
      </c>
    </row>
    <row r="3" spans="1:2" x14ac:dyDescent="0.2">
      <c r="A3" s="52" t="s">
        <v>33</v>
      </c>
      <c r="B3" s="53">
        <v>0.5043478260869565</v>
      </c>
    </row>
    <row r="4" spans="1:2" x14ac:dyDescent="0.2">
      <c r="A4" s="52" t="s">
        <v>635</v>
      </c>
      <c r="B4" s="53">
        <v>1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5F8FE-8586-44B4-8747-E23BE247D600}">
  <dimension ref="A1:B6"/>
  <sheetViews>
    <sheetView workbookViewId="0">
      <selection activeCell="A8" sqref="A8"/>
    </sheetView>
  </sheetViews>
  <sheetFormatPr defaultRowHeight="12.75" x14ac:dyDescent="0.2"/>
  <cols>
    <col min="1" max="1" width="12.85546875" bestFit="1" customWidth="1"/>
    <col min="2" max="2" width="24" bestFit="1" customWidth="1"/>
  </cols>
  <sheetData>
    <row r="1" spans="1:2" x14ac:dyDescent="0.2">
      <c r="A1" s="51" t="s">
        <v>633</v>
      </c>
      <c r="B1" s="50" t="s">
        <v>636</v>
      </c>
    </row>
    <row r="2" spans="1:2" x14ac:dyDescent="0.2">
      <c r="A2" s="52" t="s">
        <v>61</v>
      </c>
      <c r="B2" s="54">
        <v>15</v>
      </c>
    </row>
    <row r="3" spans="1:2" x14ac:dyDescent="0.2">
      <c r="A3" s="52" t="s">
        <v>22</v>
      </c>
      <c r="B3" s="54">
        <v>74</v>
      </c>
    </row>
    <row r="4" spans="1:2" x14ac:dyDescent="0.2">
      <c r="A4" s="52" t="s">
        <v>32</v>
      </c>
      <c r="B4" s="54">
        <v>25</v>
      </c>
    </row>
    <row r="5" spans="1:2" x14ac:dyDescent="0.2">
      <c r="A5" s="52" t="s">
        <v>183</v>
      </c>
      <c r="B5" s="54">
        <v>1</v>
      </c>
    </row>
    <row r="6" spans="1:2" x14ac:dyDescent="0.2">
      <c r="A6" s="52" t="s">
        <v>635</v>
      </c>
      <c r="B6" s="54">
        <v>115</v>
      </c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E68E6-A329-45BE-A7D2-3958295155C9}">
  <dimension ref="A1:B5"/>
  <sheetViews>
    <sheetView workbookViewId="0">
      <selection activeCell="E13" sqref="E13"/>
    </sheetView>
  </sheetViews>
  <sheetFormatPr defaultRowHeight="12.75" x14ac:dyDescent="0.2"/>
  <cols>
    <col min="1" max="1" width="12.85546875" bestFit="1" customWidth="1"/>
    <col min="2" max="2" width="45.7109375" bestFit="1" customWidth="1"/>
  </cols>
  <sheetData>
    <row r="1" spans="1:2" x14ac:dyDescent="0.2">
      <c r="A1" s="51" t="s">
        <v>633</v>
      </c>
      <c r="B1" s="50" t="s">
        <v>645</v>
      </c>
    </row>
    <row r="2" spans="1:2" x14ac:dyDescent="0.2">
      <c r="A2" s="52" t="s">
        <v>64</v>
      </c>
      <c r="B2" s="53">
        <v>5.2173913043478258E-2</v>
      </c>
    </row>
    <row r="3" spans="1:2" x14ac:dyDescent="0.2">
      <c r="A3" s="52" t="s">
        <v>292</v>
      </c>
      <c r="B3" s="53">
        <v>8.6956521739130436E-3</v>
      </c>
    </row>
    <row r="4" spans="1:2" x14ac:dyDescent="0.2">
      <c r="A4" s="52" t="s">
        <v>26</v>
      </c>
      <c r="B4" s="53">
        <v>0.93913043478260871</v>
      </c>
    </row>
    <row r="5" spans="1:2" x14ac:dyDescent="0.2">
      <c r="A5" s="52" t="s">
        <v>635</v>
      </c>
      <c r="B5" s="53">
        <v>1</v>
      </c>
    </row>
  </sheetData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A6E46-154D-48C6-B8F5-7A9F75E1072B}">
  <dimension ref="A1:B7"/>
  <sheetViews>
    <sheetView workbookViewId="0">
      <selection activeCell="D15" sqref="D15"/>
    </sheetView>
  </sheetViews>
  <sheetFormatPr defaultRowHeight="12.75" x14ac:dyDescent="0.2"/>
  <cols>
    <col min="1" max="1" width="13.140625" bestFit="1" customWidth="1"/>
    <col min="2" max="2" width="36.85546875" bestFit="1" customWidth="1"/>
  </cols>
  <sheetData>
    <row r="1" spans="1:2" x14ac:dyDescent="0.2">
      <c r="A1" s="51" t="s">
        <v>633</v>
      </c>
      <c r="B1" s="50" t="s">
        <v>643</v>
      </c>
    </row>
    <row r="2" spans="1:2" x14ac:dyDescent="0.2">
      <c r="A2" s="52" t="s">
        <v>35</v>
      </c>
      <c r="B2" s="54">
        <v>73</v>
      </c>
    </row>
    <row r="3" spans="1:2" x14ac:dyDescent="0.2">
      <c r="A3" s="52" t="s">
        <v>56</v>
      </c>
      <c r="B3" s="54">
        <v>4</v>
      </c>
    </row>
    <row r="4" spans="1:2" x14ac:dyDescent="0.2">
      <c r="A4" s="52" t="s">
        <v>631</v>
      </c>
      <c r="B4" s="54">
        <v>23</v>
      </c>
    </row>
    <row r="5" spans="1:2" x14ac:dyDescent="0.2">
      <c r="A5" s="52" t="s">
        <v>62</v>
      </c>
      <c r="B5" s="54">
        <v>7</v>
      </c>
    </row>
    <row r="6" spans="1:2" x14ac:dyDescent="0.2">
      <c r="A6" s="52" t="s">
        <v>630</v>
      </c>
      <c r="B6" s="54">
        <v>8</v>
      </c>
    </row>
    <row r="7" spans="1:2" x14ac:dyDescent="0.2">
      <c r="A7" s="52" t="s">
        <v>635</v>
      </c>
      <c r="B7" s="54">
        <v>115</v>
      </c>
    </row>
  </sheetData>
  <pageMargins left="0.7" right="0.7" top="0.75" bottom="0.75" header="0.3" footer="0.3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EB57A-1FE2-47A5-8DBD-721B2CBB0BC2}">
  <dimension ref="A1:B6"/>
  <sheetViews>
    <sheetView workbookViewId="0">
      <selection activeCell="A8" sqref="A8"/>
    </sheetView>
  </sheetViews>
  <sheetFormatPr defaultRowHeight="12.75" x14ac:dyDescent="0.2"/>
  <cols>
    <col min="1" max="1" width="12.85546875" bestFit="1" customWidth="1"/>
    <col min="2" max="2" width="85.7109375" bestFit="1" customWidth="1"/>
  </cols>
  <sheetData>
    <row r="1" spans="1:2" x14ac:dyDescent="0.2">
      <c r="A1" s="51" t="s">
        <v>633</v>
      </c>
      <c r="B1" s="50" t="s">
        <v>649</v>
      </c>
    </row>
    <row r="2" spans="1:2" x14ac:dyDescent="0.2">
      <c r="A2" s="52" t="s">
        <v>64</v>
      </c>
      <c r="B2" s="53">
        <v>6.9565217391304349E-2</v>
      </c>
    </row>
    <row r="3" spans="1:2" x14ac:dyDescent="0.2">
      <c r="A3" s="52" t="s">
        <v>38</v>
      </c>
      <c r="B3" s="53">
        <v>0.16521739130434782</v>
      </c>
    </row>
    <row r="4" spans="1:2" x14ac:dyDescent="0.2">
      <c r="A4" s="52" t="s">
        <v>551</v>
      </c>
      <c r="B4" s="53">
        <v>4.3478260869565216E-2</v>
      </c>
    </row>
    <row r="5" spans="1:2" x14ac:dyDescent="0.2">
      <c r="A5" s="52" t="s">
        <v>26</v>
      </c>
      <c r="B5" s="53">
        <v>0.72173913043478266</v>
      </c>
    </row>
    <row r="6" spans="1:2" x14ac:dyDescent="0.2">
      <c r="A6" s="52" t="s">
        <v>635</v>
      </c>
      <c r="B6" s="53">
        <v>1</v>
      </c>
    </row>
  </sheetData>
  <pageMargins left="0.7" right="0.7" top="0.75" bottom="0.75" header="0.3" footer="0.3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52335-332F-4A06-A587-8A6EE873F27F}">
  <dimension ref="A1:B4"/>
  <sheetViews>
    <sheetView workbookViewId="0">
      <selection activeCell="H14" sqref="H14"/>
    </sheetView>
  </sheetViews>
  <sheetFormatPr defaultRowHeight="12.75" x14ac:dyDescent="0.2"/>
  <cols>
    <col min="1" max="1" width="12.85546875" bestFit="1" customWidth="1"/>
    <col min="2" max="2" width="64.28515625" bestFit="1" customWidth="1"/>
  </cols>
  <sheetData>
    <row r="1" spans="1:2" x14ac:dyDescent="0.2">
      <c r="A1" s="51" t="s">
        <v>633</v>
      </c>
      <c r="B1" s="50" t="s">
        <v>651</v>
      </c>
    </row>
    <row r="2" spans="1:2" x14ac:dyDescent="0.2">
      <c r="A2" s="52" t="s">
        <v>38</v>
      </c>
      <c r="B2" s="53">
        <v>0.31304347826086959</v>
      </c>
    </row>
    <row r="3" spans="1:2" x14ac:dyDescent="0.2">
      <c r="A3" s="52" t="s">
        <v>26</v>
      </c>
      <c r="B3" s="53">
        <v>0.68695652173913047</v>
      </c>
    </row>
    <row r="4" spans="1:2" x14ac:dyDescent="0.2">
      <c r="A4" s="52" t="s">
        <v>635</v>
      </c>
      <c r="B4" s="53">
        <v>1</v>
      </c>
    </row>
  </sheetData>
  <pageMargins left="0.7" right="0.7" top="0.75" bottom="0.75" header="0.3" footer="0.3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98A89-0792-4F7C-9236-0B2C0B5806D5}">
  <dimension ref="A1:B5"/>
  <sheetViews>
    <sheetView workbookViewId="0">
      <selection activeCell="J15" sqref="J15"/>
    </sheetView>
  </sheetViews>
  <sheetFormatPr defaultRowHeight="12.75" x14ac:dyDescent="0.2"/>
  <cols>
    <col min="1" max="1" width="12.85546875" bestFit="1" customWidth="1"/>
    <col min="2" max="2" width="49.85546875" bestFit="1" customWidth="1"/>
  </cols>
  <sheetData>
    <row r="1" spans="1:2" x14ac:dyDescent="0.2">
      <c r="A1" s="51" t="s">
        <v>633</v>
      </c>
      <c r="B1" s="50" t="s">
        <v>652</v>
      </c>
    </row>
    <row r="2" spans="1:2" x14ac:dyDescent="0.2">
      <c r="A2" s="52" t="s">
        <v>64</v>
      </c>
      <c r="B2" s="53">
        <v>0.14893617021276595</v>
      </c>
    </row>
    <row r="3" spans="1:2" x14ac:dyDescent="0.2">
      <c r="A3" s="52" t="s">
        <v>38</v>
      </c>
      <c r="B3" s="53">
        <v>0.51063829787234039</v>
      </c>
    </row>
    <row r="4" spans="1:2" x14ac:dyDescent="0.2">
      <c r="A4" s="52" t="s">
        <v>26</v>
      </c>
      <c r="B4" s="53">
        <v>0.34042553191489361</v>
      </c>
    </row>
    <row r="5" spans="1:2" x14ac:dyDescent="0.2">
      <c r="A5" s="52" t="s">
        <v>635</v>
      </c>
      <c r="B5" s="53">
        <v>1</v>
      </c>
    </row>
  </sheetData>
  <pageMargins left="0.7" right="0.7" top="0.75" bottom="0.75" header="0.3" footer="0.3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948F1-52D3-4D14-BE08-5CBAE160263B}">
  <dimension ref="A1:B5"/>
  <sheetViews>
    <sheetView workbookViewId="0">
      <selection activeCell="D11" sqref="D11"/>
    </sheetView>
  </sheetViews>
  <sheetFormatPr defaultRowHeight="12.75" x14ac:dyDescent="0.2"/>
  <cols>
    <col min="1" max="1" width="12.85546875" bestFit="1" customWidth="1"/>
    <col min="2" max="2" width="66.7109375" bestFit="1" customWidth="1"/>
  </cols>
  <sheetData>
    <row r="1" spans="1:2" x14ac:dyDescent="0.2">
      <c r="A1" s="51" t="s">
        <v>633</v>
      </c>
      <c r="B1" s="50" t="s">
        <v>687</v>
      </c>
    </row>
    <row r="2" spans="1:2" x14ac:dyDescent="0.2">
      <c r="A2" s="52" t="s">
        <v>64</v>
      </c>
      <c r="B2" s="54">
        <v>17</v>
      </c>
    </row>
    <row r="3" spans="1:2" x14ac:dyDescent="0.2">
      <c r="A3" s="52" t="s">
        <v>38</v>
      </c>
      <c r="B3" s="54">
        <v>38</v>
      </c>
    </row>
    <row r="4" spans="1:2" x14ac:dyDescent="0.2">
      <c r="A4" s="52" t="s">
        <v>26</v>
      </c>
      <c r="B4" s="54">
        <v>60</v>
      </c>
    </row>
    <row r="5" spans="1:2" x14ac:dyDescent="0.2">
      <c r="A5" s="52" t="s">
        <v>635</v>
      </c>
      <c r="B5" s="54">
        <v>115</v>
      </c>
    </row>
  </sheetData>
  <pageMargins left="0.7" right="0.7" top="0.75" bottom="0.75" header="0.3" footer="0.3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56080-A5F3-47F1-9D79-25F924F86013}">
  <dimension ref="A1:B5"/>
  <sheetViews>
    <sheetView workbookViewId="0">
      <selection activeCell="E23" sqref="E23"/>
    </sheetView>
  </sheetViews>
  <sheetFormatPr defaultRowHeight="12.75" x14ac:dyDescent="0.2"/>
  <cols>
    <col min="1" max="1" width="12.85546875" bestFit="1" customWidth="1"/>
    <col min="2" max="2" width="91.5703125" bestFit="1" customWidth="1"/>
  </cols>
  <sheetData>
    <row r="1" spans="1:2" x14ac:dyDescent="0.2">
      <c r="A1" s="51" t="s">
        <v>633</v>
      </c>
      <c r="B1" s="50" t="s">
        <v>688</v>
      </c>
    </row>
    <row r="2" spans="1:2" x14ac:dyDescent="0.2">
      <c r="A2" s="52" t="s">
        <v>64</v>
      </c>
      <c r="B2" s="54">
        <v>18</v>
      </c>
    </row>
    <row r="3" spans="1:2" x14ac:dyDescent="0.2">
      <c r="A3" s="52" t="s">
        <v>38</v>
      </c>
      <c r="B3" s="54">
        <v>47</v>
      </c>
    </row>
    <row r="4" spans="1:2" x14ac:dyDescent="0.2">
      <c r="A4" s="52" t="s">
        <v>26</v>
      </c>
      <c r="B4" s="54">
        <v>50</v>
      </c>
    </row>
    <row r="5" spans="1:2" x14ac:dyDescent="0.2">
      <c r="A5" s="52" t="s">
        <v>635</v>
      </c>
      <c r="B5" s="54">
        <v>115</v>
      </c>
    </row>
  </sheetData>
  <pageMargins left="0.7" right="0.7" top="0.75" bottom="0.75" header="0.3" footer="0.3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F6FBD-C568-4206-A455-42E726958B18}">
  <dimension ref="A1:B5"/>
  <sheetViews>
    <sheetView workbookViewId="0">
      <selection activeCell="H18" sqref="H18"/>
    </sheetView>
  </sheetViews>
  <sheetFormatPr defaultRowHeight="12.75" x14ac:dyDescent="0.2"/>
  <cols>
    <col min="1" max="1" width="12.85546875" bestFit="1" customWidth="1"/>
    <col min="2" max="2" width="62.5703125" bestFit="1" customWidth="1"/>
  </cols>
  <sheetData>
    <row r="1" spans="1:2" x14ac:dyDescent="0.2">
      <c r="A1" s="51" t="s">
        <v>633</v>
      </c>
      <c r="B1" s="50" t="s">
        <v>689</v>
      </c>
    </row>
    <row r="2" spans="1:2" x14ac:dyDescent="0.2">
      <c r="A2" s="52" t="s">
        <v>64</v>
      </c>
      <c r="B2" s="54">
        <v>3</v>
      </c>
    </row>
    <row r="3" spans="1:2" x14ac:dyDescent="0.2">
      <c r="A3" s="52" t="s">
        <v>38</v>
      </c>
      <c r="B3" s="54">
        <v>58</v>
      </c>
    </row>
    <row r="4" spans="1:2" x14ac:dyDescent="0.2">
      <c r="A4" s="52" t="s">
        <v>26</v>
      </c>
      <c r="B4" s="54">
        <v>53</v>
      </c>
    </row>
    <row r="5" spans="1:2" x14ac:dyDescent="0.2">
      <c r="A5" s="52" t="s">
        <v>635</v>
      </c>
      <c r="B5" s="54">
        <v>114</v>
      </c>
    </row>
  </sheetData>
  <pageMargins left="0.7" right="0.7" top="0.75" bottom="0.75" header="0.3" footer="0.3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B8B01-8E52-43BA-88B9-BC000FA67D5B}">
  <dimension ref="A1:B4"/>
  <sheetViews>
    <sheetView workbookViewId="0">
      <selection activeCell="B19" sqref="B19"/>
    </sheetView>
  </sheetViews>
  <sheetFormatPr defaultRowHeight="12.75" x14ac:dyDescent="0.2"/>
  <cols>
    <col min="1" max="1" width="12.85546875" bestFit="1" customWidth="1"/>
    <col min="2" max="2" width="110" bestFit="1" customWidth="1"/>
  </cols>
  <sheetData>
    <row r="1" spans="1:2" x14ac:dyDescent="0.2">
      <c r="A1" s="51" t="s">
        <v>633</v>
      </c>
      <c r="B1" s="50" t="s">
        <v>690</v>
      </c>
    </row>
    <row r="2" spans="1:2" x14ac:dyDescent="0.2">
      <c r="A2" s="52" t="s">
        <v>38</v>
      </c>
      <c r="B2" s="53">
        <v>0.14782608695652175</v>
      </c>
    </row>
    <row r="3" spans="1:2" x14ac:dyDescent="0.2">
      <c r="A3" s="52" t="s">
        <v>26</v>
      </c>
      <c r="B3" s="53">
        <v>0.85217391304347823</v>
      </c>
    </row>
    <row r="4" spans="1:2" x14ac:dyDescent="0.2">
      <c r="A4" s="52" t="s">
        <v>635</v>
      </c>
      <c r="B4" s="53">
        <v>1</v>
      </c>
    </row>
  </sheetData>
  <pageMargins left="0.7" right="0.7" top="0.75" bottom="0.75" header="0.3" footer="0.3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D16CD-DCE5-4A92-81D8-0BC79867C667}">
  <dimension ref="A1:B4"/>
  <sheetViews>
    <sheetView workbookViewId="0">
      <selection activeCell="B3" sqref="B3"/>
    </sheetView>
  </sheetViews>
  <sheetFormatPr defaultRowHeight="12.75" x14ac:dyDescent="0.2"/>
  <cols>
    <col min="1" max="1" width="12.85546875" bestFit="1" customWidth="1"/>
    <col min="2" max="2" width="109.28515625" bestFit="1" customWidth="1"/>
  </cols>
  <sheetData>
    <row r="1" spans="1:2" x14ac:dyDescent="0.2">
      <c r="A1" s="51" t="s">
        <v>633</v>
      </c>
      <c r="B1" s="50" t="s">
        <v>691</v>
      </c>
    </row>
    <row r="2" spans="1:2" x14ac:dyDescent="0.2">
      <c r="A2" s="52" t="s">
        <v>38</v>
      </c>
      <c r="B2" s="53">
        <v>2.6086956521739129E-2</v>
      </c>
    </row>
    <row r="3" spans="1:2" x14ac:dyDescent="0.2">
      <c r="A3" s="52" t="s">
        <v>26</v>
      </c>
      <c r="B3" s="53">
        <v>0.97391304347826091</v>
      </c>
    </row>
    <row r="4" spans="1:2" x14ac:dyDescent="0.2">
      <c r="A4" s="52" t="s">
        <v>635</v>
      </c>
      <c r="B4" s="53">
        <v>1</v>
      </c>
    </row>
  </sheetData>
  <pageMargins left="0.7" right="0.7" top="0.75" bottom="0.75" header="0.3" footer="0.3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569DA-A18D-4302-9CA3-3E6A05B705BA}">
  <dimension ref="B1:W4"/>
  <sheetViews>
    <sheetView workbookViewId="0">
      <selection activeCell="L24" sqref="L24"/>
    </sheetView>
  </sheetViews>
  <sheetFormatPr defaultRowHeight="12.75" x14ac:dyDescent="0.2"/>
  <sheetData>
    <row r="1" spans="2:23" x14ac:dyDescent="0.2">
      <c r="B1" s="24" t="s">
        <v>633</v>
      </c>
      <c r="C1" s="24" t="s">
        <v>67</v>
      </c>
      <c r="D1" s="62" t="s">
        <v>642</v>
      </c>
      <c r="E1" s="62" t="s">
        <v>416</v>
      </c>
      <c r="F1" s="62" t="s">
        <v>564</v>
      </c>
      <c r="G1" s="62" t="s">
        <v>237</v>
      </c>
      <c r="H1" s="62" t="s">
        <v>318</v>
      </c>
      <c r="I1" s="62" t="s">
        <v>90</v>
      </c>
      <c r="J1" s="62" t="s">
        <v>162</v>
      </c>
      <c r="K1" s="62" t="s">
        <v>53</v>
      </c>
      <c r="L1" s="62" t="s">
        <v>135</v>
      </c>
      <c r="M1" s="62" t="s">
        <v>82</v>
      </c>
      <c r="N1" s="62" t="s">
        <v>640</v>
      </c>
      <c r="O1" s="62" t="s">
        <v>76</v>
      </c>
      <c r="P1" s="62" t="s">
        <v>686</v>
      </c>
      <c r="Q1" s="62" t="s">
        <v>41</v>
      </c>
      <c r="R1" s="62" t="s">
        <v>167</v>
      </c>
      <c r="S1" s="62" t="s">
        <v>187</v>
      </c>
      <c r="T1" s="62" t="s">
        <v>233</v>
      </c>
      <c r="U1" s="62" t="s">
        <v>110</v>
      </c>
      <c r="V1" s="62" t="s">
        <v>641</v>
      </c>
      <c r="W1" s="38" t="s">
        <v>635</v>
      </c>
    </row>
    <row r="2" spans="2:23" x14ac:dyDescent="0.2">
      <c r="B2" s="39" t="s">
        <v>23</v>
      </c>
      <c r="C2" s="63">
        <v>11</v>
      </c>
      <c r="D2" s="64">
        <v>1</v>
      </c>
      <c r="E2" s="64">
        <v>4</v>
      </c>
      <c r="F2" s="64"/>
      <c r="G2" s="64"/>
      <c r="H2" s="64">
        <v>1</v>
      </c>
      <c r="I2" s="64">
        <v>6</v>
      </c>
      <c r="J2" s="64"/>
      <c r="K2" s="64">
        <v>1</v>
      </c>
      <c r="L2" s="64">
        <v>2</v>
      </c>
      <c r="M2" s="64">
        <v>11</v>
      </c>
      <c r="N2" s="64"/>
      <c r="O2" s="64">
        <v>1</v>
      </c>
      <c r="P2" s="64">
        <v>1</v>
      </c>
      <c r="Q2" s="64">
        <v>6</v>
      </c>
      <c r="R2" s="64">
        <v>2</v>
      </c>
      <c r="S2" s="64">
        <v>2</v>
      </c>
      <c r="T2" s="64">
        <v>4</v>
      </c>
      <c r="U2" s="64">
        <v>3</v>
      </c>
      <c r="V2" s="64">
        <v>1</v>
      </c>
      <c r="W2" s="40">
        <v>57</v>
      </c>
    </row>
    <row r="3" spans="2:23" x14ac:dyDescent="0.2">
      <c r="B3" s="41" t="s">
        <v>33</v>
      </c>
      <c r="C3" s="65">
        <v>14</v>
      </c>
      <c r="D3" s="66">
        <v>3</v>
      </c>
      <c r="E3" s="66">
        <v>3</v>
      </c>
      <c r="F3" s="66">
        <v>1</v>
      </c>
      <c r="G3" s="66">
        <v>1</v>
      </c>
      <c r="H3" s="66">
        <v>3</v>
      </c>
      <c r="I3" s="66">
        <v>3</v>
      </c>
      <c r="J3" s="66">
        <v>1</v>
      </c>
      <c r="K3" s="66">
        <v>2</v>
      </c>
      <c r="L3" s="66">
        <v>1</v>
      </c>
      <c r="M3" s="66">
        <v>7</v>
      </c>
      <c r="N3" s="66">
        <v>1</v>
      </c>
      <c r="O3" s="66"/>
      <c r="P3" s="66"/>
      <c r="Q3" s="66">
        <v>15</v>
      </c>
      <c r="R3" s="66">
        <v>2</v>
      </c>
      <c r="S3" s="66"/>
      <c r="T3" s="66"/>
      <c r="U3" s="66">
        <v>1</v>
      </c>
      <c r="V3" s="66"/>
      <c r="W3" s="42">
        <v>58</v>
      </c>
    </row>
    <row r="4" spans="2:23" x14ac:dyDescent="0.2">
      <c r="B4" s="43" t="s">
        <v>635</v>
      </c>
      <c r="C4" s="67">
        <v>25</v>
      </c>
      <c r="D4" s="68">
        <v>4</v>
      </c>
      <c r="E4" s="68">
        <v>7</v>
      </c>
      <c r="F4" s="68">
        <v>1</v>
      </c>
      <c r="G4" s="68">
        <v>1</v>
      </c>
      <c r="H4" s="68">
        <v>4</v>
      </c>
      <c r="I4" s="68">
        <v>9</v>
      </c>
      <c r="J4" s="68">
        <v>1</v>
      </c>
      <c r="K4" s="68">
        <v>3</v>
      </c>
      <c r="L4" s="68">
        <v>3</v>
      </c>
      <c r="M4" s="68">
        <v>18</v>
      </c>
      <c r="N4" s="68">
        <v>1</v>
      </c>
      <c r="O4" s="68">
        <v>1</v>
      </c>
      <c r="P4" s="68">
        <v>1</v>
      </c>
      <c r="Q4" s="68">
        <v>21</v>
      </c>
      <c r="R4" s="68">
        <v>4</v>
      </c>
      <c r="S4" s="68">
        <v>2</v>
      </c>
      <c r="T4" s="68">
        <v>4</v>
      </c>
      <c r="U4" s="68">
        <v>4</v>
      </c>
      <c r="V4" s="68">
        <v>1</v>
      </c>
      <c r="W4" s="44">
        <v>115</v>
      </c>
    </row>
  </sheetData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4F244-F23E-492F-9D67-2D9F1A31793C}">
  <dimension ref="A1:B8"/>
  <sheetViews>
    <sheetView workbookViewId="0">
      <selection activeCell="H17" sqref="H17"/>
    </sheetView>
  </sheetViews>
  <sheetFormatPr defaultRowHeight="12.75" x14ac:dyDescent="0.2"/>
  <cols>
    <col min="1" max="1" width="12.85546875" bestFit="1" customWidth="1"/>
    <col min="2" max="2" width="17" bestFit="1" customWidth="1"/>
  </cols>
  <sheetData>
    <row r="1" spans="1:2" x14ac:dyDescent="0.2">
      <c r="A1" s="51" t="s">
        <v>633</v>
      </c>
      <c r="B1" s="50" t="s">
        <v>650</v>
      </c>
    </row>
    <row r="2" spans="1:2" x14ac:dyDescent="0.2">
      <c r="A2" s="73">
        <v>45616</v>
      </c>
      <c r="B2" s="54">
        <v>61</v>
      </c>
    </row>
    <row r="3" spans="1:2" x14ac:dyDescent="0.2">
      <c r="A3" s="73">
        <v>45617</v>
      </c>
      <c r="B3" s="54">
        <v>21</v>
      </c>
    </row>
    <row r="4" spans="1:2" x14ac:dyDescent="0.2">
      <c r="A4" s="73">
        <v>45618</v>
      </c>
      <c r="B4" s="54">
        <v>10</v>
      </c>
    </row>
    <row r="5" spans="1:2" x14ac:dyDescent="0.2">
      <c r="A5" s="73">
        <v>45619</v>
      </c>
      <c r="B5" s="54">
        <v>2</v>
      </c>
    </row>
    <row r="6" spans="1:2" x14ac:dyDescent="0.2">
      <c r="A6" s="73">
        <v>45620</v>
      </c>
      <c r="B6" s="54">
        <v>16</v>
      </c>
    </row>
    <row r="7" spans="1:2" x14ac:dyDescent="0.2">
      <c r="A7" s="73">
        <v>45621</v>
      </c>
      <c r="B7" s="54">
        <v>5</v>
      </c>
    </row>
    <row r="8" spans="1:2" x14ac:dyDescent="0.2">
      <c r="A8" s="52" t="s">
        <v>635</v>
      </c>
      <c r="B8" s="54">
        <v>115</v>
      </c>
    </row>
  </sheetData>
  <pageMargins left="0.7" right="0.7" top="0.75" bottom="0.75" header="0.3" footer="0.3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18E0A-4041-4781-978A-2D5D7297438C}">
  <dimension ref="A1:T4"/>
  <sheetViews>
    <sheetView showGridLines="0" zoomScale="87" zoomScaleNormal="87" workbookViewId="0">
      <selection activeCell="F29" sqref="F29"/>
    </sheetView>
  </sheetViews>
  <sheetFormatPr defaultRowHeight="12.75" x14ac:dyDescent="0.2"/>
  <cols>
    <col min="1" max="16384" width="9.140625" style="48"/>
  </cols>
  <sheetData>
    <row r="1" spans="1:20" ht="20.25" x14ac:dyDescent="0.3">
      <c r="A1" s="49" t="s">
        <v>639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</row>
    <row r="2" spans="1:20" ht="15" x14ac:dyDescent="0.25">
      <c r="A2" s="61" t="s">
        <v>693</v>
      </c>
      <c r="D2" s="56"/>
      <c r="E2" s="60" t="s">
        <v>653</v>
      </c>
      <c r="H2" s="56"/>
      <c r="I2" s="60" t="s">
        <v>685</v>
      </c>
      <c r="L2" s="56"/>
      <c r="M2" s="60" t="s">
        <v>654</v>
      </c>
      <c r="Q2" s="61" t="s">
        <v>692</v>
      </c>
    </row>
    <row r="3" spans="1:20" x14ac:dyDescent="0.2">
      <c r="A3" s="56"/>
      <c r="D3" s="56"/>
      <c r="E3" s="56"/>
      <c r="H3" s="56"/>
      <c r="I3" s="56"/>
      <c r="L3" s="56"/>
      <c r="M3" s="56"/>
      <c r="Q3" s="56"/>
    </row>
    <row r="4" spans="1:20" x14ac:dyDescent="0.2">
      <c r="A4" s="56"/>
    </row>
  </sheetData>
  <mergeCells count="1">
    <mergeCell ref="A1:T1"/>
  </mergeCell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4E40DFF-A2FC-451D-B212-ECC23D3DF69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Google Form Data</vt:lpstr>
      <vt:lpstr>Commcare Form Data</vt:lpstr>
      <vt:lpstr>ODK Form Data</vt:lpstr>
      <vt:lpstr>Consolidated Sheet</vt:lpstr>
      <vt:lpstr>Survey Data</vt:lpstr>
      <vt:lpstr>Work Sheet</vt:lpstr>
      <vt:lpstr>Visual 1</vt:lpstr>
      <vt:lpstr>Visual 2</vt:lpstr>
      <vt:lpstr>Visual 3</vt:lpstr>
      <vt:lpstr>Visual 4</vt:lpstr>
      <vt:lpstr>Visual 5</vt:lpstr>
      <vt:lpstr>Visual 6</vt:lpstr>
      <vt:lpstr>Visual 7</vt:lpstr>
      <vt:lpstr>Visual 8</vt:lpstr>
      <vt:lpstr>Visual 9</vt:lpstr>
      <vt:lpstr>Visual 10</vt:lpstr>
      <vt:lpstr>Visual 11</vt:lpstr>
      <vt:lpstr>Visual 12</vt:lpstr>
      <vt:lpstr>Visual 13</vt:lpstr>
      <vt:lpstr>Visual 14</vt:lpstr>
      <vt:lpstr>Visual 15</vt:lpstr>
      <vt:lpstr>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 Adarugo</dc:creator>
  <cp:lastModifiedBy>HP</cp:lastModifiedBy>
  <dcterms:created xsi:type="dcterms:W3CDTF">2024-11-28T12:31:19Z</dcterms:created>
  <dcterms:modified xsi:type="dcterms:W3CDTF">2024-12-17T00:01:53Z</dcterms:modified>
</cp:coreProperties>
</file>