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TH\Documents\"/>
    </mc:Choice>
  </mc:AlternateContent>
  <bookViews>
    <workbookView xWindow="0" yWindow="0" windowWidth="20490" windowHeight="7815" activeTab="4"/>
  </bookViews>
  <sheets>
    <sheet name="NeighSearch" sheetId="2" r:id="rId1"/>
    <sheet name="RandSearch" sheetId="4" r:id="rId2"/>
    <sheet name="Search_1" sheetId="5" r:id="rId3"/>
    <sheet name="Search_2" sheetId="6" r:id="rId4"/>
    <sheet name="Tất Cả" sheetId="10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0" l="1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0" i="6" l="1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0" i="4" l="1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3" i="2"/>
</calcChain>
</file>

<file path=xl/sharedStrings.xml><?xml version="1.0" encoding="utf-8"?>
<sst xmlns="http://schemas.openxmlformats.org/spreadsheetml/2006/main" count="195" uniqueCount="37">
  <si>
    <t>Default Cost</t>
  </si>
  <si>
    <t>NeighSearch</t>
  </si>
  <si>
    <t>RandSearch</t>
  </si>
  <si>
    <t>Cost</t>
  </si>
  <si>
    <t>Time</t>
  </si>
  <si>
    <t>Reduced Cost</t>
  </si>
  <si>
    <t>steinb1.txt</t>
  </si>
  <si>
    <t>steinb2.txt</t>
  </si>
  <si>
    <t>steinb3.txt</t>
  </si>
  <si>
    <t>steinb4.txt</t>
  </si>
  <si>
    <t>steinb5.txt</t>
  </si>
  <si>
    <t>steinb6.txt</t>
  </si>
  <si>
    <t>steinb7.txt</t>
  </si>
  <si>
    <t>steinb8.txt</t>
  </si>
  <si>
    <t>steinb9.txt</t>
  </si>
  <si>
    <t>steinb10.txt</t>
  </si>
  <si>
    <t>steinb11.txt</t>
  </si>
  <si>
    <t>steinb12.txt</t>
  </si>
  <si>
    <t>steinb13.txt</t>
  </si>
  <si>
    <t>steinb14.txt</t>
  </si>
  <si>
    <t>steinb15.txt</t>
  </si>
  <si>
    <t>steinb16.txt</t>
  </si>
  <si>
    <t>steinb17.txt</t>
  </si>
  <si>
    <t>steinb18.txt</t>
  </si>
  <si>
    <t>Best Result</t>
  </si>
  <si>
    <t>Khoảng cách với best result</t>
  </si>
  <si>
    <t>Search_1</t>
  </si>
  <si>
    <t>Search_2</t>
  </si>
  <si>
    <t>Giải Thích</t>
  </si>
  <si>
    <t>Test</t>
  </si>
  <si>
    <t>Tên bộ test</t>
  </si>
  <si>
    <t>Giá trị ban đầu của cây steiner khi được sinh ngẫu nhiên</t>
  </si>
  <si>
    <t>Giá trị của cây Steiner sau khi được cải thiện (chưa loại bỏ những cạnh dư thừa)</t>
  </si>
  <si>
    <t>Giá trị của cây Steiner sau khi được cải thiện và loại bỏ những cạnh dư thừa</t>
  </si>
  <si>
    <t>Thời gian để cải thiện cây steiner (ms)</t>
  </si>
  <si>
    <r>
      <t xml:space="preserve">Kết quả tốt nhất lấy từ bài báo </t>
    </r>
    <r>
      <rPr>
        <i/>
        <sz val="11"/>
        <color theme="1"/>
        <rFont val="Calibri"/>
        <family val="2"/>
        <scheme val="minor"/>
      </rPr>
      <t>"Thuật toán BEES giải bài toán cây Steiner nhỏ nhất trong trường hợp đồ thị thưa - Trần Việt Chương, Phan Tấn Quốc, Hà Hải Nam"</t>
    </r>
  </si>
  <si>
    <t>Tất Cả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</si>
</sst>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1" fillId="0" borderId="12" xfId="0" applyFont="1" applyBorder="1" applyAlignment="1">
      <alignment horizontal="left" vertical="center" indent="1"/>
    </xf>
    <xf numFmtId="0" fontId="0" fillId="0" borderId="12" xfId="0" applyBorder="1" applyAlignment="1">
      <alignment horizontal="left" vertical="center" wrapText="1" indent="1"/>
    </xf>
    <xf numFmtId="0" fontId="2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D18" sqref="D18"/>
    </sheetView>
  </sheetViews>
  <sheetFormatPr defaultRowHeight="15" x14ac:dyDescent="0.25"/>
  <cols>
    <col min="1" max="1" width="11.5703125" bestFit="1" customWidth="1"/>
    <col min="2" max="2" width="11.85546875" bestFit="1" customWidth="1"/>
    <col min="3" max="3" width="4.85546875" bestFit="1" customWidth="1"/>
    <col min="4" max="4" width="5.42578125" bestFit="1" customWidth="1"/>
    <col min="5" max="5" width="13.140625" bestFit="1" customWidth="1"/>
    <col min="6" max="6" width="18.5703125" customWidth="1"/>
    <col min="7" max="7" width="16.7109375" style="19" customWidth="1"/>
    <col min="11" max="11" width="15.5703125" customWidth="1"/>
    <col min="12" max="12" width="47.5703125" customWidth="1"/>
  </cols>
  <sheetData>
    <row r="1" spans="1:12" x14ac:dyDescent="0.25">
      <c r="A1" s="33" t="s">
        <v>29</v>
      </c>
      <c r="B1" s="35" t="s">
        <v>0</v>
      </c>
      <c r="C1" s="33" t="s">
        <v>1</v>
      </c>
      <c r="D1" s="35"/>
      <c r="E1" s="37"/>
      <c r="F1" s="40" t="s">
        <v>24</v>
      </c>
      <c r="G1" s="38" t="s">
        <v>25</v>
      </c>
    </row>
    <row r="2" spans="1:12" ht="18.75" x14ac:dyDescent="0.3">
      <c r="A2" s="34"/>
      <c r="B2" s="36"/>
      <c r="C2" s="1" t="s">
        <v>3</v>
      </c>
      <c r="D2" s="2" t="s">
        <v>4</v>
      </c>
      <c r="E2" s="3" t="s">
        <v>5</v>
      </c>
      <c r="F2" s="41"/>
      <c r="G2" s="39"/>
      <c r="K2" s="32" t="s">
        <v>28</v>
      </c>
      <c r="L2" s="32"/>
    </row>
    <row r="3" spans="1:12" x14ac:dyDescent="0.25">
      <c r="A3" s="4" t="s">
        <v>6</v>
      </c>
      <c r="B3" s="5">
        <v>267</v>
      </c>
      <c r="C3" s="6">
        <v>219</v>
      </c>
      <c r="D3" s="7">
        <v>905</v>
      </c>
      <c r="E3" s="8">
        <v>83</v>
      </c>
      <c r="F3" s="28">
        <v>82</v>
      </c>
      <c r="G3" s="20">
        <f>E3-F3</f>
        <v>1</v>
      </c>
      <c r="K3" s="30" t="s">
        <v>29</v>
      </c>
      <c r="L3" s="31" t="s">
        <v>30</v>
      </c>
    </row>
    <row r="4" spans="1:12" x14ac:dyDescent="0.25">
      <c r="A4" s="9" t="s">
        <v>7</v>
      </c>
      <c r="B4" s="10">
        <v>225</v>
      </c>
      <c r="C4" s="11">
        <v>174</v>
      </c>
      <c r="D4" s="12">
        <v>1819</v>
      </c>
      <c r="E4" s="13">
        <v>86</v>
      </c>
      <c r="F4" s="28">
        <v>83</v>
      </c>
      <c r="G4" s="20">
        <f t="shared" ref="G4:G20" si="0">E4-F4</f>
        <v>3</v>
      </c>
      <c r="K4" s="30"/>
      <c r="L4" s="31"/>
    </row>
    <row r="5" spans="1:12" x14ac:dyDescent="0.25">
      <c r="A5" s="9" t="s">
        <v>8</v>
      </c>
      <c r="B5" s="10">
        <v>275</v>
      </c>
      <c r="C5" s="11">
        <v>217</v>
      </c>
      <c r="D5" s="12">
        <v>1919</v>
      </c>
      <c r="E5" s="13">
        <v>144</v>
      </c>
      <c r="F5" s="28">
        <v>138</v>
      </c>
      <c r="G5" s="20">
        <f t="shared" si="0"/>
        <v>6</v>
      </c>
      <c r="K5" s="30" t="s">
        <v>0</v>
      </c>
      <c r="L5" s="31" t="s">
        <v>31</v>
      </c>
    </row>
    <row r="6" spans="1:12" x14ac:dyDescent="0.25">
      <c r="A6" s="9" t="s">
        <v>9</v>
      </c>
      <c r="B6" s="10">
        <v>286</v>
      </c>
      <c r="C6" s="11">
        <v>178</v>
      </c>
      <c r="D6" s="12">
        <v>2881</v>
      </c>
      <c r="E6" s="13">
        <v>59</v>
      </c>
      <c r="F6" s="28">
        <v>59</v>
      </c>
      <c r="G6" s="20">
        <f t="shared" si="0"/>
        <v>0</v>
      </c>
      <c r="K6" s="30"/>
      <c r="L6" s="31"/>
    </row>
    <row r="7" spans="1:12" x14ac:dyDescent="0.25">
      <c r="A7" s="9" t="s">
        <v>10</v>
      </c>
      <c r="B7" s="10">
        <v>211</v>
      </c>
      <c r="C7" s="11">
        <v>108</v>
      </c>
      <c r="D7" s="12">
        <v>1208</v>
      </c>
      <c r="E7" s="13">
        <v>63</v>
      </c>
      <c r="F7" s="28">
        <v>61</v>
      </c>
      <c r="G7" s="20">
        <f t="shared" si="0"/>
        <v>2</v>
      </c>
      <c r="K7" s="30" t="s">
        <v>3</v>
      </c>
      <c r="L7" s="31" t="s">
        <v>32</v>
      </c>
    </row>
    <row r="8" spans="1:12" x14ac:dyDescent="0.25">
      <c r="A8" s="9" t="s">
        <v>11</v>
      </c>
      <c r="B8" s="10">
        <v>227</v>
      </c>
      <c r="C8" s="11">
        <v>141</v>
      </c>
      <c r="D8" s="12">
        <v>3239</v>
      </c>
      <c r="E8" s="13">
        <v>127</v>
      </c>
      <c r="F8" s="28">
        <v>122</v>
      </c>
      <c r="G8" s="20">
        <f t="shared" si="0"/>
        <v>5</v>
      </c>
      <c r="K8" s="30"/>
      <c r="L8" s="31"/>
    </row>
    <row r="9" spans="1:12" x14ac:dyDescent="0.25">
      <c r="A9" s="9" t="s">
        <v>12</v>
      </c>
      <c r="B9" s="10">
        <v>410</v>
      </c>
      <c r="C9" s="11">
        <v>387</v>
      </c>
      <c r="D9" s="12">
        <v>3829</v>
      </c>
      <c r="E9" s="13">
        <v>111</v>
      </c>
      <c r="F9" s="28">
        <v>111</v>
      </c>
      <c r="G9" s="20">
        <f t="shared" si="0"/>
        <v>0</v>
      </c>
      <c r="K9" s="30" t="s">
        <v>4</v>
      </c>
      <c r="L9" s="31" t="s">
        <v>34</v>
      </c>
    </row>
    <row r="10" spans="1:12" x14ac:dyDescent="0.25">
      <c r="A10" s="9" t="s">
        <v>13</v>
      </c>
      <c r="B10" s="10">
        <v>377</v>
      </c>
      <c r="C10" s="11">
        <v>359</v>
      </c>
      <c r="D10" s="12">
        <v>3450</v>
      </c>
      <c r="E10" s="13">
        <v>104</v>
      </c>
      <c r="F10" s="28">
        <v>104</v>
      </c>
      <c r="G10" s="20">
        <f t="shared" si="0"/>
        <v>0</v>
      </c>
      <c r="K10" s="30"/>
      <c r="L10" s="31"/>
    </row>
    <row r="11" spans="1:12" x14ac:dyDescent="0.25">
      <c r="A11" s="9" t="s">
        <v>14</v>
      </c>
      <c r="B11" s="10">
        <v>354</v>
      </c>
      <c r="C11" s="11">
        <v>291</v>
      </c>
      <c r="D11" s="12">
        <v>3210</v>
      </c>
      <c r="E11" s="13">
        <v>220</v>
      </c>
      <c r="F11" s="28">
        <v>220</v>
      </c>
      <c r="G11" s="20">
        <f t="shared" si="0"/>
        <v>0</v>
      </c>
      <c r="K11" s="30" t="s">
        <v>5</v>
      </c>
      <c r="L11" s="31" t="s">
        <v>33</v>
      </c>
    </row>
    <row r="12" spans="1:12" x14ac:dyDescent="0.25">
      <c r="A12" s="9" t="s">
        <v>15</v>
      </c>
      <c r="B12" s="10">
        <v>435</v>
      </c>
      <c r="C12" s="11">
        <v>410</v>
      </c>
      <c r="D12" s="12">
        <v>5390</v>
      </c>
      <c r="E12" s="13">
        <v>91</v>
      </c>
      <c r="F12" s="28">
        <v>86</v>
      </c>
      <c r="G12" s="20">
        <f t="shared" si="0"/>
        <v>5</v>
      </c>
      <c r="K12" s="30"/>
      <c r="L12" s="31"/>
    </row>
    <row r="13" spans="1:12" ht="15" customHeight="1" x14ac:dyDescent="0.25">
      <c r="A13" s="9" t="s">
        <v>16</v>
      </c>
      <c r="B13" s="10">
        <v>364</v>
      </c>
      <c r="C13" s="11">
        <v>224</v>
      </c>
      <c r="D13" s="12">
        <v>4731</v>
      </c>
      <c r="E13" s="13">
        <v>95</v>
      </c>
      <c r="F13" s="28">
        <v>88</v>
      </c>
      <c r="G13" s="20">
        <f t="shared" si="0"/>
        <v>7</v>
      </c>
      <c r="K13" s="30" t="s">
        <v>24</v>
      </c>
      <c r="L13" s="31" t="s">
        <v>35</v>
      </c>
    </row>
    <row r="14" spans="1:12" x14ac:dyDescent="0.25">
      <c r="A14" s="9" t="s">
        <v>17</v>
      </c>
      <c r="B14" s="10">
        <v>402</v>
      </c>
      <c r="C14" s="11">
        <v>253</v>
      </c>
      <c r="D14" s="12">
        <v>6372</v>
      </c>
      <c r="E14" s="13">
        <v>181</v>
      </c>
      <c r="F14" s="28">
        <v>174</v>
      </c>
      <c r="G14" s="20">
        <f t="shared" si="0"/>
        <v>7</v>
      </c>
      <c r="K14" s="30"/>
      <c r="L14" s="31"/>
    </row>
    <row r="15" spans="1:12" x14ac:dyDescent="0.25">
      <c r="A15" s="9" t="s">
        <v>18</v>
      </c>
      <c r="B15" s="10">
        <v>516</v>
      </c>
      <c r="C15" s="11">
        <v>506</v>
      </c>
      <c r="D15" s="12">
        <v>7293</v>
      </c>
      <c r="E15" s="13">
        <v>169</v>
      </c>
      <c r="F15" s="28">
        <v>165</v>
      </c>
      <c r="G15" s="20">
        <f t="shared" si="0"/>
        <v>4</v>
      </c>
      <c r="K15" s="30"/>
      <c r="L15" s="31"/>
    </row>
    <row r="16" spans="1:12" x14ac:dyDescent="0.25">
      <c r="A16" s="9" t="s">
        <v>19</v>
      </c>
      <c r="B16" s="10">
        <v>530</v>
      </c>
      <c r="C16" s="11">
        <v>512</v>
      </c>
      <c r="D16" s="12">
        <v>6293</v>
      </c>
      <c r="E16" s="13">
        <v>236</v>
      </c>
      <c r="F16" s="28">
        <v>235</v>
      </c>
      <c r="G16" s="20">
        <f t="shared" si="0"/>
        <v>1</v>
      </c>
      <c r="K16" s="30"/>
      <c r="L16" s="31"/>
    </row>
    <row r="17" spans="1:12" x14ac:dyDescent="0.25">
      <c r="A17" s="9" t="s">
        <v>20</v>
      </c>
      <c r="B17" s="10">
        <v>528</v>
      </c>
      <c r="C17" s="11">
        <v>496</v>
      </c>
      <c r="D17" s="12">
        <v>8203</v>
      </c>
      <c r="E17" s="13">
        <v>318</v>
      </c>
      <c r="F17" s="28">
        <v>318</v>
      </c>
      <c r="G17" s="20">
        <f t="shared" si="0"/>
        <v>0</v>
      </c>
      <c r="K17" s="30"/>
      <c r="L17" s="31"/>
    </row>
    <row r="18" spans="1:12" x14ac:dyDescent="0.25">
      <c r="A18" s="9" t="s">
        <v>21</v>
      </c>
      <c r="B18" s="10">
        <v>498</v>
      </c>
      <c r="C18" s="11">
        <v>276</v>
      </c>
      <c r="D18" s="12">
        <v>9831</v>
      </c>
      <c r="E18" s="13">
        <v>146</v>
      </c>
      <c r="F18" s="28">
        <v>127</v>
      </c>
      <c r="G18" s="20">
        <f t="shared" si="0"/>
        <v>19</v>
      </c>
    </row>
    <row r="19" spans="1:12" x14ac:dyDescent="0.25">
      <c r="A19" s="9" t="s">
        <v>22</v>
      </c>
      <c r="B19" s="10">
        <v>464</v>
      </c>
      <c r="C19" s="11">
        <v>275</v>
      </c>
      <c r="D19" s="12">
        <v>7593</v>
      </c>
      <c r="E19" s="13">
        <v>134</v>
      </c>
      <c r="F19" s="28">
        <v>131</v>
      </c>
      <c r="G19" s="20">
        <f t="shared" si="0"/>
        <v>3</v>
      </c>
    </row>
    <row r="20" spans="1:12" x14ac:dyDescent="0.25">
      <c r="A20" s="14" t="s">
        <v>23</v>
      </c>
      <c r="B20" s="15">
        <v>540</v>
      </c>
      <c r="C20" s="16">
        <v>315</v>
      </c>
      <c r="D20" s="17">
        <v>8493</v>
      </c>
      <c r="E20" s="18">
        <v>225</v>
      </c>
      <c r="F20" s="29">
        <v>218</v>
      </c>
      <c r="G20" s="21">
        <f t="shared" si="0"/>
        <v>7</v>
      </c>
    </row>
  </sheetData>
  <mergeCells count="18">
    <mergeCell ref="A1:A2"/>
    <mergeCell ref="B1:B2"/>
    <mergeCell ref="C1:E1"/>
    <mergeCell ref="G1:G2"/>
    <mergeCell ref="F1:F2"/>
    <mergeCell ref="L7:L8"/>
    <mergeCell ref="K7:K8"/>
    <mergeCell ref="K2:L2"/>
    <mergeCell ref="K3:K4"/>
    <mergeCell ref="L3:L4"/>
    <mergeCell ref="K5:K6"/>
    <mergeCell ref="L5:L6"/>
    <mergeCell ref="K13:K17"/>
    <mergeCell ref="L13:L17"/>
    <mergeCell ref="L11:L12"/>
    <mergeCell ref="K11:K12"/>
    <mergeCell ref="L9:L10"/>
    <mergeCell ref="K9:K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D8" sqref="D8"/>
    </sheetView>
  </sheetViews>
  <sheetFormatPr defaultRowHeight="15" x14ac:dyDescent="0.25"/>
  <cols>
    <col min="1" max="1" width="11.5703125" bestFit="1" customWidth="1"/>
    <col min="2" max="2" width="11.85546875" bestFit="1" customWidth="1"/>
    <col min="3" max="3" width="4.85546875" bestFit="1" customWidth="1"/>
    <col min="4" max="4" width="5.42578125" bestFit="1" customWidth="1"/>
    <col min="5" max="5" width="13.140625" bestFit="1" customWidth="1"/>
    <col min="6" max="6" width="18.5703125" customWidth="1"/>
    <col min="7" max="7" width="16.7109375" style="19" customWidth="1"/>
    <col min="11" max="11" width="15.5703125" customWidth="1"/>
    <col min="12" max="12" width="46.7109375" customWidth="1"/>
  </cols>
  <sheetData>
    <row r="1" spans="1:12" x14ac:dyDescent="0.25">
      <c r="A1" s="33" t="s">
        <v>29</v>
      </c>
      <c r="B1" s="35" t="s">
        <v>0</v>
      </c>
      <c r="C1" s="33" t="s">
        <v>2</v>
      </c>
      <c r="D1" s="35"/>
      <c r="E1" s="37"/>
      <c r="F1" s="40" t="s">
        <v>24</v>
      </c>
      <c r="G1" s="38" t="s">
        <v>25</v>
      </c>
    </row>
    <row r="2" spans="1:12" ht="18.75" x14ac:dyDescent="0.3">
      <c r="A2" s="34"/>
      <c r="B2" s="36"/>
      <c r="C2" s="22" t="s">
        <v>3</v>
      </c>
      <c r="D2" s="23" t="s">
        <v>4</v>
      </c>
      <c r="E2" s="3" t="s">
        <v>5</v>
      </c>
      <c r="F2" s="41"/>
      <c r="G2" s="39"/>
      <c r="K2" s="32" t="s">
        <v>28</v>
      </c>
      <c r="L2" s="32"/>
    </row>
    <row r="3" spans="1:12" x14ac:dyDescent="0.25">
      <c r="A3" s="4" t="s">
        <v>6</v>
      </c>
      <c r="B3" s="5">
        <v>279</v>
      </c>
      <c r="C3" s="6">
        <v>232</v>
      </c>
      <c r="D3" s="7">
        <v>2969</v>
      </c>
      <c r="E3" s="8">
        <v>82</v>
      </c>
      <c r="F3" s="28">
        <v>82</v>
      </c>
      <c r="G3" s="20">
        <f>E3-F3</f>
        <v>0</v>
      </c>
      <c r="K3" s="30" t="s">
        <v>29</v>
      </c>
      <c r="L3" s="31" t="s">
        <v>30</v>
      </c>
    </row>
    <row r="4" spans="1:12" x14ac:dyDescent="0.25">
      <c r="A4" s="9" t="s">
        <v>7</v>
      </c>
      <c r="B4" s="10">
        <v>251</v>
      </c>
      <c r="C4" s="11">
        <v>232</v>
      </c>
      <c r="D4" s="12">
        <v>2801</v>
      </c>
      <c r="E4" s="13">
        <v>83</v>
      </c>
      <c r="F4" s="28">
        <v>83</v>
      </c>
      <c r="G4" s="20">
        <f t="shared" ref="G4:G20" si="0">E4-F4</f>
        <v>0</v>
      </c>
      <c r="K4" s="30"/>
      <c r="L4" s="31"/>
    </row>
    <row r="5" spans="1:12" ht="15" customHeight="1" x14ac:dyDescent="0.25">
      <c r="A5" s="9" t="s">
        <v>8</v>
      </c>
      <c r="B5" s="10">
        <v>264</v>
      </c>
      <c r="C5" s="11">
        <v>231</v>
      </c>
      <c r="D5" s="12">
        <v>3325</v>
      </c>
      <c r="E5" s="13">
        <v>138</v>
      </c>
      <c r="F5" s="28">
        <v>138</v>
      </c>
      <c r="G5" s="20">
        <f t="shared" si="0"/>
        <v>0</v>
      </c>
      <c r="K5" s="30" t="s">
        <v>0</v>
      </c>
      <c r="L5" s="31" t="s">
        <v>31</v>
      </c>
    </row>
    <row r="6" spans="1:12" x14ac:dyDescent="0.25">
      <c r="A6" s="9" t="s">
        <v>9</v>
      </c>
      <c r="B6" s="10">
        <v>281</v>
      </c>
      <c r="C6" s="11">
        <v>254</v>
      </c>
      <c r="D6" s="12">
        <v>3449</v>
      </c>
      <c r="E6" s="13">
        <v>63</v>
      </c>
      <c r="F6" s="28">
        <v>59</v>
      </c>
      <c r="G6" s="20">
        <f t="shared" si="0"/>
        <v>4</v>
      </c>
      <c r="K6" s="30"/>
      <c r="L6" s="31"/>
    </row>
    <row r="7" spans="1:12" ht="15" customHeight="1" x14ac:dyDescent="0.25">
      <c r="A7" s="9" t="s">
        <v>10</v>
      </c>
      <c r="B7" s="10">
        <v>248</v>
      </c>
      <c r="C7" s="11">
        <v>200</v>
      </c>
      <c r="D7" s="12">
        <v>3682</v>
      </c>
      <c r="E7" s="13">
        <v>62</v>
      </c>
      <c r="F7" s="28">
        <v>61</v>
      </c>
      <c r="G7" s="20">
        <f t="shared" si="0"/>
        <v>1</v>
      </c>
      <c r="K7" s="30" t="s">
        <v>3</v>
      </c>
      <c r="L7" s="31" t="s">
        <v>32</v>
      </c>
    </row>
    <row r="8" spans="1:12" x14ac:dyDescent="0.25">
      <c r="A8" s="9" t="s">
        <v>11</v>
      </c>
      <c r="B8" s="10">
        <v>272</v>
      </c>
      <c r="C8" s="11">
        <v>196</v>
      </c>
      <c r="D8" s="12">
        <v>4168</v>
      </c>
      <c r="E8" s="13">
        <v>124</v>
      </c>
      <c r="F8" s="28">
        <v>122</v>
      </c>
      <c r="G8" s="20">
        <f t="shared" si="0"/>
        <v>2</v>
      </c>
      <c r="K8" s="30"/>
      <c r="L8" s="31"/>
    </row>
    <row r="9" spans="1:12" x14ac:dyDescent="0.25">
      <c r="A9" s="9" t="s">
        <v>12</v>
      </c>
      <c r="B9" s="10">
        <v>380</v>
      </c>
      <c r="C9" s="11">
        <v>369</v>
      </c>
      <c r="D9" s="12">
        <v>4207</v>
      </c>
      <c r="E9" s="13">
        <v>111</v>
      </c>
      <c r="F9" s="28">
        <v>111</v>
      </c>
      <c r="G9" s="20">
        <f t="shared" si="0"/>
        <v>0</v>
      </c>
      <c r="K9" s="30" t="s">
        <v>4</v>
      </c>
      <c r="L9" s="31" t="s">
        <v>34</v>
      </c>
    </row>
    <row r="10" spans="1:12" x14ac:dyDescent="0.25">
      <c r="A10" s="9" t="s">
        <v>13</v>
      </c>
      <c r="B10" s="10">
        <v>341</v>
      </c>
      <c r="C10" s="11">
        <v>302</v>
      </c>
      <c r="D10" s="12">
        <v>4013</v>
      </c>
      <c r="E10" s="13">
        <v>104</v>
      </c>
      <c r="F10" s="28">
        <v>104</v>
      </c>
      <c r="G10" s="20">
        <f t="shared" si="0"/>
        <v>0</v>
      </c>
      <c r="K10" s="30"/>
      <c r="L10" s="31"/>
    </row>
    <row r="11" spans="1:12" ht="15" customHeight="1" x14ac:dyDescent="0.25">
      <c r="A11" s="9" t="s">
        <v>14</v>
      </c>
      <c r="B11" s="10">
        <v>375</v>
      </c>
      <c r="C11" s="11">
        <v>338</v>
      </c>
      <c r="D11" s="12">
        <v>4178</v>
      </c>
      <c r="E11" s="13">
        <v>220</v>
      </c>
      <c r="F11" s="28">
        <v>220</v>
      </c>
      <c r="G11" s="20">
        <f t="shared" si="0"/>
        <v>0</v>
      </c>
      <c r="K11" s="30" t="s">
        <v>5</v>
      </c>
      <c r="L11" s="31" t="s">
        <v>33</v>
      </c>
    </row>
    <row r="12" spans="1:12" x14ac:dyDescent="0.25">
      <c r="A12" s="9" t="s">
        <v>15</v>
      </c>
      <c r="B12" s="10">
        <v>400</v>
      </c>
      <c r="C12" s="11">
        <v>379</v>
      </c>
      <c r="D12" s="12">
        <v>5699</v>
      </c>
      <c r="E12" s="13">
        <v>86</v>
      </c>
      <c r="F12" s="28">
        <v>86</v>
      </c>
      <c r="G12" s="20">
        <f t="shared" si="0"/>
        <v>0</v>
      </c>
      <c r="K12" s="30"/>
      <c r="L12" s="31"/>
    </row>
    <row r="13" spans="1:12" ht="15" customHeight="1" x14ac:dyDescent="0.25">
      <c r="A13" s="9" t="s">
        <v>16</v>
      </c>
      <c r="B13" s="10">
        <v>353</v>
      </c>
      <c r="C13" s="11">
        <v>313</v>
      </c>
      <c r="D13" s="12">
        <v>5136</v>
      </c>
      <c r="E13" s="13">
        <v>88</v>
      </c>
      <c r="F13" s="28">
        <v>88</v>
      </c>
      <c r="G13" s="20">
        <f t="shared" si="0"/>
        <v>0</v>
      </c>
      <c r="K13" s="30" t="s">
        <v>24</v>
      </c>
      <c r="L13" s="31" t="s">
        <v>35</v>
      </c>
    </row>
    <row r="14" spans="1:12" x14ac:dyDescent="0.25">
      <c r="A14" s="9" t="s">
        <v>17</v>
      </c>
      <c r="B14" s="10">
        <v>397</v>
      </c>
      <c r="C14" s="11">
        <v>299</v>
      </c>
      <c r="D14" s="12">
        <v>6610</v>
      </c>
      <c r="E14" s="13">
        <v>180</v>
      </c>
      <c r="F14" s="28">
        <v>174</v>
      </c>
      <c r="G14" s="20">
        <f t="shared" si="0"/>
        <v>6</v>
      </c>
      <c r="K14" s="30"/>
      <c r="L14" s="31"/>
    </row>
    <row r="15" spans="1:12" x14ac:dyDescent="0.25">
      <c r="A15" s="9" t="s">
        <v>18</v>
      </c>
      <c r="B15" s="10">
        <v>542</v>
      </c>
      <c r="C15" s="11">
        <v>530</v>
      </c>
      <c r="D15" s="12">
        <v>6647</v>
      </c>
      <c r="E15" s="13">
        <v>165</v>
      </c>
      <c r="F15" s="28">
        <v>165</v>
      </c>
      <c r="G15" s="20">
        <f t="shared" si="0"/>
        <v>0</v>
      </c>
      <c r="K15" s="30"/>
      <c r="L15" s="31"/>
    </row>
    <row r="16" spans="1:12" x14ac:dyDescent="0.25">
      <c r="A16" s="9" t="s">
        <v>19</v>
      </c>
      <c r="B16" s="10">
        <v>539</v>
      </c>
      <c r="C16" s="11">
        <v>534</v>
      </c>
      <c r="D16" s="12">
        <v>6979</v>
      </c>
      <c r="E16" s="13">
        <v>235</v>
      </c>
      <c r="F16" s="28">
        <v>235</v>
      </c>
      <c r="G16" s="20">
        <f t="shared" si="0"/>
        <v>0</v>
      </c>
      <c r="K16" s="30"/>
      <c r="L16" s="31"/>
    </row>
    <row r="17" spans="1:12" x14ac:dyDescent="0.25">
      <c r="A17" s="9" t="s">
        <v>20</v>
      </c>
      <c r="B17" s="10">
        <v>525</v>
      </c>
      <c r="C17" s="11">
        <v>508</v>
      </c>
      <c r="D17" s="12">
        <v>7068</v>
      </c>
      <c r="E17" s="13">
        <v>319</v>
      </c>
      <c r="F17" s="28">
        <v>318</v>
      </c>
      <c r="G17" s="20">
        <f t="shared" si="0"/>
        <v>1</v>
      </c>
      <c r="K17" s="30"/>
      <c r="L17" s="31"/>
    </row>
    <row r="18" spans="1:12" x14ac:dyDescent="0.25">
      <c r="A18" s="9" t="s">
        <v>21</v>
      </c>
      <c r="B18" s="10">
        <v>517</v>
      </c>
      <c r="C18" s="11">
        <v>490</v>
      </c>
      <c r="D18" s="12">
        <v>7007</v>
      </c>
      <c r="E18" s="13">
        <v>132</v>
      </c>
      <c r="F18" s="28">
        <v>127</v>
      </c>
      <c r="G18" s="20">
        <f t="shared" si="0"/>
        <v>5</v>
      </c>
    </row>
    <row r="19" spans="1:12" x14ac:dyDescent="0.25">
      <c r="A19" s="9" t="s">
        <v>22</v>
      </c>
      <c r="B19" s="10">
        <v>454</v>
      </c>
      <c r="C19" s="11">
        <v>397</v>
      </c>
      <c r="D19" s="12">
        <v>8413</v>
      </c>
      <c r="E19" s="13">
        <v>135</v>
      </c>
      <c r="F19" s="28">
        <v>131</v>
      </c>
      <c r="G19" s="20">
        <f t="shared" si="0"/>
        <v>4</v>
      </c>
    </row>
    <row r="20" spans="1:12" x14ac:dyDescent="0.25">
      <c r="A20" s="14" t="s">
        <v>23</v>
      </c>
      <c r="B20" s="15">
        <v>532</v>
      </c>
      <c r="C20" s="16">
        <v>440</v>
      </c>
      <c r="D20" s="17">
        <v>8629</v>
      </c>
      <c r="E20" s="18">
        <v>229</v>
      </c>
      <c r="F20" s="29">
        <v>218</v>
      </c>
      <c r="G20" s="21">
        <f t="shared" si="0"/>
        <v>11</v>
      </c>
    </row>
  </sheetData>
  <mergeCells count="18">
    <mergeCell ref="A1:A2"/>
    <mergeCell ref="B1:B2"/>
    <mergeCell ref="C1:E1"/>
    <mergeCell ref="F1:F2"/>
    <mergeCell ref="G1:G2"/>
    <mergeCell ref="K2:L2"/>
    <mergeCell ref="K3:K4"/>
    <mergeCell ref="L3:L4"/>
    <mergeCell ref="K5:K6"/>
    <mergeCell ref="L5:L6"/>
    <mergeCell ref="K13:K17"/>
    <mergeCell ref="L13:L17"/>
    <mergeCell ref="K7:K8"/>
    <mergeCell ref="L7:L8"/>
    <mergeCell ref="K9:K10"/>
    <mergeCell ref="L9:L10"/>
    <mergeCell ref="K11:K12"/>
    <mergeCell ref="L11:L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C16" sqref="C16"/>
    </sheetView>
  </sheetViews>
  <sheetFormatPr defaultRowHeight="15" x14ac:dyDescent="0.25"/>
  <cols>
    <col min="1" max="1" width="11.5703125" bestFit="1" customWidth="1"/>
    <col min="2" max="2" width="11.85546875" bestFit="1" customWidth="1"/>
    <col min="3" max="3" width="4.85546875" bestFit="1" customWidth="1"/>
    <col min="4" max="4" width="5.42578125" bestFit="1" customWidth="1"/>
    <col min="5" max="5" width="13.140625" bestFit="1" customWidth="1"/>
    <col min="6" max="6" width="18.5703125" customWidth="1"/>
    <col min="7" max="7" width="16.7109375" style="19" customWidth="1"/>
    <col min="11" max="11" width="15.5703125" customWidth="1"/>
    <col min="12" max="12" width="46.7109375" customWidth="1"/>
  </cols>
  <sheetData>
    <row r="1" spans="1:12" x14ac:dyDescent="0.25">
      <c r="A1" s="33" t="s">
        <v>29</v>
      </c>
      <c r="B1" s="35" t="s">
        <v>0</v>
      </c>
      <c r="C1" s="33" t="s">
        <v>26</v>
      </c>
      <c r="D1" s="35"/>
      <c r="E1" s="37"/>
      <c r="F1" s="40" t="s">
        <v>24</v>
      </c>
      <c r="G1" s="38" t="s">
        <v>25</v>
      </c>
    </row>
    <row r="2" spans="1:12" ht="18.75" x14ac:dyDescent="0.3">
      <c r="A2" s="34"/>
      <c r="B2" s="36"/>
      <c r="C2" s="24" t="s">
        <v>3</v>
      </c>
      <c r="D2" s="25" t="s">
        <v>4</v>
      </c>
      <c r="E2" s="3" t="s">
        <v>5</v>
      </c>
      <c r="F2" s="41"/>
      <c r="G2" s="39"/>
      <c r="K2" s="32" t="s">
        <v>28</v>
      </c>
      <c r="L2" s="32"/>
    </row>
    <row r="3" spans="1:12" x14ac:dyDescent="0.25">
      <c r="A3" s="4" t="s">
        <v>6</v>
      </c>
      <c r="B3" s="5">
        <v>260</v>
      </c>
      <c r="C3" s="6">
        <v>246</v>
      </c>
      <c r="D3" s="7">
        <v>945</v>
      </c>
      <c r="E3" s="8">
        <v>82</v>
      </c>
      <c r="F3" s="28">
        <v>82</v>
      </c>
      <c r="G3" s="20">
        <f>E3-F3</f>
        <v>0</v>
      </c>
      <c r="K3" s="30" t="s">
        <v>29</v>
      </c>
      <c r="L3" s="31" t="s">
        <v>30</v>
      </c>
    </row>
    <row r="4" spans="1:12" x14ac:dyDescent="0.25">
      <c r="A4" s="9" t="s">
        <v>7</v>
      </c>
      <c r="B4" s="10">
        <v>285</v>
      </c>
      <c r="C4" s="11">
        <v>248</v>
      </c>
      <c r="D4" s="12">
        <v>1195</v>
      </c>
      <c r="E4" s="13">
        <v>83</v>
      </c>
      <c r="F4" s="28">
        <v>83</v>
      </c>
      <c r="G4" s="20">
        <f t="shared" ref="G4:G20" si="0">E4-F4</f>
        <v>0</v>
      </c>
      <c r="K4" s="30"/>
      <c r="L4" s="31"/>
    </row>
    <row r="5" spans="1:12" x14ac:dyDescent="0.25">
      <c r="A5" s="9" t="s">
        <v>8</v>
      </c>
      <c r="B5" s="10">
        <v>252</v>
      </c>
      <c r="C5" s="11">
        <v>226</v>
      </c>
      <c r="D5" s="12">
        <v>1596</v>
      </c>
      <c r="E5" s="13">
        <v>138</v>
      </c>
      <c r="F5" s="28">
        <v>138</v>
      </c>
      <c r="G5" s="20">
        <f t="shared" si="0"/>
        <v>0</v>
      </c>
      <c r="K5" s="30" t="s">
        <v>0</v>
      </c>
      <c r="L5" s="31" t="s">
        <v>31</v>
      </c>
    </row>
    <row r="6" spans="1:12" x14ac:dyDescent="0.25">
      <c r="A6" s="9" t="s">
        <v>9</v>
      </c>
      <c r="B6" s="10">
        <v>302</v>
      </c>
      <c r="C6" s="11">
        <v>259</v>
      </c>
      <c r="D6" s="12">
        <v>1769</v>
      </c>
      <c r="E6" s="13">
        <v>63</v>
      </c>
      <c r="F6" s="28">
        <v>59</v>
      </c>
      <c r="G6" s="20">
        <f t="shared" si="0"/>
        <v>4</v>
      </c>
      <c r="K6" s="30"/>
      <c r="L6" s="31"/>
    </row>
    <row r="7" spans="1:12" x14ac:dyDescent="0.25">
      <c r="A7" s="9" t="s">
        <v>10</v>
      </c>
      <c r="B7" s="10">
        <v>252</v>
      </c>
      <c r="C7" s="11">
        <v>198</v>
      </c>
      <c r="D7" s="12">
        <v>2743</v>
      </c>
      <c r="E7" s="13">
        <v>61</v>
      </c>
      <c r="F7" s="28">
        <v>61</v>
      </c>
      <c r="G7" s="20">
        <f t="shared" si="0"/>
        <v>0</v>
      </c>
      <c r="K7" s="30" t="s">
        <v>3</v>
      </c>
      <c r="L7" s="31" t="s">
        <v>32</v>
      </c>
    </row>
    <row r="8" spans="1:12" x14ac:dyDescent="0.25">
      <c r="A8" s="9" t="s">
        <v>11</v>
      </c>
      <c r="B8" s="10">
        <v>264</v>
      </c>
      <c r="C8" s="11">
        <v>198</v>
      </c>
      <c r="D8" s="12">
        <v>2313</v>
      </c>
      <c r="E8" s="13">
        <v>124</v>
      </c>
      <c r="F8" s="28">
        <v>122</v>
      </c>
      <c r="G8" s="20">
        <f t="shared" si="0"/>
        <v>2</v>
      </c>
      <c r="K8" s="30"/>
      <c r="L8" s="31"/>
    </row>
    <row r="9" spans="1:12" x14ac:dyDescent="0.25">
      <c r="A9" s="9" t="s">
        <v>12</v>
      </c>
      <c r="B9" s="10">
        <v>394</v>
      </c>
      <c r="C9" s="11">
        <v>360</v>
      </c>
      <c r="D9" s="12">
        <v>3062</v>
      </c>
      <c r="E9" s="13">
        <v>111</v>
      </c>
      <c r="F9" s="28">
        <v>111</v>
      </c>
      <c r="G9" s="20">
        <f t="shared" si="0"/>
        <v>0</v>
      </c>
      <c r="K9" s="30" t="s">
        <v>4</v>
      </c>
      <c r="L9" s="31" t="s">
        <v>34</v>
      </c>
    </row>
    <row r="10" spans="1:12" x14ac:dyDescent="0.25">
      <c r="A10" s="9" t="s">
        <v>13</v>
      </c>
      <c r="B10" s="10">
        <v>418</v>
      </c>
      <c r="C10" s="11">
        <v>378</v>
      </c>
      <c r="D10" s="12">
        <v>3351</v>
      </c>
      <c r="E10" s="13">
        <v>104</v>
      </c>
      <c r="F10" s="28">
        <v>104</v>
      </c>
      <c r="G10" s="20">
        <f t="shared" si="0"/>
        <v>0</v>
      </c>
      <c r="K10" s="30"/>
      <c r="L10" s="31"/>
    </row>
    <row r="11" spans="1:12" x14ac:dyDescent="0.25">
      <c r="A11" s="9" t="s">
        <v>14</v>
      </c>
      <c r="B11" s="10">
        <v>398</v>
      </c>
      <c r="C11" s="11">
        <v>338</v>
      </c>
      <c r="D11" s="12">
        <v>3504</v>
      </c>
      <c r="E11" s="13">
        <v>220</v>
      </c>
      <c r="F11" s="28">
        <v>220</v>
      </c>
      <c r="G11" s="20">
        <f t="shared" si="0"/>
        <v>0</v>
      </c>
      <c r="K11" s="30" t="s">
        <v>5</v>
      </c>
      <c r="L11" s="31" t="s">
        <v>33</v>
      </c>
    </row>
    <row r="12" spans="1:12" x14ac:dyDescent="0.25">
      <c r="A12" s="9" t="s">
        <v>15</v>
      </c>
      <c r="B12" s="10">
        <v>446</v>
      </c>
      <c r="C12" s="11">
        <v>361</v>
      </c>
      <c r="D12" s="12">
        <v>4941</v>
      </c>
      <c r="E12" s="13">
        <v>86</v>
      </c>
      <c r="F12" s="28">
        <v>86</v>
      </c>
      <c r="G12" s="20">
        <f t="shared" si="0"/>
        <v>0</v>
      </c>
      <c r="K12" s="30"/>
      <c r="L12" s="31"/>
    </row>
    <row r="13" spans="1:12" ht="15" customHeight="1" x14ac:dyDescent="0.25">
      <c r="A13" s="9" t="s">
        <v>16</v>
      </c>
      <c r="B13" s="10">
        <v>347</v>
      </c>
      <c r="C13" s="11">
        <v>309</v>
      </c>
      <c r="D13" s="12">
        <v>4538</v>
      </c>
      <c r="E13" s="13">
        <v>88</v>
      </c>
      <c r="F13" s="28">
        <v>88</v>
      </c>
      <c r="G13" s="20">
        <f t="shared" si="0"/>
        <v>0</v>
      </c>
      <c r="K13" s="30" t="s">
        <v>24</v>
      </c>
      <c r="L13" s="31" t="s">
        <v>35</v>
      </c>
    </row>
    <row r="14" spans="1:12" x14ac:dyDescent="0.25">
      <c r="A14" s="9" t="s">
        <v>17</v>
      </c>
      <c r="B14" s="10">
        <v>422</v>
      </c>
      <c r="C14" s="11">
        <v>321</v>
      </c>
      <c r="D14" s="12">
        <v>5634</v>
      </c>
      <c r="E14" s="13">
        <v>177</v>
      </c>
      <c r="F14" s="28">
        <v>174</v>
      </c>
      <c r="G14" s="20">
        <f t="shared" si="0"/>
        <v>3</v>
      </c>
      <c r="K14" s="30"/>
      <c r="L14" s="31"/>
    </row>
    <row r="15" spans="1:12" x14ac:dyDescent="0.25">
      <c r="A15" s="9" t="s">
        <v>18</v>
      </c>
      <c r="B15" s="10">
        <v>583</v>
      </c>
      <c r="C15" s="11">
        <v>551</v>
      </c>
      <c r="D15" s="12">
        <v>5104</v>
      </c>
      <c r="E15" s="13">
        <v>165</v>
      </c>
      <c r="F15" s="28">
        <v>165</v>
      </c>
      <c r="G15" s="20">
        <f t="shared" si="0"/>
        <v>0</v>
      </c>
      <c r="K15" s="30"/>
      <c r="L15" s="31"/>
    </row>
    <row r="16" spans="1:12" x14ac:dyDescent="0.25">
      <c r="A16" s="9" t="s">
        <v>19</v>
      </c>
      <c r="B16" s="10">
        <v>526</v>
      </c>
      <c r="C16" s="11">
        <v>524</v>
      </c>
      <c r="D16" s="12">
        <v>6460</v>
      </c>
      <c r="E16" s="13">
        <v>235</v>
      </c>
      <c r="F16" s="28">
        <v>235</v>
      </c>
      <c r="G16" s="20">
        <f t="shared" si="0"/>
        <v>0</v>
      </c>
      <c r="K16" s="30"/>
      <c r="L16" s="31"/>
    </row>
    <row r="17" spans="1:12" x14ac:dyDescent="0.25">
      <c r="A17" s="9" t="s">
        <v>20</v>
      </c>
      <c r="B17" s="10">
        <v>560</v>
      </c>
      <c r="C17" s="11">
        <v>494</v>
      </c>
      <c r="D17" s="12">
        <v>6963</v>
      </c>
      <c r="E17" s="13">
        <v>318</v>
      </c>
      <c r="F17" s="28">
        <v>318</v>
      </c>
      <c r="G17" s="20">
        <f t="shared" si="0"/>
        <v>0</v>
      </c>
      <c r="K17" s="30"/>
      <c r="L17" s="31"/>
    </row>
    <row r="18" spans="1:12" x14ac:dyDescent="0.25">
      <c r="A18" s="9" t="s">
        <v>21</v>
      </c>
      <c r="B18" s="10">
        <v>562</v>
      </c>
      <c r="C18" s="11">
        <v>483</v>
      </c>
      <c r="D18" s="12">
        <v>7670</v>
      </c>
      <c r="E18" s="13">
        <v>134</v>
      </c>
      <c r="F18" s="28">
        <v>127</v>
      </c>
      <c r="G18" s="20">
        <f t="shared" si="0"/>
        <v>7</v>
      </c>
    </row>
    <row r="19" spans="1:12" x14ac:dyDescent="0.25">
      <c r="A19" s="9" t="s">
        <v>22</v>
      </c>
      <c r="B19" s="10">
        <v>509</v>
      </c>
      <c r="C19" s="11">
        <v>407</v>
      </c>
      <c r="D19" s="12">
        <v>7551</v>
      </c>
      <c r="E19" s="13">
        <v>132</v>
      </c>
      <c r="F19" s="28">
        <v>131</v>
      </c>
      <c r="G19" s="20">
        <f t="shared" si="0"/>
        <v>1</v>
      </c>
    </row>
    <row r="20" spans="1:12" x14ac:dyDescent="0.25">
      <c r="A20" s="14" t="s">
        <v>23</v>
      </c>
      <c r="B20" s="15">
        <v>570</v>
      </c>
      <c r="C20" s="16">
        <v>420</v>
      </c>
      <c r="D20" s="17">
        <v>7935</v>
      </c>
      <c r="E20" s="18">
        <v>219</v>
      </c>
      <c r="F20" s="29">
        <v>218</v>
      </c>
      <c r="G20" s="21">
        <f t="shared" si="0"/>
        <v>1</v>
      </c>
    </row>
  </sheetData>
  <mergeCells count="18">
    <mergeCell ref="K2:L2"/>
    <mergeCell ref="A1:A2"/>
    <mergeCell ref="B1:B2"/>
    <mergeCell ref="C1:E1"/>
    <mergeCell ref="F1:F2"/>
    <mergeCell ref="G1:G2"/>
    <mergeCell ref="K3:K4"/>
    <mergeCell ref="L3:L4"/>
    <mergeCell ref="K5:K6"/>
    <mergeCell ref="L5:L6"/>
    <mergeCell ref="K7:K8"/>
    <mergeCell ref="L7:L8"/>
    <mergeCell ref="K9:K10"/>
    <mergeCell ref="L9:L10"/>
    <mergeCell ref="K11:K12"/>
    <mergeCell ref="L11:L12"/>
    <mergeCell ref="K13:K17"/>
    <mergeCell ref="L13:L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E18" sqref="E18"/>
    </sheetView>
  </sheetViews>
  <sheetFormatPr defaultRowHeight="15" x14ac:dyDescent="0.25"/>
  <cols>
    <col min="1" max="1" width="11.5703125" bestFit="1" customWidth="1"/>
    <col min="2" max="2" width="11.85546875" bestFit="1" customWidth="1"/>
    <col min="3" max="3" width="4.85546875" bestFit="1" customWidth="1"/>
    <col min="4" max="4" width="5.42578125" bestFit="1" customWidth="1"/>
    <col min="5" max="5" width="13.140625" bestFit="1" customWidth="1"/>
    <col min="6" max="6" width="18.5703125" customWidth="1"/>
    <col min="7" max="7" width="16.7109375" style="19" customWidth="1"/>
    <col min="11" max="11" width="15.5703125" customWidth="1"/>
    <col min="12" max="12" width="46.7109375" customWidth="1"/>
  </cols>
  <sheetData>
    <row r="1" spans="1:12" x14ac:dyDescent="0.25">
      <c r="A1" s="33" t="s">
        <v>29</v>
      </c>
      <c r="B1" s="35" t="s">
        <v>0</v>
      </c>
      <c r="C1" s="33" t="s">
        <v>27</v>
      </c>
      <c r="D1" s="35"/>
      <c r="E1" s="37"/>
      <c r="F1" s="40" t="s">
        <v>24</v>
      </c>
      <c r="G1" s="38" t="s">
        <v>25</v>
      </c>
    </row>
    <row r="2" spans="1:12" ht="18.75" x14ac:dyDescent="0.3">
      <c r="A2" s="34"/>
      <c r="B2" s="36"/>
      <c r="C2" s="24" t="s">
        <v>3</v>
      </c>
      <c r="D2" s="25" t="s">
        <v>4</v>
      </c>
      <c r="E2" s="3" t="s">
        <v>5</v>
      </c>
      <c r="F2" s="41"/>
      <c r="G2" s="39"/>
      <c r="K2" s="32" t="s">
        <v>28</v>
      </c>
      <c r="L2" s="32"/>
    </row>
    <row r="3" spans="1:12" x14ac:dyDescent="0.25">
      <c r="A3" s="4" t="s">
        <v>6</v>
      </c>
      <c r="B3" s="5">
        <v>212</v>
      </c>
      <c r="C3" s="6">
        <v>193</v>
      </c>
      <c r="D3" s="7">
        <v>1082</v>
      </c>
      <c r="E3" s="8">
        <v>82</v>
      </c>
      <c r="F3" s="28">
        <v>82</v>
      </c>
      <c r="G3" s="20">
        <f>E3-F3</f>
        <v>0</v>
      </c>
      <c r="K3" s="30" t="s">
        <v>29</v>
      </c>
      <c r="L3" s="31" t="s">
        <v>30</v>
      </c>
    </row>
    <row r="4" spans="1:12" x14ac:dyDescent="0.25">
      <c r="A4" s="9" t="s">
        <v>7</v>
      </c>
      <c r="B4" s="10">
        <v>281</v>
      </c>
      <c r="C4" s="11">
        <v>250</v>
      </c>
      <c r="D4" s="12">
        <v>1993</v>
      </c>
      <c r="E4" s="13">
        <v>83</v>
      </c>
      <c r="F4" s="28">
        <v>83</v>
      </c>
      <c r="G4" s="20">
        <f t="shared" ref="G4:G20" si="0">E4-F4</f>
        <v>0</v>
      </c>
      <c r="K4" s="30"/>
      <c r="L4" s="31"/>
    </row>
    <row r="5" spans="1:12" x14ac:dyDescent="0.25">
      <c r="A5" s="9" t="s">
        <v>8</v>
      </c>
      <c r="B5" s="10">
        <v>260</v>
      </c>
      <c r="C5" s="11">
        <v>233</v>
      </c>
      <c r="D5" s="12">
        <v>1379</v>
      </c>
      <c r="E5" s="13">
        <v>138</v>
      </c>
      <c r="F5" s="28">
        <v>138</v>
      </c>
      <c r="G5" s="20">
        <f t="shared" si="0"/>
        <v>0</v>
      </c>
      <c r="K5" s="30" t="s">
        <v>0</v>
      </c>
      <c r="L5" s="31" t="s">
        <v>31</v>
      </c>
    </row>
    <row r="6" spans="1:12" x14ac:dyDescent="0.25">
      <c r="A6" s="9" t="s">
        <v>9</v>
      </c>
      <c r="B6" s="10">
        <v>262</v>
      </c>
      <c r="C6" s="11">
        <v>213</v>
      </c>
      <c r="D6" s="12">
        <v>2039</v>
      </c>
      <c r="E6" s="13">
        <v>59</v>
      </c>
      <c r="F6" s="28">
        <v>59</v>
      </c>
      <c r="G6" s="20">
        <f t="shared" si="0"/>
        <v>0</v>
      </c>
      <c r="K6" s="30"/>
      <c r="L6" s="31"/>
    </row>
    <row r="7" spans="1:12" x14ac:dyDescent="0.25">
      <c r="A7" s="9" t="s">
        <v>10</v>
      </c>
      <c r="B7" s="10">
        <v>218</v>
      </c>
      <c r="C7" s="11">
        <v>196</v>
      </c>
      <c r="D7" s="12">
        <v>3802</v>
      </c>
      <c r="E7" s="13">
        <v>61</v>
      </c>
      <c r="F7" s="28">
        <v>61</v>
      </c>
      <c r="G7" s="20">
        <f t="shared" si="0"/>
        <v>0</v>
      </c>
      <c r="K7" s="30" t="s">
        <v>3</v>
      </c>
      <c r="L7" s="31" t="s">
        <v>32</v>
      </c>
    </row>
    <row r="8" spans="1:12" x14ac:dyDescent="0.25">
      <c r="A8" s="9" t="s">
        <v>11</v>
      </c>
      <c r="B8" s="10">
        <v>285</v>
      </c>
      <c r="C8" s="11">
        <v>208</v>
      </c>
      <c r="D8" s="12">
        <v>2277</v>
      </c>
      <c r="E8" s="13">
        <v>124</v>
      </c>
      <c r="F8" s="28">
        <v>122</v>
      </c>
      <c r="G8" s="20">
        <f t="shared" si="0"/>
        <v>2</v>
      </c>
      <c r="K8" s="30"/>
      <c r="L8" s="31"/>
    </row>
    <row r="9" spans="1:12" x14ac:dyDescent="0.25">
      <c r="A9" s="9" t="s">
        <v>12</v>
      </c>
      <c r="B9" s="10">
        <v>419</v>
      </c>
      <c r="C9" s="11">
        <v>388</v>
      </c>
      <c r="D9" s="12">
        <v>3651</v>
      </c>
      <c r="E9" s="13">
        <v>111</v>
      </c>
      <c r="F9" s="28">
        <v>111</v>
      </c>
      <c r="G9" s="20">
        <f t="shared" si="0"/>
        <v>0</v>
      </c>
      <c r="K9" s="30" t="s">
        <v>4</v>
      </c>
      <c r="L9" s="31" t="s">
        <v>34</v>
      </c>
    </row>
    <row r="10" spans="1:12" x14ac:dyDescent="0.25">
      <c r="A10" s="9" t="s">
        <v>13</v>
      </c>
      <c r="B10" s="10">
        <v>403</v>
      </c>
      <c r="C10" s="11">
        <v>376</v>
      </c>
      <c r="D10" s="12">
        <v>3382</v>
      </c>
      <c r="E10" s="13">
        <v>104</v>
      </c>
      <c r="F10" s="28">
        <v>104</v>
      </c>
      <c r="G10" s="20">
        <f t="shared" si="0"/>
        <v>0</v>
      </c>
      <c r="K10" s="30"/>
      <c r="L10" s="31"/>
    </row>
    <row r="11" spans="1:12" x14ac:dyDescent="0.25">
      <c r="A11" s="9" t="s">
        <v>14</v>
      </c>
      <c r="B11" s="10">
        <v>417</v>
      </c>
      <c r="C11" s="11">
        <v>353</v>
      </c>
      <c r="D11" s="12">
        <v>4249</v>
      </c>
      <c r="E11" s="13">
        <v>220</v>
      </c>
      <c r="F11" s="28">
        <v>220</v>
      </c>
      <c r="G11" s="20">
        <f t="shared" si="0"/>
        <v>0</v>
      </c>
      <c r="K11" s="30" t="s">
        <v>5</v>
      </c>
      <c r="L11" s="31" t="s">
        <v>33</v>
      </c>
    </row>
    <row r="12" spans="1:12" x14ac:dyDescent="0.25">
      <c r="A12" s="9" t="s">
        <v>15</v>
      </c>
      <c r="B12" s="10">
        <v>359</v>
      </c>
      <c r="C12" s="11">
        <v>323</v>
      </c>
      <c r="D12" s="12">
        <v>4994</v>
      </c>
      <c r="E12" s="13">
        <v>86</v>
      </c>
      <c r="F12" s="28">
        <v>86</v>
      </c>
      <c r="G12" s="20">
        <f t="shared" si="0"/>
        <v>0</v>
      </c>
      <c r="K12" s="30"/>
      <c r="L12" s="31"/>
    </row>
    <row r="13" spans="1:12" ht="15" customHeight="1" x14ac:dyDescent="0.25">
      <c r="A13" s="9" t="s">
        <v>16</v>
      </c>
      <c r="B13" s="10">
        <v>374</v>
      </c>
      <c r="C13" s="11">
        <v>326</v>
      </c>
      <c r="D13" s="12">
        <v>5276</v>
      </c>
      <c r="E13" s="13">
        <v>88</v>
      </c>
      <c r="F13" s="28">
        <v>88</v>
      </c>
      <c r="G13" s="20">
        <f t="shared" si="0"/>
        <v>0</v>
      </c>
      <c r="K13" s="30" t="s">
        <v>24</v>
      </c>
      <c r="L13" s="31" t="s">
        <v>35</v>
      </c>
    </row>
    <row r="14" spans="1:12" x14ac:dyDescent="0.25">
      <c r="A14" s="9" t="s">
        <v>17</v>
      </c>
      <c r="B14" s="10">
        <v>411</v>
      </c>
      <c r="C14" s="11">
        <v>302</v>
      </c>
      <c r="D14" s="12">
        <v>5019</v>
      </c>
      <c r="E14" s="13">
        <v>174</v>
      </c>
      <c r="F14" s="28">
        <v>174</v>
      </c>
      <c r="G14" s="20">
        <f t="shared" si="0"/>
        <v>0</v>
      </c>
      <c r="K14" s="30"/>
      <c r="L14" s="31"/>
    </row>
    <row r="15" spans="1:12" x14ac:dyDescent="0.25">
      <c r="A15" s="9" t="s">
        <v>18</v>
      </c>
      <c r="B15" s="10">
        <v>538</v>
      </c>
      <c r="C15" s="11">
        <v>515</v>
      </c>
      <c r="D15" s="12">
        <v>5447</v>
      </c>
      <c r="E15" s="13">
        <v>165</v>
      </c>
      <c r="F15" s="28">
        <v>165</v>
      </c>
      <c r="G15" s="20">
        <f t="shared" si="0"/>
        <v>0</v>
      </c>
      <c r="K15" s="30"/>
      <c r="L15" s="31"/>
    </row>
    <row r="16" spans="1:12" x14ac:dyDescent="0.25">
      <c r="A16" s="9" t="s">
        <v>19</v>
      </c>
      <c r="B16" s="10">
        <v>555</v>
      </c>
      <c r="C16" s="11">
        <v>539</v>
      </c>
      <c r="D16" s="12">
        <v>6163</v>
      </c>
      <c r="E16" s="13">
        <v>235</v>
      </c>
      <c r="F16" s="28">
        <v>235</v>
      </c>
      <c r="G16" s="20">
        <f t="shared" si="0"/>
        <v>0</v>
      </c>
      <c r="K16" s="30"/>
      <c r="L16" s="31"/>
    </row>
    <row r="17" spans="1:12" x14ac:dyDescent="0.25">
      <c r="A17" s="9" t="s">
        <v>20</v>
      </c>
      <c r="B17" s="10">
        <v>554</v>
      </c>
      <c r="C17" s="11">
        <v>511</v>
      </c>
      <c r="D17" s="12">
        <v>6785</v>
      </c>
      <c r="E17" s="13">
        <v>318</v>
      </c>
      <c r="F17" s="28">
        <v>318</v>
      </c>
      <c r="G17" s="20">
        <f t="shared" si="0"/>
        <v>0</v>
      </c>
      <c r="K17" s="30"/>
      <c r="L17" s="31"/>
    </row>
    <row r="18" spans="1:12" x14ac:dyDescent="0.25">
      <c r="A18" s="9" t="s">
        <v>21</v>
      </c>
      <c r="B18" s="10">
        <v>540</v>
      </c>
      <c r="C18" s="11">
        <v>513</v>
      </c>
      <c r="D18" s="12">
        <v>7478</v>
      </c>
      <c r="E18" s="13">
        <v>132</v>
      </c>
      <c r="F18" s="28">
        <v>127</v>
      </c>
      <c r="G18" s="20">
        <f t="shared" si="0"/>
        <v>5</v>
      </c>
    </row>
    <row r="19" spans="1:12" x14ac:dyDescent="0.25">
      <c r="A19" s="9" t="s">
        <v>22</v>
      </c>
      <c r="B19" s="10">
        <v>484</v>
      </c>
      <c r="C19" s="11">
        <v>402</v>
      </c>
      <c r="D19" s="12">
        <v>7768</v>
      </c>
      <c r="E19" s="13">
        <v>135</v>
      </c>
      <c r="F19" s="28">
        <v>131</v>
      </c>
      <c r="G19" s="20">
        <f t="shared" si="0"/>
        <v>4</v>
      </c>
    </row>
    <row r="20" spans="1:12" x14ac:dyDescent="0.25">
      <c r="A20" s="14" t="s">
        <v>23</v>
      </c>
      <c r="B20" s="15">
        <v>546</v>
      </c>
      <c r="C20" s="16">
        <v>375</v>
      </c>
      <c r="D20" s="17">
        <v>8166</v>
      </c>
      <c r="E20" s="18">
        <v>219</v>
      </c>
      <c r="F20" s="29">
        <v>218</v>
      </c>
      <c r="G20" s="21">
        <f t="shared" si="0"/>
        <v>1</v>
      </c>
    </row>
  </sheetData>
  <mergeCells count="18">
    <mergeCell ref="K2:L2"/>
    <mergeCell ref="A1:A2"/>
    <mergeCell ref="B1:B2"/>
    <mergeCell ref="C1:E1"/>
    <mergeCell ref="F1:F2"/>
    <mergeCell ref="G1:G2"/>
    <mergeCell ref="K3:K4"/>
    <mergeCell ref="L3:L4"/>
    <mergeCell ref="K5:K6"/>
    <mergeCell ref="L5:L6"/>
    <mergeCell ref="K7:K8"/>
    <mergeCell ref="L7:L8"/>
    <mergeCell ref="K9:K10"/>
    <mergeCell ref="L9:L10"/>
    <mergeCell ref="K11:K12"/>
    <mergeCell ref="L11:L12"/>
    <mergeCell ref="K13:K17"/>
    <mergeCell ref="L13:L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F11" sqref="F11"/>
    </sheetView>
  </sheetViews>
  <sheetFormatPr defaultRowHeight="15" x14ac:dyDescent="0.25"/>
  <cols>
    <col min="1" max="1" width="11.5703125" bestFit="1" customWidth="1"/>
    <col min="2" max="2" width="11.85546875" bestFit="1" customWidth="1"/>
    <col min="3" max="3" width="4.85546875" bestFit="1" customWidth="1"/>
    <col min="4" max="4" width="6" bestFit="1" customWidth="1"/>
    <col min="5" max="5" width="13.140625" bestFit="1" customWidth="1"/>
    <col min="6" max="6" width="18.5703125" customWidth="1"/>
    <col min="7" max="7" width="16.7109375" style="19" customWidth="1"/>
    <col min="11" max="11" width="15.5703125" customWidth="1"/>
    <col min="12" max="12" width="46.7109375" customWidth="1"/>
  </cols>
  <sheetData>
    <row r="1" spans="1:12" x14ac:dyDescent="0.25">
      <c r="A1" s="33" t="s">
        <v>29</v>
      </c>
      <c r="B1" s="35" t="s">
        <v>0</v>
      </c>
      <c r="C1" s="33" t="s">
        <v>36</v>
      </c>
      <c r="D1" s="35"/>
      <c r="E1" s="37"/>
      <c r="F1" s="40" t="s">
        <v>24</v>
      </c>
      <c r="G1" s="38" t="s">
        <v>25</v>
      </c>
    </row>
    <row r="2" spans="1:12" ht="18.75" x14ac:dyDescent="0.3">
      <c r="A2" s="34"/>
      <c r="B2" s="36"/>
      <c r="C2" s="26" t="s">
        <v>3</v>
      </c>
      <c r="D2" s="27" t="s">
        <v>4</v>
      </c>
      <c r="E2" s="3" t="s">
        <v>5</v>
      </c>
      <c r="F2" s="41"/>
      <c r="G2" s="39"/>
      <c r="K2" s="32" t="s">
        <v>28</v>
      </c>
      <c r="L2" s="32"/>
    </row>
    <row r="3" spans="1:12" x14ac:dyDescent="0.25">
      <c r="A3" s="4" t="s">
        <v>6</v>
      </c>
      <c r="B3" s="5">
        <v>293</v>
      </c>
      <c r="C3" s="6">
        <v>265</v>
      </c>
      <c r="D3" s="7">
        <v>5023</v>
      </c>
      <c r="E3" s="8">
        <v>82</v>
      </c>
      <c r="F3" s="28">
        <v>82</v>
      </c>
      <c r="G3" s="20">
        <f>E3-F3</f>
        <v>0</v>
      </c>
      <c r="K3" s="30" t="s">
        <v>29</v>
      </c>
      <c r="L3" s="31" t="s">
        <v>30</v>
      </c>
    </row>
    <row r="4" spans="1:12" x14ac:dyDescent="0.25">
      <c r="A4" s="9" t="s">
        <v>7</v>
      </c>
      <c r="B4" s="10">
        <v>263</v>
      </c>
      <c r="C4" s="11">
        <v>247</v>
      </c>
      <c r="D4" s="12">
        <v>6040</v>
      </c>
      <c r="E4" s="13">
        <v>83</v>
      </c>
      <c r="F4" s="28">
        <v>83</v>
      </c>
      <c r="G4" s="20">
        <f t="shared" ref="G4:G20" si="0">E4-F4</f>
        <v>0</v>
      </c>
      <c r="K4" s="30"/>
      <c r="L4" s="31"/>
    </row>
    <row r="5" spans="1:12" x14ac:dyDescent="0.25">
      <c r="A5" s="9" t="s">
        <v>8</v>
      </c>
      <c r="B5" s="10">
        <v>255</v>
      </c>
      <c r="C5" s="11">
        <v>231</v>
      </c>
      <c r="D5" s="12">
        <v>8203</v>
      </c>
      <c r="E5" s="13">
        <v>138</v>
      </c>
      <c r="F5" s="28">
        <v>138</v>
      </c>
      <c r="G5" s="20">
        <f t="shared" si="0"/>
        <v>0</v>
      </c>
      <c r="K5" s="30" t="s">
        <v>0</v>
      </c>
      <c r="L5" s="31" t="s">
        <v>31</v>
      </c>
    </row>
    <row r="6" spans="1:12" x14ac:dyDescent="0.25">
      <c r="A6" s="9" t="s">
        <v>9</v>
      </c>
      <c r="B6" s="10">
        <v>272</v>
      </c>
      <c r="C6" s="11">
        <v>239</v>
      </c>
      <c r="D6" s="12">
        <v>7231</v>
      </c>
      <c r="E6" s="13">
        <v>59</v>
      </c>
      <c r="F6" s="28">
        <v>59</v>
      </c>
      <c r="G6" s="20">
        <f t="shared" si="0"/>
        <v>0</v>
      </c>
      <c r="K6" s="30"/>
      <c r="L6" s="31"/>
    </row>
    <row r="7" spans="1:12" x14ac:dyDescent="0.25">
      <c r="A7" s="9" t="s">
        <v>10</v>
      </c>
      <c r="B7" s="10">
        <v>249</v>
      </c>
      <c r="C7" s="11">
        <v>215</v>
      </c>
      <c r="D7" s="12">
        <v>12302</v>
      </c>
      <c r="E7" s="13">
        <v>61</v>
      </c>
      <c r="F7" s="28">
        <v>61</v>
      </c>
      <c r="G7" s="20">
        <f t="shared" si="0"/>
        <v>0</v>
      </c>
      <c r="K7" s="30" t="s">
        <v>3</v>
      </c>
      <c r="L7" s="31" t="s">
        <v>32</v>
      </c>
    </row>
    <row r="8" spans="1:12" x14ac:dyDescent="0.25">
      <c r="A8" s="9" t="s">
        <v>11</v>
      </c>
      <c r="B8" s="10">
        <v>252</v>
      </c>
      <c r="C8" s="11">
        <v>191</v>
      </c>
      <c r="D8" s="12">
        <v>13023</v>
      </c>
      <c r="E8" s="13">
        <v>122</v>
      </c>
      <c r="F8" s="28">
        <v>122</v>
      </c>
      <c r="G8" s="20">
        <f t="shared" si="0"/>
        <v>0</v>
      </c>
      <c r="K8" s="30"/>
      <c r="L8" s="31"/>
    </row>
    <row r="9" spans="1:12" x14ac:dyDescent="0.25">
      <c r="A9" s="9" t="s">
        <v>12</v>
      </c>
      <c r="B9" s="10">
        <v>416</v>
      </c>
      <c r="C9" s="11">
        <v>381</v>
      </c>
      <c r="D9" s="12">
        <v>15203</v>
      </c>
      <c r="E9" s="13">
        <v>111</v>
      </c>
      <c r="F9" s="28">
        <v>111</v>
      </c>
      <c r="G9" s="20">
        <f t="shared" si="0"/>
        <v>0</v>
      </c>
      <c r="K9" s="30" t="s">
        <v>4</v>
      </c>
      <c r="L9" s="31" t="s">
        <v>34</v>
      </c>
    </row>
    <row r="10" spans="1:12" x14ac:dyDescent="0.25">
      <c r="A10" s="9" t="s">
        <v>13</v>
      </c>
      <c r="B10" s="10">
        <v>419</v>
      </c>
      <c r="C10" s="11">
        <v>379</v>
      </c>
      <c r="D10" s="12">
        <v>14345</v>
      </c>
      <c r="E10" s="13">
        <v>104</v>
      </c>
      <c r="F10" s="28">
        <v>104</v>
      </c>
      <c r="G10" s="20">
        <f t="shared" si="0"/>
        <v>0</v>
      </c>
      <c r="K10" s="30"/>
      <c r="L10" s="31"/>
    </row>
    <row r="11" spans="1:12" x14ac:dyDescent="0.25">
      <c r="A11" s="9" t="s">
        <v>14</v>
      </c>
      <c r="B11" s="10">
        <v>404</v>
      </c>
      <c r="C11" s="11">
        <v>366</v>
      </c>
      <c r="D11" s="12">
        <v>19236</v>
      </c>
      <c r="E11" s="13">
        <v>220</v>
      </c>
      <c r="F11" s="28">
        <v>220</v>
      </c>
      <c r="G11" s="20">
        <f t="shared" si="0"/>
        <v>0</v>
      </c>
      <c r="K11" s="30" t="s">
        <v>5</v>
      </c>
      <c r="L11" s="31" t="s">
        <v>33</v>
      </c>
    </row>
    <row r="12" spans="1:12" x14ac:dyDescent="0.25">
      <c r="A12" s="9" t="s">
        <v>15</v>
      </c>
      <c r="B12" s="10">
        <v>410</v>
      </c>
      <c r="C12" s="11">
        <v>376</v>
      </c>
      <c r="D12" s="12">
        <v>16340</v>
      </c>
      <c r="E12" s="13">
        <v>86</v>
      </c>
      <c r="F12" s="28">
        <v>86</v>
      </c>
      <c r="G12" s="20">
        <f t="shared" si="0"/>
        <v>0</v>
      </c>
      <c r="K12" s="30"/>
      <c r="L12" s="31"/>
    </row>
    <row r="13" spans="1:12" ht="15" customHeight="1" x14ac:dyDescent="0.25">
      <c r="A13" s="9" t="s">
        <v>16</v>
      </c>
      <c r="B13" s="10">
        <v>347</v>
      </c>
      <c r="C13" s="11">
        <v>283</v>
      </c>
      <c r="D13" s="12">
        <v>34203</v>
      </c>
      <c r="E13" s="13">
        <v>88</v>
      </c>
      <c r="F13" s="28">
        <v>88</v>
      </c>
      <c r="G13" s="20">
        <f t="shared" si="0"/>
        <v>0</v>
      </c>
      <c r="K13" s="30" t="s">
        <v>24</v>
      </c>
      <c r="L13" s="31" t="s">
        <v>35</v>
      </c>
    </row>
    <row r="14" spans="1:12" x14ac:dyDescent="0.25">
      <c r="A14" s="9" t="s">
        <v>17</v>
      </c>
      <c r="B14" s="10">
        <v>401</v>
      </c>
      <c r="C14" s="11">
        <v>330</v>
      </c>
      <c r="D14" s="12">
        <v>34239</v>
      </c>
      <c r="E14" s="13">
        <v>174</v>
      </c>
      <c r="F14" s="28">
        <v>174</v>
      </c>
      <c r="G14" s="20">
        <f t="shared" si="0"/>
        <v>0</v>
      </c>
      <c r="K14" s="30"/>
      <c r="L14" s="31"/>
    </row>
    <row r="15" spans="1:12" x14ac:dyDescent="0.25">
      <c r="A15" s="9" t="s">
        <v>18</v>
      </c>
      <c r="B15" s="10">
        <v>535</v>
      </c>
      <c r="C15" s="11">
        <v>522</v>
      </c>
      <c r="D15" s="12">
        <v>36321</v>
      </c>
      <c r="E15" s="13">
        <v>165</v>
      </c>
      <c r="F15" s="28">
        <v>165</v>
      </c>
      <c r="G15" s="20">
        <f t="shared" si="0"/>
        <v>0</v>
      </c>
      <c r="K15" s="30"/>
      <c r="L15" s="31"/>
    </row>
    <row r="16" spans="1:12" x14ac:dyDescent="0.25">
      <c r="A16" s="9" t="s">
        <v>19</v>
      </c>
      <c r="B16" s="10">
        <v>530</v>
      </c>
      <c r="C16" s="11">
        <v>524</v>
      </c>
      <c r="D16" s="12">
        <v>41032</v>
      </c>
      <c r="E16" s="13">
        <v>235</v>
      </c>
      <c r="F16" s="28">
        <v>235</v>
      </c>
      <c r="G16" s="20">
        <f t="shared" si="0"/>
        <v>0</v>
      </c>
      <c r="K16" s="30"/>
      <c r="L16" s="31"/>
    </row>
    <row r="17" spans="1:12" x14ac:dyDescent="0.25">
      <c r="A17" s="9" t="s">
        <v>20</v>
      </c>
      <c r="B17" s="10">
        <v>553</v>
      </c>
      <c r="C17" s="11">
        <v>513</v>
      </c>
      <c r="D17" s="12">
        <v>39483</v>
      </c>
      <c r="E17" s="13">
        <v>318</v>
      </c>
      <c r="F17" s="28">
        <v>318</v>
      </c>
      <c r="G17" s="20">
        <f t="shared" si="0"/>
        <v>0</v>
      </c>
      <c r="K17" s="30"/>
      <c r="L17" s="31"/>
    </row>
    <row r="18" spans="1:12" x14ac:dyDescent="0.25">
      <c r="A18" s="9" t="s">
        <v>21</v>
      </c>
      <c r="B18" s="10">
        <v>564</v>
      </c>
      <c r="C18" s="11">
        <v>497</v>
      </c>
      <c r="D18" s="12">
        <v>47203</v>
      </c>
      <c r="E18" s="13">
        <v>127</v>
      </c>
      <c r="F18" s="28">
        <v>127</v>
      </c>
      <c r="G18" s="20">
        <f t="shared" si="0"/>
        <v>0</v>
      </c>
    </row>
    <row r="19" spans="1:12" x14ac:dyDescent="0.25">
      <c r="A19" s="9" t="s">
        <v>22</v>
      </c>
      <c r="B19" s="10">
        <v>519</v>
      </c>
      <c r="C19" s="11">
        <v>424</v>
      </c>
      <c r="D19" s="12">
        <v>45773</v>
      </c>
      <c r="E19" s="13">
        <v>134</v>
      </c>
      <c r="F19" s="28">
        <v>131</v>
      </c>
      <c r="G19" s="20">
        <f t="shared" si="0"/>
        <v>3</v>
      </c>
    </row>
    <row r="20" spans="1:12" x14ac:dyDescent="0.25">
      <c r="A20" s="14" t="s">
        <v>23</v>
      </c>
      <c r="B20" s="15">
        <v>509</v>
      </c>
      <c r="C20" s="16">
        <v>409</v>
      </c>
      <c r="D20" s="17">
        <v>58393</v>
      </c>
      <c r="E20" s="18">
        <v>218</v>
      </c>
      <c r="F20" s="29">
        <v>218</v>
      </c>
      <c r="G20" s="21">
        <f t="shared" si="0"/>
        <v>0</v>
      </c>
    </row>
  </sheetData>
  <mergeCells count="18">
    <mergeCell ref="K9:K10"/>
    <mergeCell ref="L9:L10"/>
    <mergeCell ref="K11:K12"/>
    <mergeCell ref="L11:L12"/>
    <mergeCell ref="K13:K17"/>
    <mergeCell ref="L13:L17"/>
    <mergeCell ref="K3:K4"/>
    <mergeCell ref="L3:L4"/>
    <mergeCell ref="K5:K6"/>
    <mergeCell ref="L5:L6"/>
    <mergeCell ref="K7:K8"/>
    <mergeCell ref="L7:L8"/>
    <mergeCell ref="A1:A2"/>
    <mergeCell ref="B1:B2"/>
    <mergeCell ref="C1:E1"/>
    <mergeCell ref="F1:F2"/>
    <mergeCell ref="G1:G2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NeighSearch</vt:lpstr>
      <vt:lpstr>RandSearch</vt:lpstr>
      <vt:lpstr>Search_1</vt:lpstr>
      <vt:lpstr>Search_2</vt:lpstr>
      <vt:lpstr>Tất Cả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NTH</dc:creator>
  <cp:lastModifiedBy>NTH</cp:lastModifiedBy>
  <dcterms:created xsi:type="dcterms:W3CDTF">2020-10-08T04:58:37Z</dcterms:created>
  <dcterms:modified xsi:type="dcterms:W3CDTF">2020-11-08T14:43:42Z</dcterms:modified>
</cp:coreProperties>
</file>