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MT\Results\"/>
    </mc:Choice>
  </mc:AlternateContent>
  <bookViews>
    <workbookView xWindow="0" yWindow="0" windowWidth="10155" windowHeight="4590" activeTab="4"/>
  </bookViews>
  <sheets>
    <sheet name="NeighSearch" sheetId="1" r:id="rId1"/>
    <sheet name="RandSearch" sheetId="2" r:id="rId2"/>
    <sheet name="Search_1" sheetId="3" r:id="rId3"/>
    <sheet name="Search_2" sheetId="5" r:id="rId4"/>
    <sheet name="Tất Cả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4" i="5" l="1"/>
  <c r="G10" i="5" l="1"/>
  <c r="G14" i="2"/>
  <c r="G11" i="1"/>
  <c r="G6" i="1"/>
  <c r="G6" i="3"/>
  <c r="G17" i="5" l="1"/>
  <c r="G16" i="5"/>
  <c r="G15" i="5"/>
  <c r="G13" i="5"/>
  <c r="G12" i="5"/>
  <c r="G11" i="5"/>
  <c r="G9" i="5"/>
  <c r="G8" i="5"/>
  <c r="G7" i="5"/>
  <c r="G6" i="5"/>
  <c r="G5" i="5"/>
  <c r="G4" i="5"/>
  <c r="G3" i="5"/>
  <c r="G9" i="3"/>
  <c r="G17" i="3"/>
  <c r="G16" i="3"/>
  <c r="G15" i="3"/>
  <c r="G14" i="3"/>
  <c r="G13" i="3"/>
  <c r="G12" i="3"/>
  <c r="G11" i="3"/>
  <c r="G10" i="3"/>
  <c r="G8" i="3"/>
  <c r="G7" i="3"/>
  <c r="G5" i="3"/>
  <c r="G4" i="3"/>
  <c r="G3" i="3"/>
  <c r="G17" i="2" l="1"/>
  <c r="G16" i="2"/>
  <c r="G15" i="2"/>
  <c r="G13" i="2"/>
  <c r="G12" i="2"/>
  <c r="G11" i="2"/>
  <c r="G10" i="2"/>
  <c r="G9" i="2"/>
  <c r="G8" i="2"/>
  <c r="G7" i="2"/>
  <c r="G6" i="2"/>
  <c r="G5" i="2"/>
  <c r="G4" i="2"/>
  <c r="G3" i="2"/>
  <c r="G17" i="1" l="1"/>
  <c r="G16" i="1"/>
  <c r="G15" i="1"/>
  <c r="G14" i="1"/>
  <c r="G13" i="1"/>
  <c r="G12" i="1"/>
  <c r="G10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<sst xmlns="http://schemas.openxmlformats.org/spreadsheetml/2006/main" count="205" uniqueCount="38">
  <si>
    <t>Test</t>
  </si>
  <si>
    <t>Default Cost</t>
  </si>
  <si>
    <t>NeighSearch</t>
  </si>
  <si>
    <t>Best Result</t>
  </si>
  <si>
    <t>Khoảng cách với best result</t>
  </si>
  <si>
    <t>Cost</t>
  </si>
  <si>
    <t>Time</t>
  </si>
  <si>
    <t>Reduced Cost</t>
  </si>
  <si>
    <t>Giải Thích</t>
  </si>
  <si>
    <t>Tên bộ test</t>
  </si>
  <si>
    <t>Giá trị ban đầu của cây steiner khi được sinh ngẫu nhiên</t>
  </si>
  <si>
    <t>Giá trị của cây Steiner sau khi được cải thiện (chưa loại bỏ những cạnh dư thừa)</t>
  </si>
  <si>
    <t>Thời gian để cải thiện cây steiner (ms)</t>
  </si>
  <si>
    <t>Giá trị của cây Steiner sau khi được cải thiện và loại bỏ những cạnh dư thừa</t>
  </si>
  <si>
    <r>
      <t xml:space="preserve">Kết quả tốt nhất lấy từ bài báo </t>
    </r>
    <r>
      <rPr>
        <i/>
        <sz val="11"/>
        <color theme="1"/>
        <rFont val="Calibri"/>
        <family val="2"/>
        <scheme val="minor"/>
      </rPr>
      <t>"Thuật toán BEES giải bài toán cây Steiner nhỏ nhất trong trường hợp đồ thị thưa - Trần Việt Chương, Phan Tấn Quốc, Hà Hải Nam"</t>
    </r>
  </si>
  <si>
    <t>Steinc1.txt</t>
  </si>
  <si>
    <t>Steinc2.txt</t>
  </si>
  <si>
    <t>Steinc3.txt</t>
  </si>
  <si>
    <t>Steinc4.txt</t>
  </si>
  <si>
    <t>Steinc5.txt</t>
  </si>
  <si>
    <t>Steinc6.txt</t>
  </si>
  <si>
    <t>Steinc7.txt</t>
  </si>
  <si>
    <t>Steinc8.txt</t>
  </si>
  <si>
    <t>Steinc9.txt</t>
  </si>
  <si>
    <t>Steinc10.txt</t>
  </si>
  <si>
    <t>Steinc11.txt</t>
  </si>
  <si>
    <t>Steinc12.txt</t>
  </si>
  <si>
    <t>Steinc13.txt</t>
  </si>
  <si>
    <t>Steinc14.txt</t>
  </si>
  <si>
    <t>Steinc15.txt</t>
  </si>
  <si>
    <t>Steinc16.txt</t>
  </si>
  <si>
    <t>Steinc17.txt</t>
  </si>
  <si>
    <t>Steinc18.txt</t>
  </si>
  <si>
    <t>Steinc19.txt</t>
  </si>
  <si>
    <t>Steinc20.txt</t>
  </si>
  <si>
    <t>Search_1</t>
  </si>
  <si>
    <t>Search_2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</si>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</sst>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left" vertical="center" indent="1"/>
    </xf>
    <xf numFmtId="0" fontId="0" fillId="0" borderId="9" xfId="0" applyBorder="1" applyAlignment="1">
      <alignment horizontal="left" vertical="center" wrapText="1" indent="1"/>
    </xf>
    <xf numFmtId="0" fontId="2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4" sqref="G14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5" width="13.42578125" customWidth="1"/>
    <col min="6" max="6" width="18.5703125" customWidth="1"/>
    <col min="7" max="7" width="16.7109375" style="20" customWidth="1"/>
    <col min="10" max="10" width="10" bestFit="1" customWidth="1"/>
    <col min="11" max="11" width="15.5703125" customWidth="1"/>
    <col min="12" max="12" width="47.5703125" customWidth="1"/>
  </cols>
  <sheetData>
    <row r="1" spans="1:12" x14ac:dyDescent="0.25">
      <c r="A1" s="29" t="s">
        <v>0</v>
      </c>
      <c r="B1" s="31" t="s">
        <v>1</v>
      </c>
      <c r="C1" s="29" t="s">
        <v>2</v>
      </c>
      <c r="D1" s="31"/>
      <c r="E1" s="33"/>
      <c r="F1" s="34" t="s">
        <v>3</v>
      </c>
      <c r="G1" s="36" t="s">
        <v>4</v>
      </c>
    </row>
    <row r="2" spans="1:12" ht="18.75" x14ac:dyDescent="0.3">
      <c r="A2" s="30"/>
      <c r="B2" s="32"/>
      <c r="C2" s="1" t="s">
        <v>5</v>
      </c>
      <c r="D2" s="2" t="s">
        <v>6</v>
      </c>
      <c r="E2" s="3" t="s">
        <v>7</v>
      </c>
      <c r="F2" s="35"/>
      <c r="G2" s="37"/>
      <c r="K2" s="28" t="s">
        <v>8</v>
      </c>
      <c r="L2" s="28"/>
    </row>
    <row r="3" spans="1:12" x14ac:dyDescent="0.25">
      <c r="A3" s="4" t="s">
        <v>15</v>
      </c>
      <c r="B3" s="21">
        <v>2536</v>
      </c>
      <c r="C3" s="5">
        <v>2525</v>
      </c>
      <c r="D3" s="6">
        <v>268424</v>
      </c>
      <c r="E3" s="7">
        <v>85</v>
      </c>
      <c r="F3" s="8">
        <v>85</v>
      </c>
      <c r="G3" s="9">
        <f>E3-F3</f>
        <v>0</v>
      </c>
      <c r="K3" s="26" t="s">
        <v>0</v>
      </c>
      <c r="L3" s="27" t="s">
        <v>9</v>
      </c>
    </row>
    <row r="4" spans="1:12" x14ac:dyDescent="0.25">
      <c r="A4" s="10" t="s">
        <v>16</v>
      </c>
      <c r="B4" s="22">
        <v>2543</v>
      </c>
      <c r="C4" s="11">
        <v>2544</v>
      </c>
      <c r="D4" s="12">
        <v>318741</v>
      </c>
      <c r="E4" s="13">
        <v>144</v>
      </c>
      <c r="F4" s="8">
        <v>144</v>
      </c>
      <c r="G4" s="9">
        <f t="shared" ref="G4:G16" si="0">E4-F4</f>
        <v>0</v>
      </c>
      <c r="K4" s="26"/>
      <c r="L4" s="27"/>
    </row>
    <row r="5" spans="1:12" x14ac:dyDescent="0.25">
      <c r="A5" s="10" t="s">
        <v>17</v>
      </c>
      <c r="B5" s="22">
        <v>2746</v>
      </c>
      <c r="C5" s="11">
        <v>2677</v>
      </c>
      <c r="D5" s="12">
        <v>448158</v>
      </c>
      <c r="E5" s="13">
        <v>770</v>
      </c>
      <c r="F5" s="8">
        <v>754</v>
      </c>
      <c r="G5" s="9">
        <f t="shared" si="0"/>
        <v>16</v>
      </c>
      <c r="K5" s="26" t="s">
        <v>1</v>
      </c>
      <c r="L5" s="27" t="s">
        <v>10</v>
      </c>
    </row>
    <row r="6" spans="1:12" x14ac:dyDescent="0.25">
      <c r="A6" s="10" t="s">
        <v>18</v>
      </c>
      <c r="B6" s="22">
        <v>2723</v>
      </c>
      <c r="C6" s="11">
        <v>2558</v>
      </c>
      <c r="D6" s="12">
        <v>881770</v>
      </c>
      <c r="E6" s="13">
        <v>1090</v>
      </c>
      <c r="F6" s="8">
        <v>1079</v>
      </c>
      <c r="G6" s="9">
        <f t="shared" si="0"/>
        <v>11</v>
      </c>
      <c r="K6" s="26"/>
      <c r="L6" s="27"/>
    </row>
    <row r="7" spans="1:12" x14ac:dyDescent="0.25">
      <c r="A7" s="10" t="s">
        <v>19</v>
      </c>
      <c r="B7" s="22">
        <v>2708</v>
      </c>
      <c r="C7" s="11">
        <v>2521</v>
      </c>
      <c r="D7" s="12">
        <v>962193</v>
      </c>
      <c r="E7" s="13">
        <v>1586</v>
      </c>
      <c r="F7" s="8">
        <v>1579</v>
      </c>
      <c r="G7" s="9">
        <f t="shared" si="0"/>
        <v>7</v>
      </c>
      <c r="K7" s="26" t="s">
        <v>5</v>
      </c>
      <c r="L7" s="27" t="s">
        <v>11</v>
      </c>
    </row>
    <row r="8" spans="1:12" x14ac:dyDescent="0.25">
      <c r="A8" s="10" t="s">
        <v>20</v>
      </c>
      <c r="B8" s="22">
        <v>2597</v>
      </c>
      <c r="C8" s="11">
        <v>2592</v>
      </c>
      <c r="D8" s="12">
        <v>2841932</v>
      </c>
      <c r="E8" s="13">
        <v>55</v>
      </c>
      <c r="F8" s="8">
        <v>55</v>
      </c>
      <c r="G8" s="9">
        <f t="shared" si="0"/>
        <v>0</v>
      </c>
      <c r="K8" s="26"/>
      <c r="L8" s="27"/>
    </row>
    <row r="9" spans="1:12" x14ac:dyDescent="0.25">
      <c r="A9" s="10" t="s">
        <v>21</v>
      </c>
      <c r="B9" s="22">
        <v>2729</v>
      </c>
      <c r="C9" s="11">
        <v>2707</v>
      </c>
      <c r="D9" s="12">
        <v>6284924</v>
      </c>
      <c r="E9" s="13">
        <v>111</v>
      </c>
      <c r="F9" s="8">
        <v>102</v>
      </c>
      <c r="G9" s="9">
        <f t="shared" si="0"/>
        <v>9</v>
      </c>
      <c r="K9" s="26" t="s">
        <v>6</v>
      </c>
      <c r="L9" s="27" t="s">
        <v>12</v>
      </c>
    </row>
    <row r="10" spans="1:12" x14ac:dyDescent="0.25">
      <c r="A10" s="10" t="s">
        <v>22</v>
      </c>
      <c r="B10" s="22">
        <v>2663</v>
      </c>
      <c r="C10" s="11">
        <v>2417</v>
      </c>
      <c r="D10" s="12">
        <v>4791271</v>
      </c>
      <c r="E10" s="13">
        <v>561</v>
      </c>
      <c r="F10" s="8">
        <v>509</v>
      </c>
      <c r="G10" s="9">
        <f t="shared" si="0"/>
        <v>52</v>
      </c>
      <c r="K10" s="26"/>
      <c r="L10" s="27"/>
    </row>
    <row r="11" spans="1:12" x14ac:dyDescent="0.25">
      <c r="A11" s="10" t="s">
        <v>23</v>
      </c>
      <c r="B11" s="22">
        <v>2776</v>
      </c>
      <c r="C11" s="11">
        <v>2374</v>
      </c>
      <c r="D11" s="12">
        <v>5184820</v>
      </c>
      <c r="E11" s="13">
        <v>755</v>
      </c>
      <c r="F11" s="8">
        <v>707</v>
      </c>
      <c r="G11" s="9">
        <f t="shared" si="0"/>
        <v>48</v>
      </c>
      <c r="K11" s="26" t="s">
        <v>7</v>
      </c>
      <c r="L11" s="27" t="s">
        <v>13</v>
      </c>
    </row>
    <row r="12" spans="1:12" x14ac:dyDescent="0.25">
      <c r="A12" s="10" t="s">
        <v>24</v>
      </c>
      <c r="B12" s="22">
        <v>2720</v>
      </c>
      <c r="C12" s="11">
        <v>2169</v>
      </c>
      <c r="D12" s="12">
        <v>6462735</v>
      </c>
      <c r="E12" s="13">
        <v>1134</v>
      </c>
      <c r="F12" s="8">
        <v>1093</v>
      </c>
      <c r="G12" s="9">
        <f t="shared" si="0"/>
        <v>41</v>
      </c>
      <c r="K12" s="26"/>
      <c r="L12" s="27"/>
    </row>
    <row r="13" spans="1:12" ht="15" customHeight="1" x14ac:dyDescent="0.25">
      <c r="A13" s="10" t="s">
        <v>25</v>
      </c>
      <c r="B13" s="22">
        <v>2567</v>
      </c>
      <c r="C13" s="11">
        <v>2541</v>
      </c>
      <c r="D13" s="12">
        <v>6458994</v>
      </c>
      <c r="E13" s="13">
        <v>36</v>
      </c>
      <c r="F13" s="8">
        <v>32</v>
      </c>
      <c r="G13" s="9">
        <f t="shared" si="0"/>
        <v>4</v>
      </c>
      <c r="K13" s="26" t="s">
        <v>3</v>
      </c>
      <c r="L13" s="27" t="s">
        <v>14</v>
      </c>
    </row>
    <row r="14" spans="1:12" x14ac:dyDescent="0.25">
      <c r="A14" s="10" t="s">
        <v>26</v>
      </c>
      <c r="B14" s="22">
        <v>2670</v>
      </c>
      <c r="C14" s="11">
        <v>2609</v>
      </c>
      <c r="D14" s="12">
        <v>5365744</v>
      </c>
      <c r="E14" s="13">
        <v>69</v>
      </c>
      <c r="F14" s="8">
        <v>46</v>
      </c>
      <c r="G14" s="9">
        <f t="shared" si="0"/>
        <v>23</v>
      </c>
      <c r="K14" s="26"/>
      <c r="L14" s="27"/>
    </row>
    <row r="15" spans="1:12" x14ac:dyDescent="0.25">
      <c r="A15" s="10" t="s">
        <v>27</v>
      </c>
      <c r="B15" s="22">
        <v>2846</v>
      </c>
      <c r="C15" s="11">
        <v>2539</v>
      </c>
      <c r="D15" s="12">
        <v>5656795</v>
      </c>
      <c r="E15" s="13">
        <v>330</v>
      </c>
      <c r="F15" s="8">
        <v>258</v>
      </c>
      <c r="G15" s="9">
        <f t="shared" si="0"/>
        <v>72</v>
      </c>
      <c r="K15" s="26"/>
      <c r="L15" s="27"/>
    </row>
    <row r="16" spans="1:12" x14ac:dyDescent="0.25">
      <c r="A16" s="10" t="s">
        <v>28</v>
      </c>
      <c r="B16" s="22">
        <v>2786</v>
      </c>
      <c r="C16" s="11">
        <v>2239</v>
      </c>
      <c r="D16" s="12">
        <v>16800723</v>
      </c>
      <c r="E16" s="13">
        <v>390</v>
      </c>
      <c r="F16" s="8">
        <v>323</v>
      </c>
      <c r="G16" s="9">
        <f t="shared" si="0"/>
        <v>67</v>
      </c>
      <c r="K16" s="26"/>
      <c r="L16" s="27"/>
    </row>
    <row r="17" spans="1:12" x14ac:dyDescent="0.25">
      <c r="A17" s="10" t="s">
        <v>29</v>
      </c>
      <c r="B17" s="22">
        <v>2753</v>
      </c>
      <c r="C17" s="11">
        <v>1841</v>
      </c>
      <c r="D17" s="12">
        <v>12636563</v>
      </c>
      <c r="E17" s="13">
        <v>614</v>
      </c>
      <c r="F17" s="8">
        <v>556</v>
      </c>
      <c r="G17" s="9">
        <f>E17-F17</f>
        <v>58</v>
      </c>
      <c r="K17" s="26"/>
      <c r="L17" s="27"/>
    </row>
    <row r="18" spans="1:12" x14ac:dyDescent="0.25">
      <c r="A18" s="10" t="s">
        <v>30</v>
      </c>
      <c r="B18" s="22"/>
      <c r="C18" s="11"/>
      <c r="D18" s="12"/>
      <c r="E18" s="13"/>
      <c r="F18" s="8">
        <v>11</v>
      </c>
      <c r="G18" s="9"/>
    </row>
    <row r="19" spans="1:12" x14ac:dyDescent="0.25">
      <c r="A19" s="10" t="s">
        <v>31</v>
      </c>
      <c r="B19" s="22"/>
      <c r="C19" s="11"/>
      <c r="D19" s="12"/>
      <c r="E19" s="13"/>
      <c r="F19" s="8">
        <v>18</v>
      </c>
      <c r="G19" s="9"/>
    </row>
    <row r="20" spans="1:12" x14ac:dyDescent="0.25">
      <c r="A20" s="10" t="s">
        <v>32</v>
      </c>
      <c r="B20" s="22"/>
      <c r="C20" s="11"/>
      <c r="D20" s="12"/>
      <c r="E20" s="13"/>
      <c r="F20" s="8">
        <v>113</v>
      </c>
      <c r="G20" s="9"/>
    </row>
    <row r="21" spans="1:12" x14ac:dyDescent="0.25">
      <c r="A21" s="10" t="s">
        <v>33</v>
      </c>
      <c r="B21" s="22"/>
      <c r="C21" s="11"/>
      <c r="D21" s="12"/>
      <c r="E21" s="13"/>
      <c r="F21" s="8">
        <v>146</v>
      </c>
      <c r="G21" s="9"/>
    </row>
    <row r="22" spans="1:12" x14ac:dyDescent="0.25">
      <c r="A22" s="14" t="s">
        <v>34</v>
      </c>
      <c r="B22" s="23"/>
      <c r="C22" s="15"/>
      <c r="D22" s="16"/>
      <c r="E22" s="17"/>
      <c r="F22" s="18">
        <v>267</v>
      </c>
      <c r="G22" s="19"/>
    </row>
  </sheetData>
  <mergeCells count="18">
    <mergeCell ref="K2:L2"/>
    <mergeCell ref="A1:A2"/>
    <mergeCell ref="B1:B2"/>
    <mergeCell ref="C1:E1"/>
    <mergeCell ref="F1:F2"/>
    <mergeCell ref="G1:G2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7"/>
    <mergeCell ref="L13:L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6" sqref="G16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5" width="13.42578125" customWidth="1"/>
    <col min="6" max="6" width="18.5703125" customWidth="1"/>
    <col min="7" max="7" width="16.7109375" style="20" customWidth="1"/>
    <col min="10" max="10" width="10" bestFit="1" customWidth="1"/>
    <col min="11" max="11" width="15.5703125" customWidth="1"/>
    <col min="12" max="12" width="47.5703125" customWidth="1"/>
  </cols>
  <sheetData>
    <row r="1" spans="1:12" x14ac:dyDescent="0.25">
      <c r="A1" s="29" t="s">
        <v>0</v>
      </c>
      <c r="B1" s="31" t="s">
        <v>1</v>
      </c>
      <c r="C1" s="29" t="s">
        <v>2</v>
      </c>
      <c r="D1" s="31"/>
      <c r="E1" s="33"/>
      <c r="F1" s="34" t="s">
        <v>3</v>
      </c>
      <c r="G1" s="36" t="s">
        <v>4</v>
      </c>
    </row>
    <row r="2" spans="1:12" ht="18.75" x14ac:dyDescent="0.3">
      <c r="A2" s="30"/>
      <c r="B2" s="32"/>
      <c r="C2" s="1" t="s">
        <v>5</v>
      </c>
      <c r="D2" s="2" t="s">
        <v>6</v>
      </c>
      <c r="E2" s="3" t="s">
        <v>7</v>
      </c>
      <c r="F2" s="35"/>
      <c r="G2" s="37"/>
      <c r="K2" s="28" t="s">
        <v>8</v>
      </c>
      <c r="L2" s="28"/>
    </row>
    <row r="3" spans="1:12" x14ac:dyDescent="0.25">
      <c r="A3" s="4" t="s">
        <v>15</v>
      </c>
      <c r="B3" s="21">
        <v>2526</v>
      </c>
      <c r="C3" s="5">
        <v>2523</v>
      </c>
      <c r="D3" s="6">
        <v>286245</v>
      </c>
      <c r="E3" s="7">
        <v>85</v>
      </c>
      <c r="F3" s="8">
        <v>85</v>
      </c>
      <c r="G3" s="9">
        <f>E3-F3</f>
        <v>0</v>
      </c>
      <c r="K3" s="26" t="s">
        <v>0</v>
      </c>
      <c r="L3" s="27" t="s">
        <v>9</v>
      </c>
    </row>
    <row r="4" spans="1:12" x14ac:dyDescent="0.25">
      <c r="A4" s="10" t="s">
        <v>16</v>
      </c>
      <c r="B4" s="22">
        <v>2558</v>
      </c>
      <c r="C4" s="11">
        <v>2525</v>
      </c>
      <c r="D4" s="12">
        <v>554854</v>
      </c>
      <c r="E4" s="13">
        <v>146</v>
      </c>
      <c r="F4" s="8">
        <v>144</v>
      </c>
      <c r="G4" s="9">
        <f t="shared" ref="G4:G16" si="0">E4-F4</f>
        <v>2</v>
      </c>
      <c r="K4" s="26"/>
      <c r="L4" s="27"/>
    </row>
    <row r="5" spans="1:12" x14ac:dyDescent="0.25">
      <c r="A5" s="10" t="s">
        <v>17</v>
      </c>
      <c r="B5" s="22">
        <v>2628</v>
      </c>
      <c r="C5" s="11">
        <v>2535</v>
      </c>
      <c r="D5" s="12">
        <v>700074</v>
      </c>
      <c r="E5" s="13">
        <v>772</v>
      </c>
      <c r="F5" s="8">
        <v>754</v>
      </c>
      <c r="G5" s="9">
        <f t="shared" si="0"/>
        <v>18</v>
      </c>
      <c r="K5" s="26" t="s">
        <v>1</v>
      </c>
      <c r="L5" s="27" t="s">
        <v>10</v>
      </c>
    </row>
    <row r="6" spans="1:12" x14ac:dyDescent="0.25">
      <c r="A6" s="10" t="s">
        <v>18</v>
      </c>
      <c r="B6" s="22">
        <v>2715</v>
      </c>
      <c r="C6" s="11">
        <v>2571</v>
      </c>
      <c r="D6" s="12">
        <v>908101</v>
      </c>
      <c r="E6" s="13">
        <v>1090</v>
      </c>
      <c r="F6" s="8">
        <v>1079</v>
      </c>
      <c r="G6" s="9">
        <f t="shared" si="0"/>
        <v>11</v>
      </c>
      <c r="K6" s="26"/>
      <c r="L6" s="27"/>
    </row>
    <row r="7" spans="1:12" x14ac:dyDescent="0.25">
      <c r="A7" s="10" t="s">
        <v>19</v>
      </c>
      <c r="B7" s="22">
        <v>2694</v>
      </c>
      <c r="C7" s="11">
        <v>2508</v>
      </c>
      <c r="D7" s="12">
        <v>921327</v>
      </c>
      <c r="E7" s="13">
        <v>1610</v>
      </c>
      <c r="F7" s="8">
        <v>1579</v>
      </c>
      <c r="G7" s="9">
        <f t="shared" si="0"/>
        <v>31</v>
      </c>
      <c r="K7" s="26" t="s">
        <v>5</v>
      </c>
      <c r="L7" s="27" t="s">
        <v>11</v>
      </c>
    </row>
    <row r="8" spans="1:12" x14ac:dyDescent="0.25">
      <c r="A8" s="10" t="s">
        <v>20</v>
      </c>
      <c r="B8" s="22">
        <v>2334</v>
      </c>
      <c r="C8" s="11">
        <v>2326</v>
      </c>
      <c r="D8" s="12">
        <v>2995685</v>
      </c>
      <c r="E8" s="13">
        <v>55</v>
      </c>
      <c r="F8" s="8">
        <v>55</v>
      </c>
      <c r="G8" s="9">
        <f t="shared" si="0"/>
        <v>0</v>
      </c>
      <c r="K8" s="26"/>
      <c r="L8" s="27"/>
    </row>
    <row r="9" spans="1:12" x14ac:dyDescent="0.25">
      <c r="A9" s="10" t="s">
        <v>21</v>
      </c>
      <c r="B9" s="22">
        <v>2347</v>
      </c>
      <c r="C9" s="11">
        <v>2351</v>
      </c>
      <c r="D9" s="12">
        <v>4974374</v>
      </c>
      <c r="E9" s="13">
        <v>114</v>
      </c>
      <c r="F9" s="8">
        <v>102</v>
      </c>
      <c r="G9" s="9">
        <f t="shared" si="0"/>
        <v>12</v>
      </c>
      <c r="K9" s="26" t="s">
        <v>6</v>
      </c>
      <c r="L9" s="27" t="s">
        <v>12</v>
      </c>
    </row>
    <row r="10" spans="1:12" x14ac:dyDescent="0.25">
      <c r="A10" s="10" t="s">
        <v>22</v>
      </c>
      <c r="B10" s="22">
        <v>2636</v>
      </c>
      <c r="C10" s="11">
        <v>2414</v>
      </c>
      <c r="D10" s="12">
        <v>5322187</v>
      </c>
      <c r="E10" s="13">
        <v>543</v>
      </c>
      <c r="F10" s="8">
        <v>509</v>
      </c>
      <c r="G10" s="9">
        <f t="shared" si="0"/>
        <v>34</v>
      </c>
      <c r="K10" s="26"/>
      <c r="L10" s="27"/>
    </row>
    <row r="11" spans="1:12" x14ac:dyDescent="0.25">
      <c r="A11" s="10" t="s">
        <v>23</v>
      </c>
      <c r="B11" s="22">
        <v>2659</v>
      </c>
      <c r="C11" s="11">
        <v>2418</v>
      </c>
      <c r="D11" s="12">
        <v>5388312</v>
      </c>
      <c r="E11" s="13">
        <v>756</v>
      </c>
      <c r="F11" s="8">
        <v>707</v>
      </c>
      <c r="G11" s="9">
        <f t="shared" si="0"/>
        <v>49</v>
      </c>
      <c r="K11" s="26" t="s">
        <v>7</v>
      </c>
      <c r="L11" s="27" t="s">
        <v>13</v>
      </c>
    </row>
    <row r="12" spans="1:12" x14ac:dyDescent="0.25">
      <c r="A12" s="10" t="s">
        <v>24</v>
      </c>
      <c r="B12" s="22">
        <v>2751</v>
      </c>
      <c r="C12" s="11">
        <v>2127</v>
      </c>
      <c r="D12" s="12">
        <v>5198434</v>
      </c>
      <c r="E12" s="13">
        <v>1128</v>
      </c>
      <c r="F12" s="8">
        <v>1093</v>
      </c>
      <c r="G12" s="9">
        <f t="shared" si="0"/>
        <v>35</v>
      </c>
      <c r="K12" s="26"/>
      <c r="L12" s="27"/>
    </row>
    <row r="13" spans="1:12" ht="15" customHeight="1" x14ac:dyDescent="0.25">
      <c r="A13" s="10" t="s">
        <v>25</v>
      </c>
      <c r="B13" s="22">
        <v>2350</v>
      </c>
      <c r="C13" s="11">
        <v>2340</v>
      </c>
      <c r="D13" s="12">
        <v>6853236</v>
      </c>
      <c r="E13" s="13">
        <v>55</v>
      </c>
      <c r="F13" s="8">
        <v>32</v>
      </c>
      <c r="G13" s="9">
        <f t="shared" si="0"/>
        <v>23</v>
      </c>
      <c r="K13" s="26" t="s">
        <v>3</v>
      </c>
      <c r="L13" s="27" t="s">
        <v>14</v>
      </c>
    </row>
    <row r="14" spans="1:12" x14ac:dyDescent="0.25">
      <c r="A14" s="10" t="s">
        <v>26</v>
      </c>
      <c r="B14" s="22">
        <v>2655</v>
      </c>
      <c r="C14" s="11">
        <v>2626</v>
      </c>
      <c r="D14" s="12">
        <v>6442694</v>
      </c>
      <c r="E14" s="13">
        <v>73</v>
      </c>
      <c r="F14" s="8">
        <v>46</v>
      </c>
      <c r="G14" s="9">
        <f t="shared" si="0"/>
        <v>27</v>
      </c>
      <c r="K14" s="26"/>
      <c r="L14" s="27"/>
    </row>
    <row r="15" spans="1:12" x14ac:dyDescent="0.25">
      <c r="A15" s="10" t="s">
        <v>27</v>
      </c>
      <c r="B15" s="22">
        <v>2684</v>
      </c>
      <c r="C15" s="11">
        <v>2345</v>
      </c>
      <c r="D15" s="12">
        <v>7334431</v>
      </c>
      <c r="E15" s="13">
        <v>332</v>
      </c>
      <c r="F15" s="8">
        <v>258</v>
      </c>
      <c r="G15" s="9">
        <f t="shared" si="0"/>
        <v>74</v>
      </c>
      <c r="K15" s="26"/>
      <c r="L15" s="27"/>
    </row>
    <row r="16" spans="1:12" x14ac:dyDescent="0.25">
      <c r="A16" s="10" t="s">
        <v>28</v>
      </c>
      <c r="B16" s="22">
        <v>2669</v>
      </c>
      <c r="C16" s="11">
        <v>2460</v>
      </c>
      <c r="D16" s="12">
        <v>8341542</v>
      </c>
      <c r="E16" s="13">
        <v>414</v>
      </c>
      <c r="F16" s="8">
        <v>323</v>
      </c>
      <c r="G16" s="9">
        <f t="shared" si="0"/>
        <v>91</v>
      </c>
      <c r="K16" s="26"/>
      <c r="L16" s="27"/>
    </row>
    <row r="17" spans="1:12" x14ac:dyDescent="0.25">
      <c r="A17" s="10" t="s">
        <v>29</v>
      </c>
      <c r="B17" s="22">
        <v>2766</v>
      </c>
      <c r="C17" s="11">
        <v>2674</v>
      </c>
      <c r="D17" s="12">
        <v>9263876</v>
      </c>
      <c r="E17" s="13">
        <v>612</v>
      </c>
      <c r="F17" s="8">
        <v>556</v>
      </c>
      <c r="G17" s="9">
        <f>E17-F17</f>
        <v>56</v>
      </c>
      <c r="K17" s="26"/>
      <c r="L17" s="27"/>
    </row>
    <row r="18" spans="1:12" x14ac:dyDescent="0.25">
      <c r="A18" s="10" t="s">
        <v>30</v>
      </c>
      <c r="B18" s="22"/>
      <c r="C18" s="11"/>
      <c r="D18" s="12"/>
      <c r="E18" s="13"/>
      <c r="F18" s="8">
        <v>11</v>
      </c>
      <c r="G18" s="9"/>
    </row>
    <row r="19" spans="1:12" x14ac:dyDescent="0.25">
      <c r="A19" s="10" t="s">
        <v>31</v>
      </c>
      <c r="B19" s="22"/>
      <c r="C19" s="11"/>
      <c r="D19" s="12"/>
      <c r="E19" s="13"/>
      <c r="F19" s="8">
        <v>18</v>
      </c>
      <c r="G19" s="9"/>
    </row>
    <row r="20" spans="1:12" x14ac:dyDescent="0.25">
      <c r="A20" s="10" t="s">
        <v>32</v>
      </c>
      <c r="B20" s="22"/>
      <c r="C20" s="11"/>
      <c r="D20" s="12"/>
      <c r="E20" s="13"/>
      <c r="F20" s="8">
        <v>113</v>
      </c>
      <c r="G20" s="9"/>
    </row>
    <row r="21" spans="1:12" x14ac:dyDescent="0.25">
      <c r="A21" s="10" t="s">
        <v>33</v>
      </c>
      <c r="B21" s="22"/>
      <c r="C21" s="11"/>
      <c r="D21" s="12"/>
      <c r="E21" s="13"/>
      <c r="F21" s="8">
        <v>146</v>
      </c>
      <c r="G21" s="9"/>
    </row>
    <row r="22" spans="1:12" x14ac:dyDescent="0.25">
      <c r="A22" s="14" t="s">
        <v>34</v>
      </c>
      <c r="B22" s="23"/>
      <c r="C22" s="15"/>
      <c r="D22" s="16"/>
      <c r="E22" s="17"/>
      <c r="F22" s="18">
        <v>267</v>
      </c>
      <c r="G22" s="19"/>
    </row>
  </sheetData>
  <mergeCells count="18">
    <mergeCell ref="K9:K10"/>
    <mergeCell ref="L9:L10"/>
    <mergeCell ref="K11:K12"/>
    <mergeCell ref="L11:L12"/>
    <mergeCell ref="K13:K17"/>
    <mergeCell ref="L13:L17"/>
    <mergeCell ref="K3:K4"/>
    <mergeCell ref="L3:L4"/>
    <mergeCell ref="K5:K6"/>
    <mergeCell ref="L5:L6"/>
    <mergeCell ref="K7:K8"/>
    <mergeCell ref="L7:L8"/>
    <mergeCell ref="K2:L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14" sqref="G14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5" width="13.42578125" customWidth="1"/>
    <col min="6" max="6" width="18.5703125" customWidth="1"/>
    <col min="7" max="7" width="16.7109375" style="20" customWidth="1"/>
    <col min="10" max="10" width="10" bestFit="1" customWidth="1"/>
    <col min="11" max="11" width="15.5703125" customWidth="1"/>
    <col min="12" max="12" width="47.5703125" customWidth="1"/>
  </cols>
  <sheetData>
    <row r="1" spans="1:12" x14ac:dyDescent="0.25">
      <c r="A1" s="29" t="s">
        <v>0</v>
      </c>
      <c r="B1" s="31" t="s">
        <v>1</v>
      </c>
      <c r="C1" s="29" t="s">
        <v>35</v>
      </c>
      <c r="D1" s="31"/>
      <c r="E1" s="33"/>
      <c r="F1" s="34" t="s">
        <v>3</v>
      </c>
      <c r="G1" s="36" t="s">
        <v>4</v>
      </c>
    </row>
    <row r="2" spans="1:12" ht="18.75" x14ac:dyDescent="0.3">
      <c r="A2" s="30"/>
      <c r="B2" s="32"/>
      <c r="C2" s="1" t="s">
        <v>5</v>
      </c>
      <c r="D2" s="24" t="s">
        <v>6</v>
      </c>
      <c r="E2" s="3" t="s">
        <v>7</v>
      </c>
      <c r="F2" s="35"/>
      <c r="G2" s="37"/>
      <c r="K2" s="28" t="s">
        <v>8</v>
      </c>
      <c r="L2" s="28"/>
    </row>
    <row r="3" spans="1:12" x14ac:dyDescent="0.25">
      <c r="A3" s="4" t="s">
        <v>15</v>
      </c>
      <c r="B3" s="21">
        <v>2820</v>
      </c>
      <c r="C3" s="5">
        <v>2805</v>
      </c>
      <c r="D3" s="6">
        <v>284713</v>
      </c>
      <c r="E3" s="7">
        <v>85</v>
      </c>
      <c r="F3" s="8">
        <v>85</v>
      </c>
      <c r="G3" s="9">
        <f>E3-F3</f>
        <v>0</v>
      </c>
      <c r="K3" s="26" t="s">
        <v>0</v>
      </c>
      <c r="L3" s="27" t="s">
        <v>9</v>
      </c>
    </row>
    <row r="4" spans="1:12" x14ac:dyDescent="0.25">
      <c r="A4" s="10" t="s">
        <v>16</v>
      </c>
      <c r="B4" s="22">
        <v>2625</v>
      </c>
      <c r="C4" s="11">
        <v>2612</v>
      </c>
      <c r="D4" s="12">
        <v>527903</v>
      </c>
      <c r="E4" s="13">
        <v>145</v>
      </c>
      <c r="F4" s="8">
        <v>144</v>
      </c>
      <c r="G4" s="9">
        <f t="shared" ref="G4:G16" si="0">E4-F4</f>
        <v>1</v>
      </c>
      <c r="K4" s="26"/>
      <c r="L4" s="27"/>
    </row>
    <row r="5" spans="1:12" x14ac:dyDescent="0.25">
      <c r="A5" s="10" t="s">
        <v>17</v>
      </c>
      <c r="B5" s="22">
        <v>2747</v>
      </c>
      <c r="C5" s="11">
        <v>2626</v>
      </c>
      <c r="D5" s="12">
        <v>801669</v>
      </c>
      <c r="E5" s="13">
        <v>764</v>
      </c>
      <c r="F5" s="8">
        <v>754</v>
      </c>
      <c r="G5" s="9">
        <f t="shared" si="0"/>
        <v>10</v>
      </c>
      <c r="K5" s="26" t="s">
        <v>1</v>
      </c>
      <c r="L5" s="27" t="s">
        <v>10</v>
      </c>
    </row>
    <row r="6" spans="1:12" x14ac:dyDescent="0.25">
      <c r="A6" s="10" t="s">
        <v>18</v>
      </c>
      <c r="B6" s="22">
        <v>2739</v>
      </c>
      <c r="C6" s="11">
        <v>2647</v>
      </c>
      <c r="D6" s="12">
        <v>581165</v>
      </c>
      <c r="E6" s="13">
        <v>1085</v>
      </c>
      <c r="F6" s="8">
        <v>1079</v>
      </c>
      <c r="G6" s="9">
        <f t="shared" si="0"/>
        <v>6</v>
      </c>
      <c r="K6" s="26"/>
      <c r="L6" s="27"/>
    </row>
    <row r="7" spans="1:12" x14ac:dyDescent="0.25">
      <c r="A7" s="10" t="s">
        <v>19</v>
      </c>
      <c r="B7" s="22">
        <v>2745</v>
      </c>
      <c r="C7" s="11">
        <v>2503</v>
      </c>
      <c r="D7" s="12">
        <v>1607806</v>
      </c>
      <c r="E7" s="13">
        <v>1580</v>
      </c>
      <c r="F7" s="8">
        <v>1579</v>
      </c>
      <c r="G7" s="9">
        <f t="shared" si="0"/>
        <v>1</v>
      </c>
      <c r="K7" s="26" t="s">
        <v>5</v>
      </c>
      <c r="L7" s="27" t="s">
        <v>11</v>
      </c>
    </row>
    <row r="8" spans="1:12" x14ac:dyDescent="0.25">
      <c r="A8" s="10" t="s">
        <v>20</v>
      </c>
      <c r="B8" s="22">
        <v>1788</v>
      </c>
      <c r="C8" s="11">
        <v>1784</v>
      </c>
      <c r="D8" s="12">
        <v>2670037</v>
      </c>
      <c r="E8" s="13">
        <v>55</v>
      </c>
      <c r="F8" s="8">
        <v>55</v>
      </c>
      <c r="G8" s="9">
        <f t="shared" si="0"/>
        <v>0</v>
      </c>
      <c r="K8" s="26"/>
      <c r="L8" s="27"/>
    </row>
    <row r="9" spans="1:12" x14ac:dyDescent="0.25">
      <c r="A9" s="10" t="s">
        <v>21</v>
      </c>
      <c r="B9" s="22">
        <v>2772</v>
      </c>
      <c r="C9" s="11">
        <v>2747</v>
      </c>
      <c r="D9" s="12">
        <v>2652295</v>
      </c>
      <c r="E9" s="13">
        <v>111</v>
      </c>
      <c r="F9" s="8">
        <v>102</v>
      </c>
      <c r="G9" s="9">
        <f t="shared" si="0"/>
        <v>9</v>
      </c>
      <c r="K9" s="26" t="s">
        <v>6</v>
      </c>
      <c r="L9" s="27" t="s">
        <v>12</v>
      </c>
    </row>
    <row r="10" spans="1:12" x14ac:dyDescent="0.25">
      <c r="A10" s="10" t="s">
        <v>22</v>
      </c>
      <c r="B10" s="22">
        <v>2632</v>
      </c>
      <c r="C10" s="11">
        <v>2389</v>
      </c>
      <c r="D10" s="12">
        <v>4236283</v>
      </c>
      <c r="E10" s="13">
        <v>531</v>
      </c>
      <c r="F10" s="8">
        <v>509</v>
      </c>
      <c r="G10" s="9">
        <f t="shared" si="0"/>
        <v>22</v>
      </c>
      <c r="K10" s="26"/>
      <c r="L10" s="27"/>
    </row>
    <row r="11" spans="1:12" x14ac:dyDescent="0.25">
      <c r="A11" s="10" t="s">
        <v>23</v>
      </c>
      <c r="B11" s="22">
        <v>2642</v>
      </c>
      <c r="C11" s="11">
        <v>2399</v>
      </c>
      <c r="D11" s="12">
        <v>5322496</v>
      </c>
      <c r="E11" s="13">
        <v>751</v>
      </c>
      <c r="F11" s="8">
        <v>707</v>
      </c>
      <c r="G11" s="9">
        <f t="shared" si="0"/>
        <v>44</v>
      </c>
      <c r="K11" s="26" t="s">
        <v>7</v>
      </c>
      <c r="L11" s="27" t="s">
        <v>13</v>
      </c>
    </row>
    <row r="12" spans="1:12" x14ac:dyDescent="0.25">
      <c r="A12" s="10" t="s">
        <v>24</v>
      </c>
      <c r="B12" s="22">
        <v>2792</v>
      </c>
      <c r="C12" s="11">
        <v>2173</v>
      </c>
      <c r="D12" s="12">
        <v>5716516</v>
      </c>
      <c r="E12" s="13">
        <v>1124</v>
      </c>
      <c r="F12" s="8">
        <v>1093</v>
      </c>
      <c r="G12" s="9">
        <f>E12-F12</f>
        <v>31</v>
      </c>
      <c r="K12" s="26"/>
      <c r="L12" s="27"/>
    </row>
    <row r="13" spans="1:12" ht="15" customHeight="1" x14ac:dyDescent="0.25">
      <c r="A13" s="10" t="s">
        <v>25</v>
      </c>
      <c r="B13" s="22">
        <v>2633</v>
      </c>
      <c r="C13" s="11">
        <v>2600</v>
      </c>
      <c r="D13" s="12">
        <v>6786664</v>
      </c>
      <c r="E13" s="13">
        <v>36</v>
      </c>
      <c r="F13" s="8">
        <v>32</v>
      </c>
      <c r="G13" s="9">
        <f t="shared" si="0"/>
        <v>4</v>
      </c>
      <c r="K13" s="26" t="s">
        <v>3</v>
      </c>
      <c r="L13" s="27" t="s">
        <v>14</v>
      </c>
    </row>
    <row r="14" spans="1:12" x14ac:dyDescent="0.25">
      <c r="A14" s="10" t="s">
        <v>26</v>
      </c>
      <c r="B14" s="22">
        <v>2355</v>
      </c>
      <c r="C14" s="11">
        <v>2324</v>
      </c>
      <c r="D14" s="12">
        <v>4705896</v>
      </c>
      <c r="E14" s="13">
        <v>60</v>
      </c>
      <c r="F14" s="8">
        <v>46</v>
      </c>
      <c r="G14" s="9">
        <f t="shared" si="0"/>
        <v>14</v>
      </c>
      <c r="K14" s="26"/>
      <c r="L14" s="27"/>
    </row>
    <row r="15" spans="1:12" x14ac:dyDescent="0.25">
      <c r="A15" s="10" t="s">
        <v>27</v>
      </c>
      <c r="B15" s="22">
        <v>2748</v>
      </c>
      <c r="C15" s="11">
        <v>2318</v>
      </c>
      <c r="D15" s="12">
        <v>7562236</v>
      </c>
      <c r="E15" s="13">
        <v>327</v>
      </c>
      <c r="F15" s="8">
        <v>258</v>
      </c>
      <c r="G15" s="9">
        <f t="shared" si="0"/>
        <v>69</v>
      </c>
      <c r="K15" s="26"/>
      <c r="L15" s="27"/>
    </row>
    <row r="16" spans="1:12" x14ac:dyDescent="0.25">
      <c r="A16" s="10" t="s">
        <v>28</v>
      </c>
      <c r="B16" s="22">
        <v>2686</v>
      </c>
      <c r="C16" s="11">
        <v>2352</v>
      </c>
      <c r="D16" s="12">
        <v>6234273</v>
      </c>
      <c r="E16" s="13">
        <v>390</v>
      </c>
      <c r="F16" s="8">
        <v>323</v>
      </c>
      <c r="G16" s="9">
        <f t="shared" si="0"/>
        <v>67</v>
      </c>
      <c r="K16" s="26"/>
      <c r="L16" s="27"/>
    </row>
    <row r="17" spans="1:12" x14ac:dyDescent="0.25">
      <c r="A17" s="10" t="s">
        <v>29</v>
      </c>
      <c r="B17" s="22">
        <v>2768</v>
      </c>
      <c r="C17" s="11">
        <v>1748</v>
      </c>
      <c r="D17" s="12">
        <v>8180877</v>
      </c>
      <c r="E17" s="13">
        <v>605</v>
      </c>
      <c r="F17" s="8">
        <v>556</v>
      </c>
      <c r="G17" s="9">
        <f>E17-F17</f>
        <v>49</v>
      </c>
      <c r="K17" s="26"/>
      <c r="L17" s="27"/>
    </row>
    <row r="18" spans="1:12" x14ac:dyDescent="0.25">
      <c r="A18" s="10" t="s">
        <v>30</v>
      </c>
      <c r="B18" s="22"/>
      <c r="C18" s="11"/>
      <c r="D18" s="12"/>
      <c r="E18" s="13"/>
      <c r="F18" s="8">
        <v>11</v>
      </c>
      <c r="G18" s="9"/>
    </row>
    <row r="19" spans="1:12" x14ac:dyDescent="0.25">
      <c r="A19" s="10" t="s">
        <v>31</v>
      </c>
      <c r="B19" s="22"/>
      <c r="C19" s="11"/>
      <c r="D19" s="12"/>
      <c r="E19" s="13"/>
      <c r="F19" s="8">
        <v>18</v>
      </c>
      <c r="G19" s="9"/>
    </row>
    <row r="20" spans="1:12" x14ac:dyDescent="0.25">
      <c r="A20" s="10" t="s">
        <v>32</v>
      </c>
      <c r="B20" s="22"/>
      <c r="C20" s="11"/>
      <c r="D20" s="12"/>
      <c r="E20" s="13"/>
      <c r="F20" s="8">
        <v>113</v>
      </c>
      <c r="G20" s="9"/>
    </row>
    <row r="21" spans="1:12" x14ac:dyDescent="0.25">
      <c r="A21" s="10" t="s">
        <v>33</v>
      </c>
      <c r="B21" s="22"/>
      <c r="C21" s="11"/>
      <c r="D21" s="12"/>
      <c r="E21" s="13"/>
      <c r="F21" s="8">
        <v>146</v>
      </c>
      <c r="G21" s="9"/>
    </row>
    <row r="22" spans="1:12" x14ac:dyDescent="0.25">
      <c r="A22" s="14" t="s">
        <v>34</v>
      </c>
      <c r="B22" s="23"/>
      <c r="C22" s="15"/>
      <c r="D22" s="16"/>
      <c r="E22" s="17"/>
      <c r="F22" s="18">
        <v>267</v>
      </c>
      <c r="G22" s="19"/>
    </row>
    <row r="25" spans="1:12" x14ac:dyDescent="0.25">
      <c r="J25" s="12"/>
    </row>
  </sheetData>
  <mergeCells count="18">
    <mergeCell ref="K9:K10"/>
    <mergeCell ref="L9:L10"/>
    <mergeCell ref="K11:K12"/>
    <mergeCell ref="L11:L12"/>
    <mergeCell ref="K13:K17"/>
    <mergeCell ref="L13:L17"/>
    <mergeCell ref="K3:K4"/>
    <mergeCell ref="L3:L4"/>
    <mergeCell ref="K5:K6"/>
    <mergeCell ref="L5:L6"/>
    <mergeCell ref="K7:K8"/>
    <mergeCell ref="L7:L8"/>
    <mergeCell ref="K2:L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21" sqref="H21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5" width="13.42578125" customWidth="1"/>
    <col min="6" max="6" width="18.5703125" customWidth="1"/>
    <col min="7" max="7" width="16.7109375" style="20" customWidth="1"/>
    <col min="10" max="10" width="10" bestFit="1" customWidth="1"/>
    <col min="11" max="11" width="15.5703125" customWidth="1"/>
    <col min="12" max="12" width="47.5703125" customWidth="1"/>
  </cols>
  <sheetData>
    <row r="1" spans="1:12" x14ac:dyDescent="0.25">
      <c r="A1" s="29" t="s">
        <v>0</v>
      </c>
      <c r="B1" s="31" t="s">
        <v>1</v>
      </c>
      <c r="C1" s="29" t="s">
        <v>36</v>
      </c>
      <c r="D1" s="31"/>
      <c r="E1" s="33"/>
      <c r="F1" s="34" t="s">
        <v>3</v>
      </c>
      <c r="G1" s="36" t="s">
        <v>4</v>
      </c>
    </row>
    <row r="2" spans="1:12" ht="18.75" x14ac:dyDescent="0.3">
      <c r="A2" s="30"/>
      <c r="B2" s="32"/>
      <c r="C2" s="1" t="s">
        <v>5</v>
      </c>
      <c r="D2" s="24" t="s">
        <v>6</v>
      </c>
      <c r="E2" s="3" t="s">
        <v>7</v>
      </c>
      <c r="F2" s="35"/>
      <c r="G2" s="37"/>
      <c r="K2" s="28" t="s">
        <v>8</v>
      </c>
      <c r="L2" s="28"/>
    </row>
    <row r="3" spans="1:12" x14ac:dyDescent="0.25">
      <c r="A3" s="4" t="s">
        <v>15</v>
      </c>
      <c r="B3" s="21">
        <v>2703</v>
      </c>
      <c r="C3" s="5">
        <v>2699</v>
      </c>
      <c r="D3" s="6">
        <v>365190</v>
      </c>
      <c r="E3" s="7">
        <v>85</v>
      </c>
      <c r="F3" s="8">
        <v>85</v>
      </c>
      <c r="G3" s="9">
        <f t="shared" ref="G3:G13" si="0">E3-F3</f>
        <v>0</v>
      </c>
      <c r="K3" s="26" t="s">
        <v>0</v>
      </c>
      <c r="L3" s="27" t="s">
        <v>9</v>
      </c>
    </row>
    <row r="4" spans="1:12" x14ac:dyDescent="0.25">
      <c r="A4" s="10" t="s">
        <v>16</v>
      </c>
      <c r="B4" s="22">
        <v>2217</v>
      </c>
      <c r="C4" s="11">
        <v>2208</v>
      </c>
      <c r="D4" s="12">
        <v>619807</v>
      </c>
      <c r="E4" s="13">
        <v>148</v>
      </c>
      <c r="F4" s="8">
        <v>144</v>
      </c>
      <c r="G4" s="9">
        <f t="shared" si="0"/>
        <v>4</v>
      </c>
      <c r="K4" s="26"/>
      <c r="L4" s="27"/>
    </row>
    <row r="5" spans="1:12" x14ac:dyDescent="0.25">
      <c r="A5" s="10" t="s">
        <v>17</v>
      </c>
      <c r="B5" s="22">
        <v>2663</v>
      </c>
      <c r="C5" s="11">
        <v>2522</v>
      </c>
      <c r="D5" s="12">
        <v>984832</v>
      </c>
      <c r="E5" s="13">
        <v>771</v>
      </c>
      <c r="F5" s="8">
        <v>754</v>
      </c>
      <c r="G5" s="9">
        <f t="shared" si="0"/>
        <v>17</v>
      </c>
      <c r="K5" s="26" t="s">
        <v>1</v>
      </c>
      <c r="L5" s="27" t="s">
        <v>10</v>
      </c>
    </row>
    <row r="6" spans="1:12" x14ac:dyDescent="0.25">
      <c r="A6" s="10" t="s">
        <v>18</v>
      </c>
      <c r="B6" s="22">
        <v>2778</v>
      </c>
      <c r="C6" s="11">
        <v>2613</v>
      </c>
      <c r="D6" s="12">
        <v>607983</v>
      </c>
      <c r="E6" s="13">
        <v>1090</v>
      </c>
      <c r="F6" s="8">
        <v>1079</v>
      </c>
      <c r="G6" s="9">
        <f t="shared" si="0"/>
        <v>11</v>
      </c>
      <c r="K6" s="26"/>
      <c r="L6" s="27"/>
    </row>
    <row r="7" spans="1:12" x14ac:dyDescent="0.25">
      <c r="A7" s="10" t="s">
        <v>19</v>
      </c>
      <c r="B7" s="22">
        <v>2736</v>
      </c>
      <c r="C7" s="11">
        <v>2505</v>
      </c>
      <c r="D7" s="12">
        <v>1321984</v>
      </c>
      <c r="E7" s="13">
        <v>1584</v>
      </c>
      <c r="F7" s="8">
        <v>1579</v>
      </c>
      <c r="G7" s="9">
        <f t="shared" si="0"/>
        <v>5</v>
      </c>
      <c r="K7" s="26" t="s">
        <v>5</v>
      </c>
      <c r="L7" s="27" t="s">
        <v>11</v>
      </c>
    </row>
    <row r="8" spans="1:12" x14ac:dyDescent="0.25">
      <c r="A8" s="10" t="s">
        <v>20</v>
      </c>
      <c r="B8" s="22">
        <v>2169</v>
      </c>
      <c r="C8" s="11">
        <v>2167</v>
      </c>
      <c r="D8" s="12">
        <v>2732934</v>
      </c>
      <c r="E8" s="13">
        <v>55</v>
      </c>
      <c r="F8" s="8">
        <v>55</v>
      </c>
      <c r="G8" s="9">
        <f t="shared" si="0"/>
        <v>0</v>
      </c>
      <c r="K8" s="26"/>
      <c r="L8" s="27"/>
    </row>
    <row r="9" spans="1:12" x14ac:dyDescent="0.25">
      <c r="A9" s="10" t="s">
        <v>21</v>
      </c>
      <c r="B9" s="22">
        <v>2442</v>
      </c>
      <c r="C9" s="11">
        <v>2406</v>
      </c>
      <c r="D9" s="12">
        <v>1125155</v>
      </c>
      <c r="E9" s="13">
        <v>114</v>
      </c>
      <c r="F9" s="8">
        <v>102</v>
      </c>
      <c r="G9" s="9">
        <f t="shared" si="0"/>
        <v>12</v>
      </c>
      <c r="K9" s="26" t="s">
        <v>6</v>
      </c>
      <c r="L9" s="27" t="s">
        <v>12</v>
      </c>
    </row>
    <row r="10" spans="1:12" x14ac:dyDescent="0.25">
      <c r="A10" s="10" t="s">
        <v>22</v>
      </c>
      <c r="B10" s="22">
        <v>2658</v>
      </c>
      <c r="C10" s="11">
        <v>2535</v>
      </c>
      <c r="D10" s="12">
        <v>3123923</v>
      </c>
      <c r="E10" s="13">
        <v>546</v>
      </c>
      <c r="F10" s="8">
        <v>509</v>
      </c>
      <c r="G10" s="9">
        <f t="shared" si="0"/>
        <v>37</v>
      </c>
      <c r="K10" s="26"/>
      <c r="L10" s="27"/>
    </row>
    <row r="11" spans="1:12" x14ac:dyDescent="0.25">
      <c r="A11" s="10" t="s">
        <v>23</v>
      </c>
      <c r="B11" s="22">
        <v>2677</v>
      </c>
      <c r="C11" s="11">
        <v>2308</v>
      </c>
      <c r="D11" s="12">
        <v>4474746</v>
      </c>
      <c r="E11" s="13">
        <v>761</v>
      </c>
      <c r="F11" s="8">
        <v>707</v>
      </c>
      <c r="G11" s="9">
        <f t="shared" si="0"/>
        <v>54</v>
      </c>
      <c r="K11" s="26" t="s">
        <v>7</v>
      </c>
      <c r="L11" s="27" t="s">
        <v>13</v>
      </c>
    </row>
    <row r="12" spans="1:12" x14ac:dyDescent="0.25">
      <c r="A12" s="10" t="s">
        <v>24</v>
      </c>
      <c r="B12" s="22">
        <v>2792</v>
      </c>
      <c r="C12" s="11">
        <v>2109</v>
      </c>
      <c r="D12" s="12">
        <v>4111814</v>
      </c>
      <c r="E12" s="13">
        <v>1126</v>
      </c>
      <c r="F12" s="8">
        <v>1093</v>
      </c>
      <c r="G12" s="9">
        <f t="shared" si="0"/>
        <v>33</v>
      </c>
      <c r="K12" s="26"/>
      <c r="L12" s="27"/>
    </row>
    <row r="13" spans="1:12" ht="15" customHeight="1" x14ac:dyDescent="0.25">
      <c r="A13" s="10" t="s">
        <v>25</v>
      </c>
      <c r="B13" s="22">
        <v>2613</v>
      </c>
      <c r="C13" s="11">
        <v>2609</v>
      </c>
      <c r="D13" s="12">
        <v>5056233</v>
      </c>
      <c r="E13" s="13">
        <v>42</v>
      </c>
      <c r="F13" s="8">
        <v>32</v>
      </c>
      <c r="G13" s="9">
        <f t="shared" si="0"/>
        <v>10</v>
      </c>
      <c r="K13" s="26" t="s">
        <v>3</v>
      </c>
      <c r="L13" s="27" t="s">
        <v>14</v>
      </c>
    </row>
    <row r="14" spans="1:12" x14ac:dyDescent="0.25">
      <c r="A14" s="10" t="s">
        <v>26</v>
      </c>
      <c r="B14" s="22">
        <v>2624</v>
      </c>
      <c r="C14" s="11">
        <v>2611</v>
      </c>
      <c r="D14" s="12">
        <v>7012687</v>
      </c>
      <c r="E14" s="13">
        <v>68</v>
      </c>
      <c r="F14" s="8">
        <v>46</v>
      </c>
      <c r="G14" s="9">
        <f>E14-F14</f>
        <v>22</v>
      </c>
      <c r="K14" s="26"/>
      <c r="L14" s="27"/>
    </row>
    <row r="15" spans="1:12" x14ac:dyDescent="0.25">
      <c r="A15" s="10" t="s">
        <v>27</v>
      </c>
      <c r="B15" s="22">
        <v>2794</v>
      </c>
      <c r="C15" s="11">
        <v>2486</v>
      </c>
      <c r="D15" s="12">
        <v>6877236</v>
      </c>
      <c r="E15" s="13">
        <v>336</v>
      </c>
      <c r="F15" s="8">
        <v>258</v>
      </c>
      <c r="G15" s="9">
        <f t="shared" ref="G15:G17" si="1">E15-F15</f>
        <v>78</v>
      </c>
      <c r="K15" s="26"/>
      <c r="L15" s="27"/>
    </row>
    <row r="16" spans="1:12" x14ac:dyDescent="0.25">
      <c r="A16" s="10" t="s">
        <v>28</v>
      </c>
      <c r="B16" s="22">
        <v>2649</v>
      </c>
      <c r="C16" s="11">
        <v>2243</v>
      </c>
      <c r="D16" s="12">
        <v>14064542</v>
      </c>
      <c r="E16" s="13">
        <v>401</v>
      </c>
      <c r="F16" s="8">
        <v>323</v>
      </c>
      <c r="G16" s="9">
        <f t="shared" si="1"/>
        <v>78</v>
      </c>
      <c r="K16" s="26"/>
      <c r="L16" s="27"/>
    </row>
    <row r="17" spans="1:12" x14ac:dyDescent="0.25">
      <c r="A17" s="10" t="s">
        <v>29</v>
      </c>
      <c r="B17" s="22">
        <v>2828</v>
      </c>
      <c r="C17" s="11">
        <v>1899</v>
      </c>
      <c r="D17" s="12">
        <v>9814064</v>
      </c>
      <c r="E17" s="13">
        <v>629</v>
      </c>
      <c r="F17" s="8">
        <v>556</v>
      </c>
      <c r="G17" s="9">
        <f t="shared" si="1"/>
        <v>73</v>
      </c>
      <c r="K17" s="26"/>
      <c r="L17" s="27"/>
    </row>
    <row r="18" spans="1:12" x14ac:dyDescent="0.25">
      <c r="A18" s="10" t="s">
        <v>30</v>
      </c>
      <c r="B18" s="22"/>
      <c r="C18" s="11"/>
      <c r="D18" s="12"/>
      <c r="E18" s="13"/>
      <c r="F18" s="8">
        <v>11</v>
      </c>
      <c r="G18" s="9"/>
    </row>
    <row r="19" spans="1:12" x14ac:dyDescent="0.25">
      <c r="A19" s="10" t="s">
        <v>31</v>
      </c>
      <c r="B19" s="22"/>
      <c r="C19" s="11"/>
      <c r="D19" s="12"/>
      <c r="E19" s="13"/>
      <c r="F19" s="8">
        <v>18</v>
      </c>
      <c r="G19" s="9"/>
    </row>
    <row r="20" spans="1:12" x14ac:dyDescent="0.25">
      <c r="A20" s="10" t="s">
        <v>32</v>
      </c>
      <c r="B20" s="22"/>
      <c r="C20" s="11"/>
      <c r="D20" s="12"/>
      <c r="E20" s="13"/>
      <c r="F20" s="8">
        <v>113</v>
      </c>
      <c r="G20" s="9"/>
    </row>
    <row r="21" spans="1:12" x14ac:dyDescent="0.25">
      <c r="A21" s="10" t="s">
        <v>33</v>
      </c>
      <c r="B21" s="22"/>
      <c r="C21" s="11"/>
      <c r="D21" s="12"/>
      <c r="E21" s="13"/>
      <c r="F21" s="8">
        <v>146</v>
      </c>
      <c r="G21" s="9"/>
    </row>
    <row r="22" spans="1:12" x14ac:dyDescent="0.25">
      <c r="A22" s="14" t="s">
        <v>34</v>
      </c>
      <c r="B22" s="23"/>
      <c r="C22" s="15"/>
      <c r="D22" s="16"/>
      <c r="E22" s="17"/>
      <c r="F22" s="18">
        <v>267</v>
      </c>
      <c r="G22" s="19"/>
    </row>
  </sheetData>
  <mergeCells count="18">
    <mergeCell ref="K9:K10"/>
    <mergeCell ref="L9:L10"/>
    <mergeCell ref="K11:K12"/>
    <mergeCell ref="L11:L12"/>
    <mergeCell ref="K13:K17"/>
    <mergeCell ref="L13:L17"/>
    <mergeCell ref="K3:K4"/>
    <mergeCell ref="L3:L4"/>
    <mergeCell ref="K5:K6"/>
    <mergeCell ref="L5:L6"/>
    <mergeCell ref="K7:K8"/>
    <mergeCell ref="L7:L8"/>
    <mergeCell ref="K2:L2"/>
    <mergeCell ref="A1:A2"/>
    <mergeCell ref="B1:B2"/>
    <mergeCell ref="C1:E1"/>
    <mergeCell ref="F1:F2"/>
    <mergeCell ref="G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sqref="A1:A2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5" width="13.42578125" customWidth="1"/>
    <col min="6" max="6" width="18.5703125" customWidth="1"/>
    <col min="7" max="7" width="16.7109375" style="20" customWidth="1"/>
    <col min="10" max="10" width="10" bestFit="1" customWidth="1"/>
    <col min="11" max="11" width="15.5703125" customWidth="1"/>
    <col min="12" max="12" width="47.5703125" customWidth="1"/>
  </cols>
  <sheetData>
    <row r="1" spans="1:12" x14ac:dyDescent="0.25">
      <c r="A1" s="29" t="s">
        <v>0</v>
      </c>
      <c r="B1" s="31" t="s">
        <v>1</v>
      </c>
      <c r="C1" s="29" t="s">
        <v>37</v>
      </c>
      <c r="D1" s="31"/>
      <c r="E1" s="33"/>
      <c r="F1" s="34" t="s">
        <v>3</v>
      </c>
      <c r="G1" s="36" t="s">
        <v>4</v>
      </c>
    </row>
    <row r="2" spans="1:12" ht="18.75" x14ac:dyDescent="0.3">
      <c r="A2" s="30"/>
      <c r="B2" s="32"/>
      <c r="C2" s="1" t="s">
        <v>5</v>
      </c>
      <c r="D2" s="25" t="s">
        <v>6</v>
      </c>
      <c r="E2" s="3" t="s">
        <v>7</v>
      </c>
      <c r="F2" s="35"/>
      <c r="G2" s="37"/>
      <c r="K2" s="28" t="s">
        <v>8</v>
      </c>
      <c r="L2" s="28"/>
    </row>
    <row r="3" spans="1:12" x14ac:dyDescent="0.25">
      <c r="A3" s="4" t="s">
        <v>15</v>
      </c>
      <c r="B3" s="21">
        <v>2424</v>
      </c>
      <c r="C3" s="5">
        <v>2410</v>
      </c>
      <c r="D3" s="6">
        <v>4543124</v>
      </c>
      <c r="E3" s="7">
        <v>85</v>
      </c>
      <c r="F3" s="8">
        <v>85</v>
      </c>
      <c r="G3" s="9">
        <f t="shared" ref="G3:G17" si="0">E3-F3</f>
        <v>0</v>
      </c>
      <c r="K3" s="26" t="s">
        <v>0</v>
      </c>
      <c r="L3" s="27" t="s">
        <v>9</v>
      </c>
    </row>
    <row r="4" spans="1:12" x14ac:dyDescent="0.25">
      <c r="A4" s="10" t="s">
        <v>16</v>
      </c>
      <c r="B4" s="22">
        <v>2626</v>
      </c>
      <c r="C4" s="11">
        <v>2620</v>
      </c>
      <c r="D4" s="12">
        <v>5487232</v>
      </c>
      <c r="E4" s="13">
        <v>144</v>
      </c>
      <c r="F4" s="8">
        <v>144</v>
      </c>
      <c r="G4" s="9">
        <f t="shared" si="0"/>
        <v>0</v>
      </c>
      <c r="K4" s="26"/>
      <c r="L4" s="27"/>
    </row>
    <row r="5" spans="1:12" x14ac:dyDescent="0.25">
      <c r="A5" s="10" t="s">
        <v>17</v>
      </c>
      <c r="B5" s="22">
        <v>2680</v>
      </c>
      <c r="C5" s="11">
        <v>2659</v>
      </c>
      <c r="D5" s="12">
        <v>8293749</v>
      </c>
      <c r="E5" s="13">
        <v>760</v>
      </c>
      <c r="F5" s="8">
        <v>754</v>
      </c>
      <c r="G5" s="9">
        <f t="shared" si="0"/>
        <v>6</v>
      </c>
      <c r="K5" s="26" t="s">
        <v>1</v>
      </c>
      <c r="L5" s="27" t="s">
        <v>10</v>
      </c>
    </row>
    <row r="6" spans="1:12" x14ac:dyDescent="0.25">
      <c r="A6" s="10" t="s">
        <v>18</v>
      </c>
      <c r="B6" s="22">
        <v>2751</v>
      </c>
      <c r="C6" s="11">
        <v>2688</v>
      </c>
      <c r="D6" s="12">
        <v>10283822</v>
      </c>
      <c r="E6" s="13">
        <v>1081</v>
      </c>
      <c r="F6" s="8">
        <v>1079</v>
      </c>
      <c r="G6" s="9">
        <f t="shared" si="0"/>
        <v>2</v>
      </c>
      <c r="K6" s="26"/>
      <c r="L6" s="27"/>
    </row>
    <row r="7" spans="1:12" x14ac:dyDescent="0.25">
      <c r="A7" s="10" t="s">
        <v>19</v>
      </c>
      <c r="B7" s="22">
        <v>2798</v>
      </c>
      <c r="C7" s="11">
        <v>2573</v>
      </c>
      <c r="D7" s="12">
        <v>6992935</v>
      </c>
      <c r="E7" s="13">
        <v>1580</v>
      </c>
      <c r="F7" s="8">
        <v>1579</v>
      </c>
      <c r="G7" s="9">
        <f t="shared" si="0"/>
        <v>1</v>
      </c>
      <c r="K7" s="26" t="s">
        <v>5</v>
      </c>
      <c r="L7" s="27" t="s">
        <v>11</v>
      </c>
    </row>
    <row r="8" spans="1:12" x14ac:dyDescent="0.25">
      <c r="A8" s="10" t="s">
        <v>20</v>
      </c>
      <c r="B8" s="22">
        <v>2236</v>
      </c>
      <c r="C8" s="11">
        <v>2228</v>
      </c>
      <c r="D8" s="12">
        <v>9203818</v>
      </c>
      <c r="E8" s="13">
        <v>55</v>
      </c>
      <c r="F8" s="8">
        <v>55</v>
      </c>
      <c r="G8" s="9">
        <f t="shared" si="0"/>
        <v>0</v>
      </c>
      <c r="K8" s="26"/>
      <c r="L8" s="27"/>
    </row>
    <row r="9" spans="1:12" x14ac:dyDescent="0.25">
      <c r="A9" s="10" t="s">
        <v>21</v>
      </c>
      <c r="B9" s="22">
        <v>2319</v>
      </c>
      <c r="C9" s="11">
        <v>2241</v>
      </c>
      <c r="D9" s="12">
        <v>12954903</v>
      </c>
      <c r="E9" s="13">
        <v>104</v>
      </c>
      <c r="F9" s="8">
        <v>102</v>
      </c>
      <c r="G9" s="9">
        <f t="shared" si="0"/>
        <v>2</v>
      </c>
      <c r="K9" s="26" t="s">
        <v>6</v>
      </c>
      <c r="L9" s="27" t="s">
        <v>12</v>
      </c>
    </row>
    <row r="10" spans="1:12" x14ac:dyDescent="0.25">
      <c r="A10" s="10" t="s">
        <v>22</v>
      </c>
      <c r="B10" s="22">
        <v>2714</v>
      </c>
      <c r="C10" s="11">
        <v>2552</v>
      </c>
      <c r="D10" s="12">
        <v>14284653</v>
      </c>
      <c r="E10" s="13">
        <v>531</v>
      </c>
      <c r="F10" s="8">
        <v>509</v>
      </c>
      <c r="G10" s="9">
        <f t="shared" si="0"/>
        <v>22</v>
      </c>
      <c r="K10" s="26"/>
      <c r="L10" s="27"/>
    </row>
    <row r="11" spans="1:12" x14ac:dyDescent="0.25">
      <c r="A11" s="10" t="s">
        <v>23</v>
      </c>
      <c r="B11" s="22">
        <v>2720</v>
      </c>
      <c r="C11" s="11">
        <v>2444</v>
      </c>
      <c r="D11" s="12">
        <v>16373894</v>
      </c>
      <c r="E11" s="13">
        <v>728</v>
      </c>
      <c r="F11" s="8">
        <v>707</v>
      </c>
      <c r="G11" s="9">
        <f t="shared" si="0"/>
        <v>21</v>
      </c>
      <c r="K11" s="26" t="s">
        <v>7</v>
      </c>
      <c r="L11" s="27" t="s">
        <v>13</v>
      </c>
    </row>
    <row r="12" spans="1:12" x14ac:dyDescent="0.25">
      <c r="A12" s="10" t="s">
        <v>24</v>
      </c>
      <c r="B12" s="22">
        <v>2841</v>
      </c>
      <c r="C12" s="11">
        <v>2071</v>
      </c>
      <c r="D12" s="12">
        <v>27485632</v>
      </c>
      <c r="E12" s="13">
        <v>1113</v>
      </c>
      <c r="F12" s="8">
        <v>1093</v>
      </c>
      <c r="G12" s="9">
        <f t="shared" si="0"/>
        <v>20</v>
      </c>
      <c r="K12" s="26"/>
      <c r="L12" s="27"/>
    </row>
    <row r="13" spans="1:12" ht="15" customHeight="1" x14ac:dyDescent="0.25">
      <c r="A13" s="10" t="s">
        <v>25</v>
      </c>
      <c r="B13" s="22">
        <v>2634</v>
      </c>
      <c r="C13" s="11">
        <v>2634</v>
      </c>
      <c r="D13" s="12">
        <v>19283920</v>
      </c>
      <c r="E13" s="13">
        <v>35</v>
      </c>
      <c r="F13" s="8">
        <v>32</v>
      </c>
      <c r="G13" s="9">
        <f t="shared" si="0"/>
        <v>3</v>
      </c>
      <c r="K13" s="26" t="s">
        <v>3</v>
      </c>
      <c r="L13" s="27" t="s">
        <v>14</v>
      </c>
    </row>
    <row r="14" spans="1:12" x14ac:dyDescent="0.25">
      <c r="A14" s="10" t="s">
        <v>26</v>
      </c>
      <c r="B14" s="22">
        <v>2661</v>
      </c>
      <c r="C14" s="11">
        <v>2626</v>
      </c>
      <c r="D14" s="12">
        <v>23018248</v>
      </c>
      <c r="E14" s="13">
        <v>60</v>
      </c>
      <c r="F14" s="8">
        <v>46</v>
      </c>
      <c r="G14" s="9">
        <f t="shared" si="0"/>
        <v>14</v>
      </c>
      <c r="K14" s="26"/>
      <c r="L14" s="27"/>
    </row>
    <row r="15" spans="1:12" x14ac:dyDescent="0.25">
      <c r="A15" s="10" t="s">
        <v>27</v>
      </c>
      <c r="B15" s="22">
        <v>2846</v>
      </c>
      <c r="C15" s="11">
        <v>2539</v>
      </c>
      <c r="D15" s="12">
        <v>32934392</v>
      </c>
      <c r="E15" s="13">
        <v>274</v>
      </c>
      <c r="F15" s="8">
        <v>258</v>
      </c>
      <c r="G15" s="9">
        <f t="shared" si="0"/>
        <v>16</v>
      </c>
      <c r="K15" s="26"/>
      <c r="L15" s="27"/>
    </row>
    <row r="16" spans="1:12" x14ac:dyDescent="0.25">
      <c r="A16" s="10" t="s">
        <v>28</v>
      </c>
      <c r="B16" s="22">
        <v>2740</v>
      </c>
      <c r="C16" s="11">
        <v>2249</v>
      </c>
      <c r="D16" s="12">
        <v>29103823</v>
      </c>
      <c r="E16" s="13">
        <v>368</v>
      </c>
      <c r="F16" s="8">
        <v>323</v>
      </c>
      <c r="G16" s="9">
        <f t="shared" si="0"/>
        <v>45</v>
      </c>
      <c r="K16" s="26"/>
      <c r="L16" s="27"/>
    </row>
    <row r="17" spans="1:12" x14ac:dyDescent="0.25">
      <c r="A17" s="10" t="s">
        <v>29</v>
      </c>
      <c r="B17" s="22">
        <v>2796</v>
      </c>
      <c r="C17" s="11">
        <v>1792</v>
      </c>
      <c r="D17" s="12">
        <v>33918294</v>
      </c>
      <c r="E17" s="13">
        <v>598</v>
      </c>
      <c r="F17" s="8">
        <v>556</v>
      </c>
      <c r="G17" s="9">
        <f t="shared" si="0"/>
        <v>42</v>
      </c>
      <c r="K17" s="26"/>
      <c r="L17" s="27"/>
    </row>
    <row r="18" spans="1:12" x14ac:dyDescent="0.25">
      <c r="A18" s="10" t="s">
        <v>30</v>
      </c>
      <c r="B18" s="22"/>
      <c r="C18" s="11"/>
      <c r="D18" s="12"/>
      <c r="E18" s="13"/>
      <c r="F18" s="8">
        <v>11</v>
      </c>
      <c r="G18" s="9"/>
    </row>
    <row r="19" spans="1:12" x14ac:dyDescent="0.25">
      <c r="A19" s="10" t="s">
        <v>31</v>
      </c>
      <c r="B19" s="22"/>
      <c r="C19" s="11"/>
      <c r="D19" s="12"/>
      <c r="E19" s="13"/>
      <c r="F19" s="8">
        <v>18</v>
      </c>
      <c r="G19" s="9"/>
    </row>
    <row r="20" spans="1:12" x14ac:dyDescent="0.25">
      <c r="A20" s="10" t="s">
        <v>32</v>
      </c>
      <c r="B20" s="22"/>
      <c r="C20" s="11"/>
      <c r="D20" s="12"/>
      <c r="E20" s="13"/>
      <c r="F20" s="8">
        <v>113</v>
      </c>
      <c r="G20" s="9"/>
    </row>
    <row r="21" spans="1:12" x14ac:dyDescent="0.25">
      <c r="A21" s="10" t="s">
        <v>33</v>
      </c>
      <c r="B21" s="22"/>
      <c r="C21" s="11"/>
      <c r="D21" s="12"/>
      <c r="E21" s="13"/>
      <c r="F21" s="8">
        <v>146</v>
      </c>
      <c r="G21" s="9"/>
    </row>
    <row r="22" spans="1:12" x14ac:dyDescent="0.25">
      <c r="A22" s="14" t="s">
        <v>34</v>
      </c>
      <c r="B22" s="23"/>
      <c r="C22" s="15"/>
      <c r="D22" s="16"/>
      <c r="E22" s="17"/>
      <c r="F22" s="18">
        <v>267</v>
      </c>
      <c r="G22" s="19"/>
    </row>
  </sheetData>
  <mergeCells count="18">
    <mergeCell ref="K9:K10"/>
    <mergeCell ref="L9:L10"/>
    <mergeCell ref="K11:K12"/>
    <mergeCell ref="L11:L12"/>
    <mergeCell ref="K13:K17"/>
    <mergeCell ref="L13:L17"/>
    <mergeCell ref="K3:K4"/>
    <mergeCell ref="L3:L4"/>
    <mergeCell ref="K5:K6"/>
    <mergeCell ref="L5:L6"/>
    <mergeCell ref="K7:K8"/>
    <mergeCell ref="L7:L8"/>
    <mergeCell ref="A1:A2"/>
    <mergeCell ref="B1:B2"/>
    <mergeCell ref="C1:E1"/>
    <mergeCell ref="F1:F2"/>
    <mergeCell ref="G1:G2"/>
    <mergeCell ref="K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NeighSearch</vt:lpstr>
      <vt:lpstr>RandSearch</vt:lpstr>
      <vt:lpstr>Search_1</vt:lpstr>
      <vt:lpstr>Search_2</vt:lpstr>
      <vt:lpstr>Tất Cả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</dc:creator>
  <cp:lastModifiedBy>NTH</cp:lastModifiedBy>
  <dcterms:created xsi:type="dcterms:W3CDTF">2020-11-03T12:49:20Z</dcterms:created>
  <dcterms:modified xsi:type="dcterms:W3CDTF">2021-05-29T18:03:36Z</dcterms:modified>
</cp:coreProperties>
</file>