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ST\"/>
    </mc:Choice>
  </mc:AlternateContent>
  <bookViews>
    <workbookView xWindow="0" yWindow="0" windowWidth="20490" windowHeight="7815"/>
  </bookViews>
  <sheets>
    <sheet name="Search_1" sheetId="1" r:id="rId1"/>
    <sheet name="Search_2" sheetId="2" r:id="rId2"/>
    <sheet name="al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G9" i="3"/>
  <c r="G10" i="3"/>
  <c r="G11" i="3"/>
  <c r="G12" i="3"/>
  <c r="G13" i="3"/>
  <c r="G14" i="3"/>
  <c r="G15" i="3"/>
  <c r="G16" i="3"/>
  <c r="G17" i="3"/>
  <c r="G7" i="3"/>
  <c r="G6" i="3"/>
  <c r="G5" i="3"/>
  <c r="G4" i="3"/>
  <c r="G3" i="3"/>
  <c r="G17" i="2" l="1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12" i="1" l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<sst xmlns="http://schemas.openxmlformats.org/spreadsheetml/2006/main" count="108" uniqueCount="32">
  <si>
    <t>Test</t>
  </si>
  <si>
    <t>Default Cost</t>
  </si>
  <si>
    <t>Search_1</t>
  </si>
  <si>
    <t>Best Result</t>
  </si>
  <si>
    <t>Khoảng cách với best result</t>
  </si>
  <si>
    <t>Cost</t>
  </si>
  <si>
    <t>Time</t>
  </si>
  <si>
    <t>Reduced Cost</t>
  </si>
  <si>
    <t>Giải Thích</t>
  </si>
  <si>
    <t>Tên bộ test</t>
  </si>
  <si>
    <t>Giá trị ban đầu của cây steiner khi được sinh ngẫu nhiên</t>
  </si>
  <si>
    <t>Giá trị của cây Steiner sau khi được cải thiện (chưa loại bỏ những cạnh dư thừa)</t>
  </si>
  <si>
    <t>Thời gian để cải thiện cây steiner (ms)</t>
  </si>
  <si>
    <t>Giá trị của cây Steiner sau khi được cải thiện và loại bỏ những cạnh dư thừa</t>
  </si>
  <si>
    <r>
      <t xml:space="preserve">Kết quả tốt nhất lấy từ bài báo </t>
    </r>
    <r>
      <rPr>
        <i/>
        <sz val="11"/>
        <color theme="1"/>
        <rFont val="Calibri"/>
        <family val="2"/>
        <scheme val="minor"/>
      </rPr>
      <t>"Thuật toán BEES giải bài toán cây Steiner nhỏ nhất trong trường hợp đồ thị thưa - Trần Việt Chương, Phan Tấn Quốc, Hà Hải Nam"</t>
    </r>
  </si>
  <si>
    <t>steind1.txt</t>
  </si>
  <si>
    <t>steind2.txt</t>
  </si>
  <si>
    <t>steind3.txt</t>
  </si>
  <si>
    <t>steind4.txt</t>
  </si>
  <si>
    <t>steind5.txt</t>
  </si>
  <si>
    <t>steind6.txt</t>
  </si>
  <si>
    <t>steind7.txt</t>
  </si>
  <si>
    <t>steind8.txt</t>
  </si>
  <si>
    <t>steind9.txt</t>
  </si>
  <si>
    <t>steind10.txt</t>
  </si>
  <si>
    <t>steind11.txt</t>
  </si>
  <si>
    <t>steind12.txt</t>
  </si>
  <si>
    <t>steind13.txt</t>
  </si>
  <si>
    <t>steind14.txt</t>
  </si>
  <si>
    <t>steind15.txt</t>
  </si>
  <si>
    <t>Search_2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</si>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</sst>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0" fontId="5" fillId="0" borderId="0" xfId="0" applyFont="1" applyFill="1" applyAlignment="1">
      <alignment horizontal="center" vertical="center" wrapText="1"/>
    </xf>
    <xf numFmtId="0" fontId="1" fillId="0" borderId="9" xfId="0" applyFont="1" applyBorder="1" applyAlignment="1">
      <alignment horizontal="left" vertical="center" indent="1"/>
    </xf>
    <xf numFmtId="0" fontId="0" fillId="0" borderId="9" xfId="0" applyBorder="1" applyAlignment="1">
      <alignment horizontal="left" vertical="center" wrapText="1" indent="1"/>
    </xf>
    <xf numFmtId="0" fontId="2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J11" sqref="J11"/>
    </sheetView>
  </sheetViews>
  <sheetFormatPr defaultRowHeight="15" x14ac:dyDescent="0.25"/>
  <cols>
    <col min="1" max="1" width="11.5703125" bestFit="1" customWidth="1"/>
    <col min="2" max="2" width="11.85546875" bestFit="1" customWidth="1"/>
    <col min="3" max="3" width="10.5703125" customWidth="1"/>
    <col min="4" max="4" width="14.28515625" customWidth="1"/>
    <col min="5" max="5" width="13.140625" bestFit="1" customWidth="1"/>
    <col min="6" max="6" width="18.5703125" customWidth="1"/>
    <col min="7" max="7" width="16.7109375" style="23" customWidth="1"/>
    <col min="11" max="11" width="15.5703125" customWidth="1"/>
    <col min="12" max="12" width="46.7109375" customWidth="1"/>
  </cols>
  <sheetData>
    <row r="1" spans="1:12" x14ac:dyDescent="0.25">
      <c r="A1" s="42" t="s">
        <v>0</v>
      </c>
      <c r="B1" s="44" t="s">
        <v>1</v>
      </c>
      <c r="C1" s="42" t="s">
        <v>2</v>
      </c>
      <c r="D1" s="44"/>
      <c r="E1" s="46"/>
      <c r="F1" s="47" t="s">
        <v>3</v>
      </c>
      <c r="G1" s="49" t="s">
        <v>4</v>
      </c>
    </row>
    <row r="2" spans="1:12" ht="18.75" x14ac:dyDescent="0.3">
      <c r="A2" s="43"/>
      <c r="B2" s="45"/>
      <c r="C2" s="1" t="s">
        <v>5</v>
      </c>
      <c r="D2" s="2" t="s">
        <v>6</v>
      </c>
      <c r="E2" s="3" t="s">
        <v>7</v>
      </c>
      <c r="F2" s="48"/>
      <c r="G2" s="50"/>
      <c r="K2" s="41" t="s">
        <v>8</v>
      </c>
      <c r="L2" s="41"/>
    </row>
    <row r="3" spans="1:12" x14ac:dyDescent="0.25">
      <c r="A3" s="4" t="s">
        <v>15</v>
      </c>
      <c r="B3" s="5">
        <v>5022</v>
      </c>
      <c r="C3" s="6">
        <v>5019</v>
      </c>
      <c r="D3" s="7">
        <v>472111</v>
      </c>
      <c r="E3" s="8">
        <v>106</v>
      </c>
      <c r="F3" s="9">
        <v>107</v>
      </c>
      <c r="G3" s="10">
        <f>E3-F3</f>
        <v>-1</v>
      </c>
      <c r="K3" s="39" t="s">
        <v>0</v>
      </c>
      <c r="L3" s="40" t="s">
        <v>9</v>
      </c>
    </row>
    <row r="4" spans="1:12" x14ac:dyDescent="0.25">
      <c r="A4" s="11" t="s">
        <v>16</v>
      </c>
      <c r="B4" s="12">
        <v>5329</v>
      </c>
      <c r="C4" s="13">
        <v>5318</v>
      </c>
      <c r="D4" s="14">
        <v>667022</v>
      </c>
      <c r="E4" s="15">
        <v>242</v>
      </c>
      <c r="F4" s="9">
        <v>228</v>
      </c>
      <c r="G4" s="10">
        <f t="shared" ref="G4:G17" si="0">E4-F4</f>
        <v>14</v>
      </c>
      <c r="K4" s="39"/>
      <c r="L4" s="40"/>
    </row>
    <row r="5" spans="1:12" x14ac:dyDescent="0.25">
      <c r="A5" s="11" t="s">
        <v>17</v>
      </c>
      <c r="B5" s="12">
        <v>5472</v>
      </c>
      <c r="C5" s="13">
        <v>5239</v>
      </c>
      <c r="D5" s="14">
        <v>629016</v>
      </c>
      <c r="E5" s="15">
        <v>1586</v>
      </c>
      <c r="F5" s="9">
        <v>1593</v>
      </c>
      <c r="G5" s="10">
        <f t="shared" si="0"/>
        <v>-7</v>
      </c>
      <c r="K5" s="39" t="s">
        <v>1</v>
      </c>
      <c r="L5" s="40" t="s">
        <v>10</v>
      </c>
    </row>
    <row r="6" spans="1:12" x14ac:dyDescent="0.25">
      <c r="A6" s="11" t="s">
        <v>18</v>
      </c>
      <c r="B6" s="12">
        <v>5413</v>
      </c>
      <c r="C6" s="13">
        <v>4979</v>
      </c>
      <c r="D6" s="14">
        <v>513902</v>
      </c>
      <c r="E6" s="15">
        <v>1970</v>
      </c>
      <c r="F6" s="9">
        <v>1957</v>
      </c>
      <c r="G6" s="10">
        <f t="shared" si="0"/>
        <v>13</v>
      </c>
      <c r="K6" s="39"/>
      <c r="L6" s="40"/>
    </row>
    <row r="7" spans="1:12" x14ac:dyDescent="0.25">
      <c r="A7" s="11" t="s">
        <v>19</v>
      </c>
      <c r="B7" s="12">
        <v>5507</v>
      </c>
      <c r="C7" s="13">
        <v>5104</v>
      </c>
      <c r="D7" s="14">
        <v>585896</v>
      </c>
      <c r="E7" s="15">
        <v>3284</v>
      </c>
      <c r="F7" s="9">
        <v>3270</v>
      </c>
      <c r="G7" s="10">
        <f t="shared" si="0"/>
        <v>14</v>
      </c>
      <c r="K7" s="39" t="s">
        <v>5</v>
      </c>
      <c r="L7" s="40" t="s">
        <v>11</v>
      </c>
    </row>
    <row r="8" spans="1:12" x14ac:dyDescent="0.25">
      <c r="A8" s="11" t="s">
        <v>20</v>
      </c>
      <c r="B8" s="12">
        <v>5036</v>
      </c>
      <c r="C8" s="13">
        <v>4957</v>
      </c>
      <c r="D8" s="14">
        <v>658493</v>
      </c>
      <c r="E8" s="15">
        <v>85</v>
      </c>
      <c r="F8" s="9">
        <v>70</v>
      </c>
      <c r="G8" s="10">
        <f t="shared" si="0"/>
        <v>15</v>
      </c>
      <c r="K8" s="39"/>
      <c r="L8" s="40"/>
    </row>
    <row r="9" spans="1:12" x14ac:dyDescent="0.25">
      <c r="A9" s="11" t="s">
        <v>21</v>
      </c>
      <c r="B9" s="12">
        <v>5445</v>
      </c>
      <c r="C9" s="13">
        <v>4591</v>
      </c>
      <c r="D9" s="14">
        <v>2453422</v>
      </c>
      <c r="E9" s="15">
        <v>114</v>
      </c>
      <c r="F9" s="9">
        <v>103</v>
      </c>
      <c r="G9" s="10">
        <f t="shared" si="0"/>
        <v>11</v>
      </c>
      <c r="K9" s="39" t="s">
        <v>6</v>
      </c>
      <c r="L9" s="40" t="s">
        <v>12</v>
      </c>
    </row>
    <row r="10" spans="1:12" x14ac:dyDescent="0.25">
      <c r="A10" s="11" t="s">
        <v>22</v>
      </c>
      <c r="B10" s="12">
        <v>5316</v>
      </c>
      <c r="C10" s="13">
        <v>4803</v>
      </c>
      <c r="D10" s="14">
        <v>2027818</v>
      </c>
      <c r="E10" s="15">
        <v>1196</v>
      </c>
      <c r="F10" s="9">
        <v>1104</v>
      </c>
      <c r="G10" s="10">
        <f t="shared" si="0"/>
        <v>92</v>
      </c>
      <c r="K10" s="39"/>
      <c r="L10" s="40"/>
    </row>
    <row r="11" spans="1:12" x14ac:dyDescent="0.25">
      <c r="A11" s="11" t="s">
        <v>23</v>
      </c>
      <c r="B11" s="12">
        <v>4963</v>
      </c>
      <c r="C11" s="13">
        <v>4597</v>
      </c>
      <c r="D11" s="14">
        <v>2203462</v>
      </c>
      <c r="E11" s="15">
        <v>1602</v>
      </c>
      <c r="F11" s="9">
        <v>1500</v>
      </c>
      <c r="G11" s="10">
        <f t="shared" si="0"/>
        <v>102</v>
      </c>
      <c r="K11" s="39" t="s">
        <v>7</v>
      </c>
      <c r="L11" s="40" t="s">
        <v>13</v>
      </c>
    </row>
    <row r="12" spans="1:12" x14ac:dyDescent="0.25">
      <c r="A12" s="11" t="s">
        <v>24</v>
      </c>
      <c r="B12" s="12">
        <v>5275</v>
      </c>
      <c r="C12" s="13">
        <v>4190</v>
      </c>
      <c r="D12" s="14">
        <v>2684131</v>
      </c>
      <c r="E12" s="15">
        <v>2233</v>
      </c>
      <c r="F12" s="9">
        <v>2141</v>
      </c>
      <c r="G12" s="10">
        <f t="shared" si="0"/>
        <v>92</v>
      </c>
      <c r="K12" s="39"/>
      <c r="L12" s="40"/>
    </row>
    <row r="13" spans="1:12" ht="15" customHeight="1" x14ac:dyDescent="0.25">
      <c r="A13" s="11" t="s">
        <v>25</v>
      </c>
      <c r="B13" s="12">
        <v>4508</v>
      </c>
      <c r="C13" s="13">
        <v>4374</v>
      </c>
      <c r="D13" s="14">
        <v>1874153</v>
      </c>
      <c r="E13" s="15">
        <v>36</v>
      </c>
      <c r="F13" s="9">
        <v>29</v>
      </c>
      <c r="G13" s="10">
        <f t="shared" si="0"/>
        <v>7</v>
      </c>
      <c r="K13" s="39" t="s">
        <v>3</v>
      </c>
      <c r="L13" s="40" t="s">
        <v>14</v>
      </c>
    </row>
    <row r="14" spans="1:12" x14ac:dyDescent="0.25">
      <c r="A14" s="11" t="s">
        <v>26</v>
      </c>
      <c r="B14" s="12">
        <v>5387</v>
      </c>
      <c r="C14" s="13">
        <v>4293</v>
      </c>
      <c r="D14" s="14">
        <v>5644435</v>
      </c>
      <c r="E14" s="15">
        <v>62</v>
      </c>
      <c r="F14" s="9">
        <v>42</v>
      </c>
      <c r="G14" s="10">
        <f t="shared" si="0"/>
        <v>20</v>
      </c>
      <c r="K14" s="39"/>
      <c r="L14" s="40"/>
    </row>
    <row r="15" spans="1:12" x14ac:dyDescent="0.25">
      <c r="A15" s="11" t="s">
        <v>27</v>
      </c>
      <c r="B15" s="12">
        <v>5846</v>
      </c>
      <c r="C15" s="13">
        <v>4536</v>
      </c>
      <c r="D15" s="14">
        <v>6383623</v>
      </c>
      <c r="E15" s="15">
        <v>689</v>
      </c>
      <c r="F15" s="9">
        <v>518</v>
      </c>
      <c r="G15" s="10">
        <f t="shared" si="0"/>
        <v>171</v>
      </c>
      <c r="K15" s="39"/>
      <c r="L15" s="40"/>
    </row>
    <row r="16" spans="1:12" x14ac:dyDescent="0.25">
      <c r="A16" s="11" t="s">
        <v>28</v>
      </c>
      <c r="B16" s="12">
        <v>4801</v>
      </c>
      <c r="C16" s="13">
        <v>4759</v>
      </c>
      <c r="D16" s="14">
        <v>3018570</v>
      </c>
      <c r="E16" s="15">
        <v>727</v>
      </c>
      <c r="F16" s="9">
        <v>691</v>
      </c>
      <c r="G16" s="10">
        <f t="shared" si="0"/>
        <v>36</v>
      </c>
      <c r="K16" s="39"/>
      <c r="L16" s="40"/>
    </row>
    <row r="17" spans="1:12" x14ac:dyDescent="0.25">
      <c r="A17" s="16" t="s">
        <v>29</v>
      </c>
      <c r="B17" s="17">
        <v>5370</v>
      </c>
      <c r="C17" s="18">
        <v>4982</v>
      </c>
      <c r="D17" s="19">
        <v>7465832</v>
      </c>
      <c r="E17" s="20">
        <v>1399</v>
      </c>
      <c r="F17" s="21">
        <v>1134</v>
      </c>
      <c r="G17" s="22">
        <f t="shared" si="0"/>
        <v>265</v>
      </c>
      <c r="K17" s="39"/>
      <c r="L17" s="40"/>
    </row>
    <row r="18" spans="1:12" x14ac:dyDescent="0.25">
      <c r="A18" s="26"/>
      <c r="B18" s="27"/>
      <c r="C18" s="27"/>
      <c r="D18" s="27"/>
      <c r="E18" s="27"/>
      <c r="F18" s="28"/>
      <c r="G18" s="29"/>
      <c r="H18" s="30"/>
      <c r="I18" s="30"/>
      <c r="J18" s="30"/>
    </row>
    <row r="19" spans="1:12" x14ac:dyDescent="0.25">
      <c r="A19" s="26"/>
      <c r="B19" s="27"/>
      <c r="C19" s="27"/>
      <c r="D19" s="27"/>
      <c r="E19" s="27"/>
      <c r="F19" s="28"/>
      <c r="G19" s="29"/>
      <c r="H19" s="30"/>
      <c r="I19" s="30"/>
      <c r="J19" s="30"/>
    </row>
    <row r="20" spans="1:12" x14ac:dyDescent="0.25">
      <c r="A20" s="26"/>
      <c r="B20" s="27"/>
      <c r="C20" s="27"/>
      <c r="D20" s="27"/>
      <c r="E20" s="27"/>
      <c r="F20" s="28"/>
      <c r="G20" s="29"/>
      <c r="H20" s="30"/>
      <c r="I20" s="30"/>
      <c r="J20" s="30"/>
    </row>
    <row r="21" spans="1:12" x14ac:dyDescent="0.25">
      <c r="A21" s="26"/>
      <c r="B21" s="27"/>
      <c r="C21" s="27"/>
      <c r="D21" s="27"/>
      <c r="E21" s="27"/>
      <c r="F21" s="28"/>
      <c r="G21" s="29"/>
      <c r="H21" s="30"/>
      <c r="I21" s="30"/>
      <c r="J21" s="30"/>
    </row>
    <row r="22" spans="1:12" x14ac:dyDescent="0.25">
      <c r="A22" s="26"/>
      <c r="B22" s="27"/>
      <c r="C22" s="27"/>
      <c r="D22" s="27"/>
      <c r="E22" s="27"/>
      <c r="F22" s="28"/>
      <c r="G22" s="29"/>
      <c r="H22" s="30"/>
      <c r="I22" s="30"/>
      <c r="J22" s="30"/>
    </row>
    <row r="23" spans="1:12" x14ac:dyDescent="0.25">
      <c r="A23" s="30"/>
      <c r="B23" s="30"/>
      <c r="C23" s="30"/>
      <c r="D23" s="30"/>
      <c r="E23" s="30"/>
      <c r="F23" s="30"/>
      <c r="G23" s="32"/>
      <c r="H23" s="30"/>
      <c r="I23" s="30"/>
      <c r="J23" s="30"/>
    </row>
    <row r="24" spans="1:12" x14ac:dyDescent="0.25">
      <c r="A24" s="30"/>
      <c r="B24" s="30"/>
      <c r="C24" s="30"/>
      <c r="D24" s="30"/>
      <c r="E24" s="30"/>
      <c r="F24" s="30"/>
      <c r="G24" s="32"/>
      <c r="H24" s="30"/>
      <c r="I24" s="30"/>
      <c r="J24" s="30"/>
    </row>
    <row r="25" spans="1:12" x14ac:dyDescent="0.25">
      <c r="A25" s="30"/>
      <c r="B25" s="30"/>
      <c r="C25" s="30"/>
      <c r="D25" s="30"/>
      <c r="E25" s="30"/>
      <c r="F25" s="30"/>
      <c r="G25" s="32"/>
      <c r="H25" s="30"/>
      <c r="I25" s="30"/>
      <c r="J25" s="30"/>
    </row>
    <row r="26" spans="1:12" x14ac:dyDescent="0.25">
      <c r="A26" s="30"/>
      <c r="B26" s="30"/>
      <c r="C26" s="30"/>
      <c r="D26" s="30"/>
      <c r="E26" s="30"/>
      <c r="F26" s="30"/>
      <c r="G26" s="32"/>
      <c r="H26" s="30"/>
      <c r="I26" s="30"/>
      <c r="J26" s="30"/>
    </row>
    <row r="27" spans="1:12" x14ac:dyDescent="0.25">
      <c r="A27" s="30"/>
      <c r="B27" s="30"/>
      <c r="C27" s="30"/>
      <c r="D27" s="30"/>
      <c r="E27" s="30"/>
      <c r="F27" s="30"/>
      <c r="G27" s="32"/>
      <c r="H27" s="30"/>
      <c r="I27" s="30"/>
      <c r="J27" s="30"/>
    </row>
    <row r="28" spans="1:12" x14ac:dyDescent="0.25">
      <c r="A28" s="30"/>
      <c r="B28" s="30"/>
      <c r="C28" s="30"/>
      <c r="D28" s="30"/>
      <c r="E28" s="30"/>
      <c r="F28" s="30"/>
      <c r="G28" s="32"/>
      <c r="H28" s="30"/>
      <c r="I28" s="30"/>
      <c r="J28" s="30"/>
    </row>
    <row r="29" spans="1:12" x14ac:dyDescent="0.25">
      <c r="A29" s="30"/>
      <c r="B29" s="30"/>
      <c r="C29" s="30"/>
      <c r="D29" s="30"/>
      <c r="E29" s="30"/>
      <c r="F29" s="30"/>
      <c r="G29" s="32"/>
      <c r="H29" s="30"/>
      <c r="I29" s="30"/>
      <c r="J29" s="30"/>
    </row>
    <row r="30" spans="1:12" x14ac:dyDescent="0.25">
      <c r="A30" s="30"/>
      <c r="B30" s="30"/>
      <c r="C30" s="30"/>
      <c r="D30" s="30"/>
      <c r="E30" s="30"/>
      <c r="F30" s="30"/>
      <c r="G30" s="32"/>
      <c r="H30" s="30"/>
      <c r="I30" s="30"/>
      <c r="J30" s="30"/>
    </row>
    <row r="31" spans="1:12" x14ac:dyDescent="0.25">
      <c r="A31" s="30"/>
      <c r="B31" s="30"/>
      <c r="C31" s="30"/>
      <c r="D31" s="30"/>
      <c r="E31" s="30"/>
      <c r="F31" s="30"/>
      <c r="G31" s="32"/>
      <c r="H31" s="30"/>
      <c r="I31" s="30"/>
      <c r="J31" s="30"/>
    </row>
    <row r="32" spans="1:12" x14ac:dyDescent="0.25">
      <c r="A32" s="30"/>
      <c r="B32" s="30"/>
      <c r="C32" s="30"/>
      <c r="D32" s="30"/>
      <c r="E32" s="30"/>
      <c r="F32" s="30"/>
      <c r="G32" s="32"/>
      <c r="H32" s="30"/>
      <c r="I32" s="30"/>
      <c r="J32" s="30"/>
    </row>
  </sheetData>
  <mergeCells count="18">
    <mergeCell ref="K2:L2"/>
    <mergeCell ref="A1:A2"/>
    <mergeCell ref="B1:B2"/>
    <mergeCell ref="C1:E1"/>
    <mergeCell ref="F1:F2"/>
    <mergeCell ref="G1:G2"/>
    <mergeCell ref="K3:K4"/>
    <mergeCell ref="L3:L4"/>
    <mergeCell ref="K5:K6"/>
    <mergeCell ref="L5:L6"/>
    <mergeCell ref="K7:K8"/>
    <mergeCell ref="L7:L8"/>
    <mergeCell ref="K9:K10"/>
    <mergeCell ref="L9:L10"/>
    <mergeCell ref="K11:K12"/>
    <mergeCell ref="L11:L12"/>
    <mergeCell ref="K13:K17"/>
    <mergeCell ref="L13:L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C20" sqref="C20"/>
    </sheetView>
  </sheetViews>
  <sheetFormatPr defaultRowHeight="15" x14ac:dyDescent="0.25"/>
  <cols>
    <col min="1" max="1" width="11.5703125" bestFit="1" customWidth="1"/>
    <col min="2" max="2" width="11.85546875" bestFit="1" customWidth="1"/>
    <col min="3" max="3" width="10.5703125" customWidth="1"/>
    <col min="4" max="4" width="14.28515625" customWidth="1"/>
    <col min="5" max="5" width="13.140625" bestFit="1" customWidth="1"/>
    <col min="6" max="6" width="18.5703125" customWidth="1"/>
    <col min="7" max="7" width="16.7109375" style="23" customWidth="1"/>
    <col min="11" max="11" width="15.5703125" customWidth="1"/>
    <col min="12" max="12" width="46.7109375" customWidth="1"/>
  </cols>
  <sheetData>
    <row r="1" spans="1:12" x14ac:dyDescent="0.25">
      <c r="A1" s="42" t="s">
        <v>0</v>
      </c>
      <c r="B1" s="44" t="s">
        <v>1</v>
      </c>
      <c r="C1" s="42" t="s">
        <v>30</v>
      </c>
      <c r="D1" s="44"/>
      <c r="E1" s="46"/>
      <c r="F1" s="47" t="s">
        <v>3</v>
      </c>
      <c r="G1" s="49" t="s">
        <v>4</v>
      </c>
    </row>
    <row r="2" spans="1:12" ht="18.75" x14ac:dyDescent="0.3">
      <c r="A2" s="43"/>
      <c r="B2" s="45"/>
      <c r="C2" s="1" t="s">
        <v>5</v>
      </c>
      <c r="D2" s="2" t="s">
        <v>6</v>
      </c>
      <c r="E2" s="3" t="s">
        <v>7</v>
      </c>
      <c r="F2" s="48"/>
      <c r="G2" s="50"/>
      <c r="K2" s="41" t="s">
        <v>8</v>
      </c>
      <c r="L2" s="41"/>
    </row>
    <row r="3" spans="1:12" x14ac:dyDescent="0.25">
      <c r="A3" s="4" t="s">
        <v>15</v>
      </c>
      <c r="B3" s="5">
        <v>4353</v>
      </c>
      <c r="C3" s="6">
        <v>4348</v>
      </c>
      <c r="D3" s="7">
        <v>426096</v>
      </c>
      <c r="E3" s="8">
        <v>106</v>
      </c>
      <c r="F3" s="9">
        <v>107</v>
      </c>
      <c r="G3" s="10">
        <f t="shared" ref="G3:G17" si="0">E3-F3</f>
        <v>-1</v>
      </c>
      <c r="K3" s="39" t="s">
        <v>0</v>
      </c>
      <c r="L3" s="40" t="s">
        <v>9</v>
      </c>
    </row>
    <row r="4" spans="1:12" x14ac:dyDescent="0.25">
      <c r="A4" s="11" t="s">
        <v>16</v>
      </c>
      <c r="B4" s="12">
        <v>5623</v>
      </c>
      <c r="C4" s="13">
        <v>5100</v>
      </c>
      <c r="D4" s="14">
        <v>459172</v>
      </c>
      <c r="E4" s="15">
        <v>234</v>
      </c>
      <c r="F4" s="9">
        <v>228</v>
      </c>
      <c r="G4" s="10">
        <f t="shared" si="0"/>
        <v>6</v>
      </c>
      <c r="K4" s="39"/>
      <c r="L4" s="40"/>
    </row>
    <row r="5" spans="1:12" x14ac:dyDescent="0.25">
      <c r="A5" s="11" t="s">
        <v>17</v>
      </c>
      <c r="B5" s="12">
        <v>5399</v>
      </c>
      <c r="C5" s="13">
        <v>5182</v>
      </c>
      <c r="D5" s="14">
        <v>522112</v>
      </c>
      <c r="E5" s="15">
        <v>1587</v>
      </c>
      <c r="F5" s="9">
        <v>1593</v>
      </c>
      <c r="G5" s="10">
        <f t="shared" si="0"/>
        <v>-6</v>
      </c>
      <c r="K5" s="39" t="s">
        <v>1</v>
      </c>
      <c r="L5" s="40" t="s">
        <v>10</v>
      </c>
    </row>
    <row r="6" spans="1:12" x14ac:dyDescent="0.25">
      <c r="A6" s="11" t="s">
        <v>18</v>
      </c>
      <c r="B6" s="12">
        <v>5439</v>
      </c>
      <c r="C6" s="13">
        <v>5203</v>
      </c>
      <c r="D6" s="14">
        <v>647548</v>
      </c>
      <c r="E6" s="15">
        <v>1959</v>
      </c>
      <c r="F6" s="9">
        <v>1957</v>
      </c>
      <c r="G6" s="10">
        <f t="shared" si="0"/>
        <v>2</v>
      </c>
      <c r="K6" s="39"/>
      <c r="L6" s="40"/>
    </row>
    <row r="7" spans="1:12" x14ac:dyDescent="0.25">
      <c r="A7" s="11" t="s">
        <v>19</v>
      </c>
      <c r="B7" s="12">
        <v>5522</v>
      </c>
      <c r="C7" s="13">
        <v>5058</v>
      </c>
      <c r="D7" s="14">
        <v>1810205</v>
      </c>
      <c r="E7" s="15">
        <v>3264</v>
      </c>
      <c r="F7" s="9">
        <v>3270</v>
      </c>
      <c r="G7" s="10">
        <f t="shared" si="0"/>
        <v>-6</v>
      </c>
      <c r="K7" s="39" t="s">
        <v>5</v>
      </c>
      <c r="L7" s="40" t="s">
        <v>11</v>
      </c>
    </row>
    <row r="8" spans="1:12" x14ac:dyDescent="0.25">
      <c r="A8" s="11" t="s">
        <v>20</v>
      </c>
      <c r="B8" s="12">
        <v>4513</v>
      </c>
      <c r="C8" s="13">
        <v>4507</v>
      </c>
      <c r="D8" s="14">
        <v>1963082</v>
      </c>
      <c r="E8" s="15">
        <v>76</v>
      </c>
      <c r="F8" s="9">
        <v>70</v>
      </c>
      <c r="G8" s="10">
        <f t="shared" si="0"/>
        <v>6</v>
      </c>
      <c r="K8" s="39"/>
      <c r="L8" s="40"/>
    </row>
    <row r="9" spans="1:12" x14ac:dyDescent="0.25">
      <c r="A9" s="11" t="s">
        <v>21</v>
      </c>
      <c r="B9" s="12">
        <v>4751</v>
      </c>
      <c r="C9" s="13">
        <v>5000</v>
      </c>
      <c r="D9" s="14">
        <v>1418792</v>
      </c>
      <c r="E9" s="15">
        <v>116</v>
      </c>
      <c r="F9" s="9">
        <v>103</v>
      </c>
      <c r="G9" s="10">
        <f t="shared" si="0"/>
        <v>13</v>
      </c>
      <c r="K9" s="39" t="s">
        <v>6</v>
      </c>
      <c r="L9" s="40" t="s">
        <v>12</v>
      </c>
    </row>
    <row r="10" spans="1:12" x14ac:dyDescent="0.25">
      <c r="A10" s="11" t="s">
        <v>22</v>
      </c>
      <c r="B10" s="12">
        <v>5229</v>
      </c>
      <c r="C10" s="13">
        <v>4775</v>
      </c>
      <c r="D10" s="14">
        <v>2327899</v>
      </c>
      <c r="E10" s="15">
        <v>1194</v>
      </c>
      <c r="F10" s="9">
        <v>1104</v>
      </c>
      <c r="G10" s="10">
        <f t="shared" si="0"/>
        <v>90</v>
      </c>
      <c r="K10" s="39"/>
      <c r="L10" s="40"/>
    </row>
    <row r="11" spans="1:12" x14ac:dyDescent="0.25">
      <c r="A11" s="11" t="s">
        <v>23</v>
      </c>
      <c r="B11" s="12">
        <v>5367</v>
      </c>
      <c r="C11" s="13">
        <v>4613</v>
      </c>
      <c r="D11" s="14">
        <v>3135217</v>
      </c>
      <c r="E11" s="15">
        <v>1591</v>
      </c>
      <c r="F11" s="9">
        <v>1500</v>
      </c>
      <c r="G11" s="10">
        <f t="shared" si="0"/>
        <v>91</v>
      </c>
      <c r="K11" s="39" t="s">
        <v>7</v>
      </c>
      <c r="L11" s="40" t="s">
        <v>13</v>
      </c>
    </row>
    <row r="12" spans="1:12" x14ac:dyDescent="0.25">
      <c r="A12" s="11" t="s">
        <v>24</v>
      </c>
      <c r="B12" s="12">
        <v>5353</v>
      </c>
      <c r="C12" s="13">
        <v>4119</v>
      </c>
      <c r="D12" s="14">
        <v>3230243</v>
      </c>
      <c r="E12" s="15">
        <v>2242</v>
      </c>
      <c r="F12" s="9">
        <v>2141</v>
      </c>
      <c r="G12" s="10">
        <f t="shared" si="0"/>
        <v>101</v>
      </c>
      <c r="K12" s="39"/>
      <c r="L12" s="40"/>
    </row>
    <row r="13" spans="1:12" ht="15" customHeight="1" x14ac:dyDescent="0.25">
      <c r="A13" s="11" t="s">
        <v>25</v>
      </c>
      <c r="B13" s="12">
        <v>4204</v>
      </c>
      <c r="C13" s="13">
        <v>4197</v>
      </c>
      <c r="D13" s="14">
        <v>1194683</v>
      </c>
      <c r="E13" s="15">
        <v>37</v>
      </c>
      <c r="F13" s="9">
        <v>29</v>
      </c>
      <c r="G13" s="10">
        <f t="shared" si="0"/>
        <v>8</v>
      </c>
      <c r="K13" s="39" t="s">
        <v>3</v>
      </c>
      <c r="L13" s="40" t="s">
        <v>14</v>
      </c>
    </row>
    <row r="14" spans="1:12" x14ac:dyDescent="0.25">
      <c r="A14" s="11" t="s">
        <v>26</v>
      </c>
      <c r="B14" s="12">
        <v>5374</v>
      </c>
      <c r="C14" s="13">
        <v>5283</v>
      </c>
      <c r="D14" s="14">
        <v>2749123</v>
      </c>
      <c r="E14" s="15">
        <v>63</v>
      </c>
      <c r="F14" s="9">
        <v>42</v>
      </c>
      <c r="G14" s="10">
        <f t="shared" si="0"/>
        <v>21</v>
      </c>
      <c r="K14" s="39"/>
      <c r="L14" s="40"/>
    </row>
    <row r="15" spans="1:12" x14ac:dyDescent="0.25">
      <c r="A15" s="11" t="s">
        <v>27</v>
      </c>
      <c r="B15" s="12">
        <v>5134</v>
      </c>
      <c r="C15" s="13">
        <v>4535</v>
      </c>
      <c r="D15" s="14">
        <v>6351625</v>
      </c>
      <c r="E15" s="15">
        <v>676</v>
      </c>
      <c r="F15" s="9">
        <v>518</v>
      </c>
      <c r="G15" s="10">
        <f t="shared" si="0"/>
        <v>158</v>
      </c>
      <c r="K15" s="39"/>
      <c r="L15" s="40"/>
    </row>
    <row r="16" spans="1:12" x14ac:dyDescent="0.25">
      <c r="A16" s="11" t="s">
        <v>28</v>
      </c>
      <c r="B16" s="12">
        <v>5405</v>
      </c>
      <c r="C16" s="13">
        <v>4836</v>
      </c>
      <c r="D16" s="14">
        <v>4857324</v>
      </c>
      <c r="E16" s="15">
        <v>897</v>
      </c>
      <c r="F16" s="9">
        <v>691</v>
      </c>
      <c r="G16" s="10">
        <f t="shared" si="0"/>
        <v>206</v>
      </c>
      <c r="K16" s="39"/>
      <c r="L16" s="40"/>
    </row>
    <row r="17" spans="1:12" x14ac:dyDescent="0.25">
      <c r="A17" s="16" t="s">
        <v>29</v>
      </c>
      <c r="B17" s="17">
        <v>5421</v>
      </c>
      <c r="C17" s="18">
        <v>3536</v>
      </c>
      <c r="D17" s="19">
        <v>8473896</v>
      </c>
      <c r="E17" s="20">
        <v>1390</v>
      </c>
      <c r="F17" s="21">
        <v>1134</v>
      </c>
      <c r="G17" s="22">
        <f t="shared" si="0"/>
        <v>256</v>
      </c>
      <c r="K17" s="39"/>
      <c r="L17" s="40"/>
    </row>
    <row r="18" spans="1:12" x14ac:dyDescent="0.25">
      <c r="A18" s="33"/>
      <c r="B18" s="34"/>
      <c r="C18" s="34"/>
      <c r="D18" s="34"/>
      <c r="E18" s="34"/>
      <c r="F18" s="35"/>
      <c r="G18" s="36"/>
      <c r="H18" s="37"/>
      <c r="I18" s="37"/>
      <c r="J18" s="37"/>
    </row>
    <row r="19" spans="1:12" x14ac:dyDescent="0.25">
      <c r="A19" s="33"/>
      <c r="B19" s="34"/>
      <c r="C19" s="34"/>
      <c r="D19" s="34"/>
      <c r="E19" s="34"/>
      <c r="F19" s="35"/>
      <c r="G19" s="36"/>
      <c r="H19" s="37"/>
      <c r="I19" s="37"/>
      <c r="J19" s="37"/>
    </row>
    <row r="20" spans="1:12" x14ac:dyDescent="0.25">
      <c r="A20" s="33"/>
      <c r="B20" s="34"/>
      <c r="C20" s="34"/>
      <c r="D20" s="34"/>
      <c r="E20" s="34"/>
      <c r="F20" s="35"/>
      <c r="G20" s="36"/>
      <c r="H20" s="37"/>
      <c r="I20" s="37"/>
      <c r="J20" s="37"/>
    </row>
    <row r="21" spans="1:12" x14ac:dyDescent="0.25">
      <c r="A21" s="33"/>
      <c r="B21" s="34"/>
      <c r="C21" s="34"/>
      <c r="D21" s="34"/>
      <c r="E21" s="34"/>
      <c r="F21" s="35"/>
      <c r="G21" s="36"/>
      <c r="H21" s="37"/>
      <c r="I21" s="37"/>
      <c r="J21" s="37"/>
    </row>
    <row r="22" spans="1:12" x14ac:dyDescent="0.25">
      <c r="A22" s="33"/>
      <c r="B22" s="34"/>
      <c r="C22" s="34"/>
      <c r="D22" s="34"/>
      <c r="E22" s="34"/>
      <c r="F22" s="35"/>
      <c r="G22" s="36"/>
      <c r="H22" s="37"/>
      <c r="I22" s="37"/>
      <c r="J22" s="37"/>
    </row>
    <row r="23" spans="1:12" x14ac:dyDescent="0.25">
      <c r="A23" s="37"/>
      <c r="B23" s="37"/>
      <c r="C23" s="37"/>
      <c r="D23" s="37"/>
      <c r="E23" s="37"/>
      <c r="F23" s="37"/>
      <c r="G23" s="38"/>
      <c r="H23" s="37"/>
      <c r="I23" s="37"/>
      <c r="J23" s="37"/>
    </row>
    <row r="24" spans="1:12" x14ac:dyDescent="0.25">
      <c r="A24" s="37"/>
      <c r="B24" s="37"/>
      <c r="C24" s="37"/>
      <c r="D24" s="37"/>
      <c r="E24" s="37"/>
      <c r="F24" s="37"/>
      <c r="G24" s="38"/>
      <c r="H24" s="37"/>
      <c r="I24" s="37"/>
      <c r="J24" s="37"/>
    </row>
    <row r="25" spans="1:12" x14ac:dyDescent="0.25">
      <c r="A25" s="37"/>
      <c r="B25" s="37"/>
      <c r="C25" s="37"/>
      <c r="D25" s="37"/>
      <c r="E25" s="37"/>
      <c r="F25" s="37"/>
      <c r="G25" s="38"/>
      <c r="H25" s="37"/>
      <c r="I25" s="37"/>
      <c r="J25" s="37"/>
    </row>
  </sheetData>
  <mergeCells count="18">
    <mergeCell ref="K9:K10"/>
    <mergeCell ref="L9:L10"/>
    <mergeCell ref="K11:K12"/>
    <mergeCell ref="L11:L12"/>
    <mergeCell ref="K13:K17"/>
    <mergeCell ref="L13:L17"/>
    <mergeCell ref="K3:K4"/>
    <mergeCell ref="L3:L4"/>
    <mergeCell ref="K5:K6"/>
    <mergeCell ref="L5:L6"/>
    <mergeCell ref="K7:K8"/>
    <mergeCell ref="L7:L8"/>
    <mergeCell ref="K2:L2"/>
    <mergeCell ref="A1:A2"/>
    <mergeCell ref="B1:B2"/>
    <mergeCell ref="C1:E1"/>
    <mergeCell ref="F1:F2"/>
    <mergeCell ref="G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G20" sqref="G20"/>
    </sheetView>
  </sheetViews>
  <sheetFormatPr defaultRowHeight="15" x14ac:dyDescent="0.25"/>
  <cols>
    <col min="1" max="1" width="11.5703125" bestFit="1" customWidth="1"/>
    <col min="2" max="2" width="11.85546875" bestFit="1" customWidth="1"/>
    <col min="3" max="3" width="10.5703125" customWidth="1"/>
    <col min="4" max="4" width="14.28515625" customWidth="1"/>
    <col min="5" max="5" width="13.140625" bestFit="1" customWidth="1"/>
    <col min="6" max="6" width="18.5703125" customWidth="1"/>
    <col min="7" max="7" width="16.7109375" style="23" customWidth="1"/>
    <col min="11" max="11" width="15.5703125" customWidth="1"/>
    <col min="12" max="12" width="46.7109375" customWidth="1"/>
  </cols>
  <sheetData>
    <row r="1" spans="1:12" x14ac:dyDescent="0.25">
      <c r="A1" s="42" t="s">
        <v>0</v>
      </c>
      <c r="B1" s="44" t="s">
        <v>1</v>
      </c>
      <c r="C1" s="42" t="s">
        <v>31</v>
      </c>
      <c r="D1" s="44"/>
      <c r="E1" s="46"/>
      <c r="F1" s="47" t="s">
        <v>3</v>
      </c>
      <c r="G1" s="49" t="s">
        <v>4</v>
      </c>
    </row>
    <row r="2" spans="1:12" ht="18.75" x14ac:dyDescent="0.3">
      <c r="A2" s="43"/>
      <c r="B2" s="45"/>
      <c r="C2" s="24" t="s">
        <v>5</v>
      </c>
      <c r="D2" s="25" t="s">
        <v>6</v>
      </c>
      <c r="E2" s="3" t="s">
        <v>7</v>
      </c>
      <c r="F2" s="48"/>
      <c r="G2" s="50"/>
      <c r="K2" s="41" t="s">
        <v>8</v>
      </c>
      <c r="L2" s="41"/>
    </row>
    <row r="3" spans="1:12" x14ac:dyDescent="0.25">
      <c r="A3" s="4" t="s">
        <v>15</v>
      </c>
      <c r="B3" s="5">
        <v>5140</v>
      </c>
      <c r="C3" s="6">
        <v>5137</v>
      </c>
      <c r="D3" s="7">
        <v>2405756</v>
      </c>
      <c r="E3" s="8">
        <v>106</v>
      </c>
      <c r="F3" s="9">
        <v>107</v>
      </c>
      <c r="G3" s="10">
        <f>E3-F3</f>
        <v>-1</v>
      </c>
      <c r="K3" s="39" t="s">
        <v>0</v>
      </c>
      <c r="L3" s="40" t="s">
        <v>9</v>
      </c>
    </row>
    <row r="4" spans="1:12" x14ac:dyDescent="0.25">
      <c r="A4" s="11" t="s">
        <v>16</v>
      </c>
      <c r="B4" s="12">
        <v>5107</v>
      </c>
      <c r="C4" s="13">
        <v>5090</v>
      </c>
      <c r="D4" s="14">
        <v>2290665</v>
      </c>
      <c r="E4" s="15">
        <v>233</v>
      </c>
      <c r="F4" s="9">
        <v>228</v>
      </c>
      <c r="G4" s="10">
        <f t="shared" ref="G4:G17" si="0">E4-F4</f>
        <v>5</v>
      </c>
      <c r="K4" s="39"/>
      <c r="L4" s="40"/>
    </row>
    <row r="5" spans="1:12" x14ac:dyDescent="0.25">
      <c r="A5" s="11" t="s">
        <v>17</v>
      </c>
      <c r="B5" s="12">
        <v>5511</v>
      </c>
      <c r="C5" s="13">
        <v>5332</v>
      </c>
      <c r="D5" s="14">
        <v>1810696</v>
      </c>
      <c r="E5" s="15">
        <v>1584</v>
      </c>
      <c r="F5" s="9">
        <v>1593</v>
      </c>
      <c r="G5" s="10">
        <f>E5-F5</f>
        <v>-9</v>
      </c>
      <c r="K5" s="39" t="s">
        <v>1</v>
      </c>
      <c r="L5" s="40" t="s">
        <v>10</v>
      </c>
    </row>
    <row r="6" spans="1:12" x14ac:dyDescent="0.25">
      <c r="A6" s="11" t="s">
        <v>18</v>
      </c>
      <c r="B6" s="12">
        <v>5257</v>
      </c>
      <c r="C6" s="13">
        <v>4965</v>
      </c>
      <c r="D6" s="14">
        <v>2560766</v>
      </c>
      <c r="E6" s="15">
        <v>1951</v>
      </c>
      <c r="F6" s="9">
        <v>1957</v>
      </c>
      <c r="G6" s="10">
        <f t="shared" si="0"/>
        <v>-6</v>
      </c>
      <c r="K6" s="39"/>
      <c r="L6" s="40"/>
    </row>
    <row r="7" spans="1:12" x14ac:dyDescent="0.25">
      <c r="A7" s="11" t="s">
        <v>19</v>
      </c>
      <c r="B7" s="12">
        <v>5500</v>
      </c>
      <c r="C7" s="13">
        <v>5003</v>
      </c>
      <c r="D7" s="14">
        <v>1840724</v>
      </c>
      <c r="E7" s="15">
        <v>3260</v>
      </c>
      <c r="F7" s="9">
        <v>3270</v>
      </c>
      <c r="G7" s="10">
        <f t="shared" si="0"/>
        <v>-10</v>
      </c>
      <c r="K7" s="39" t="s">
        <v>5</v>
      </c>
      <c r="L7" s="40" t="s">
        <v>11</v>
      </c>
    </row>
    <row r="8" spans="1:12" x14ac:dyDescent="0.25">
      <c r="A8" s="11" t="s">
        <v>20</v>
      </c>
      <c r="B8" s="12">
        <v>5567</v>
      </c>
      <c r="C8" s="13">
        <v>5470</v>
      </c>
      <c r="D8" s="14">
        <v>2454514</v>
      </c>
      <c r="E8" s="15">
        <v>72</v>
      </c>
      <c r="F8" s="9">
        <v>70</v>
      </c>
      <c r="G8" s="10">
        <f t="shared" si="0"/>
        <v>2</v>
      </c>
      <c r="K8" s="39"/>
      <c r="L8" s="40"/>
    </row>
    <row r="9" spans="1:12" x14ac:dyDescent="0.25">
      <c r="A9" s="11" t="s">
        <v>21</v>
      </c>
      <c r="B9" s="12">
        <v>5013</v>
      </c>
      <c r="C9" s="13">
        <v>4742</v>
      </c>
      <c r="D9" s="14">
        <v>4546194</v>
      </c>
      <c r="E9" s="15">
        <v>103</v>
      </c>
      <c r="F9" s="9">
        <v>103</v>
      </c>
      <c r="G9" s="10">
        <f t="shared" si="0"/>
        <v>0</v>
      </c>
      <c r="K9" s="39" t="s">
        <v>6</v>
      </c>
      <c r="L9" s="40" t="s">
        <v>12</v>
      </c>
    </row>
    <row r="10" spans="1:12" x14ac:dyDescent="0.25">
      <c r="A10" s="11" t="s">
        <v>22</v>
      </c>
      <c r="B10" s="12">
        <v>5289</v>
      </c>
      <c r="C10" s="13">
        <v>4791</v>
      </c>
      <c r="D10" s="14">
        <v>2890566</v>
      </c>
      <c r="E10" s="15">
        <v>1187</v>
      </c>
      <c r="F10" s="9">
        <v>1104</v>
      </c>
      <c r="G10" s="10">
        <f t="shared" si="0"/>
        <v>83</v>
      </c>
      <c r="K10" s="39"/>
      <c r="L10" s="40"/>
    </row>
    <row r="11" spans="1:12" x14ac:dyDescent="0.25">
      <c r="A11" s="11" t="s">
        <v>23</v>
      </c>
      <c r="B11" s="12">
        <v>5421</v>
      </c>
      <c r="C11" s="13">
        <v>4620</v>
      </c>
      <c r="D11" s="14">
        <v>5299250</v>
      </c>
      <c r="E11" s="15">
        <v>1553</v>
      </c>
      <c r="F11" s="9">
        <v>1500</v>
      </c>
      <c r="G11" s="10">
        <f t="shared" si="0"/>
        <v>53</v>
      </c>
      <c r="K11" s="39" t="s">
        <v>7</v>
      </c>
      <c r="L11" s="40" t="s">
        <v>13</v>
      </c>
    </row>
    <row r="12" spans="1:12" x14ac:dyDescent="0.25">
      <c r="A12" s="11" t="s">
        <v>24</v>
      </c>
      <c r="B12" s="12">
        <v>5356</v>
      </c>
      <c r="C12" s="13">
        <v>4095</v>
      </c>
      <c r="D12" s="14">
        <v>6818230</v>
      </c>
      <c r="E12" s="15">
        <v>2197</v>
      </c>
      <c r="F12" s="9">
        <v>2141</v>
      </c>
      <c r="G12" s="10">
        <f t="shared" si="0"/>
        <v>56</v>
      </c>
      <c r="K12" s="39"/>
      <c r="L12" s="40"/>
    </row>
    <row r="13" spans="1:12" ht="15" customHeight="1" x14ac:dyDescent="0.25">
      <c r="A13" s="11" t="s">
        <v>25</v>
      </c>
      <c r="B13" s="12">
        <v>4657</v>
      </c>
      <c r="C13" s="13">
        <v>4652</v>
      </c>
      <c r="D13" s="14">
        <v>4024126</v>
      </c>
      <c r="E13" s="15">
        <v>31</v>
      </c>
      <c r="F13" s="9">
        <v>29</v>
      </c>
      <c r="G13" s="10">
        <f t="shared" si="0"/>
        <v>2</v>
      </c>
      <c r="K13" s="39" t="s">
        <v>3</v>
      </c>
      <c r="L13" s="40" t="s">
        <v>14</v>
      </c>
    </row>
    <row r="14" spans="1:12" x14ac:dyDescent="0.25">
      <c r="A14" s="11" t="s">
        <v>26</v>
      </c>
      <c r="B14" s="12">
        <v>5637</v>
      </c>
      <c r="C14" s="13">
        <v>4536</v>
      </c>
      <c r="D14" s="14">
        <v>3738123</v>
      </c>
      <c r="E14" s="15">
        <v>53</v>
      </c>
      <c r="F14" s="9">
        <v>42</v>
      </c>
      <c r="G14" s="10">
        <f t="shared" si="0"/>
        <v>11</v>
      </c>
      <c r="K14" s="39"/>
      <c r="L14" s="40"/>
    </row>
    <row r="15" spans="1:12" x14ac:dyDescent="0.25">
      <c r="A15" s="11" t="s">
        <v>27</v>
      </c>
      <c r="B15" s="12">
        <v>5146</v>
      </c>
      <c r="C15" s="13">
        <v>4541</v>
      </c>
      <c r="D15" s="14">
        <v>8100225</v>
      </c>
      <c r="E15" s="15">
        <v>616</v>
      </c>
      <c r="F15" s="9">
        <v>518</v>
      </c>
      <c r="G15" s="10">
        <f t="shared" si="0"/>
        <v>98</v>
      </c>
      <c r="K15" s="39"/>
      <c r="L15" s="40"/>
    </row>
    <row r="16" spans="1:12" x14ac:dyDescent="0.25">
      <c r="A16" s="11" t="s">
        <v>28</v>
      </c>
      <c r="B16" s="12">
        <v>5368</v>
      </c>
      <c r="C16" s="13">
        <v>4655</v>
      </c>
      <c r="D16" s="14">
        <v>7028417</v>
      </c>
      <c r="E16" s="15">
        <v>713</v>
      </c>
      <c r="F16" s="9">
        <v>691</v>
      </c>
      <c r="G16" s="10">
        <f t="shared" si="0"/>
        <v>22</v>
      </c>
      <c r="K16" s="39"/>
      <c r="L16" s="40"/>
    </row>
    <row r="17" spans="1:12" x14ac:dyDescent="0.25">
      <c r="A17" s="16" t="s">
        <v>29</v>
      </c>
      <c r="B17" s="17">
        <v>5244</v>
      </c>
      <c r="C17" s="18">
        <v>3520</v>
      </c>
      <c r="D17" s="19">
        <v>8672390</v>
      </c>
      <c r="E17" s="20">
        <v>1299</v>
      </c>
      <c r="F17" s="21">
        <v>1134</v>
      </c>
      <c r="G17" s="22">
        <f t="shared" si="0"/>
        <v>165</v>
      </c>
      <c r="K17" s="39"/>
      <c r="L17" s="40"/>
    </row>
    <row r="18" spans="1:12" x14ac:dyDescent="0.25">
      <c r="A18" s="26"/>
      <c r="B18" s="27"/>
      <c r="C18" s="27"/>
      <c r="D18" s="27"/>
      <c r="E18" s="27"/>
      <c r="F18" s="28"/>
      <c r="G18" s="29"/>
      <c r="H18" s="30"/>
      <c r="I18" s="30"/>
    </row>
    <row r="19" spans="1:12" x14ac:dyDescent="0.25">
      <c r="A19" s="26"/>
      <c r="B19" s="27"/>
      <c r="C19" s="27"/>
      <c r="D19" s="27"/>
      <c r="E19" s="27"/>
      <c r="F19" s="28"/>
      <c r="G19" s="29"/>
      <c r="H19" s="30"/>
      <c r="I19" s="30"/>
    </row>
    <row r="20" spans="1:12" x14ac:dyDescent="0.25">
      <c r="A20" s="26"/>
      <c r="B20" s="27"/>
      <c r="C20" s="27"/>
      <c r="D20" s="27"/>
      <c r="E20" s="27"/>
      <c r="F20" s="28"/>
      <c r="G20" s="29"/>
      <c r="H20" s="30"/>
      <c r="I20" s="30"/>
    </row>
    <row r="21" spans="1:12" x14ac:dyDescent="0.25">
      <c r="A21" s="26"/>
      <c r="B21" s="27"/>
      <c r="C21" s="27"/>
      <c r="D21" s="27"/>
      <c r="E21" s="27"/>
      <c r="F21" s="28"/>
      <c r="G21" s="29"/>
      <c r="H21" s="30"/>
      <c r="I21" s="30"/>
    </row>
    <row r="22" spans="1:12" x14ac:dyDescent="0.25">
      <c r="A22" s="26"/>
      <c r="B22" s="27"/>
      <c r="C22" s="27"/>
      <c r="D22" s="27"/>
      <c r="E22" s="27"/>
      <c r="F22" s="28"/>
      <c r="G22" s="29"/>
      <c r="H22" s="30"/>
      <c r="I22" s="30"/>
    </row>
    <row r="23" spans="1:12" x14ac:dyDescent="0.25">
      <c r="A23" s="31"/>
      <c r="B23" s="31"/>
      <c r="C23" s="31"/>
      <c r="D23" s="31"/>
      <c r="E23" s="31"/>
      <c r="F23" s="31"/>
      <c r="G23" s="29"/>
      <c r="H23" s="30"/>
      <c r="I23" s="30"/>
    </row>
    <row r="24" spans="1:12" x14ac:dyDescent="0.25">
      <c r="A24" s="31"/>
      <c r="B24" s="31"/>
      <c r="C24" s="31"/>
      <c r="D24" s="31"/>
      <c r="E24" s="31"/>
      <c r="F24" s="31"/>
      <c r="G24" s="29"/>
      <c r="H24" s="30"/>
      <c r="I24" s="30"/>
    </row>
    <row r="25" spans="1:12" x14ac:dyDescent="0.25">
      <c r="A25" s="30"/>
      <c r="B25" s="30"/>
      <c r="C25" s="30"/>
      <c r="D25" s="30"/>
      <c r="E25" s="30"/>
      <c r="F25" s="30"/>
      <c r="G25" s="32"/>
      <c r="H25" s="30"/>
      <c r="I25" s="30"/>
    </row>
  </sheetData>
  <mergeCells count="18">
    <mergeCell ref="K2:L2"/>
    <mergeCell ref="A1:A2"/>
    <mergeCell ref="B1:B2"/>
    <mergeCell ref="C1:E1"/>
    <mergeCell ref="F1:F2"/>
    <mergeCell ref="G1:G2"/>
    <mergeCell ref="K3:K4"/>
    <mergeCell ref="L3:L4"/>
    <mergeCell ref="K5:K6"/>
    <mergeCell ref="L5:L6"/>
    <mergeCell ref="K7:K8"/>
    <mergeCell ref="L7:L8"/>
    <mergeCell ref="K9:K10"/>
    <mergeCell ref="L9:L10"/>
    <mergeCell ref="K11:K12"/>
    <mergeCell ref="L11:L12"/>
    <mergeCell ref="K13:K17"/>
    <mergeCell ref="L13:L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Search_1</vt:lpstr>
      <vt:lpstr>Search_2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NTH</dc:creator>
  <cp:lastModifiedBy>NTH</cp:lastModifiedBy>
  <dcterms:created xsi:type="dcterms:W3CDTF">2021-03-24T03:41:52Z</dcterms:created>
  <dcterms:modified xsi:type="dcterms:W3CDTF">2021-03-26T09:42:12Z</dcterms:modified>
</cp:coreProperties>
</file>