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4eb1111fb4475e/"/>
    </mc:Choice>
  </mc:AlternateContent>
  <xr:revisionPtr revIDLastSave="13" documentId="8_{C09014B5-6246-41D6-94EF-55B63835CEF6}" xr6:coauthVersionLast="47" xr6:coauthVersionMax="47" xr10:uidLastSave="{AD0A80B8-0E9E-4100-AAA7-4653FFBBFAB3}"/>
  <bookViews>
    <workbookView xWindow="28680" yWindow="-120" windowWidth="29040" windowHeight="16440" xr2:uid="{00000000-000D-0000-FFFF-FFFF00000000}"/>
  </bookViews>
  <sheets>
    <sheet name="Crowdfunding" sheetId="1" r:id="rId1"/>
  </sheets>
  <definedNames>
    <definedName name="PercentFunded">Crowdfunding!$O$1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<sst xmlns="http://schemas.openxmlformats.org/spreadsheetml/2006/main" count="6018" uniqueCount="2033">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</sst>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workbookViewId="0">
      <selection activeCell="R3" sqref="R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6.5" customWidth="1"/>
    <col min="16" max="16" width="18.5" customWidth="1"/>
    <col min="17" max="17" width="18.375" customWidth="1"/>
    <col min="18" max="18" width="14.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E2-D2</f>
        <v>-100</v>
      </c>
      <c r="P2">
        <f>IFERROR(ROUND(E2/G2,2),0)</f>
        <v>0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E3-D3</f>
        <v>13160</v>
      </c>
      <c r="P3">
        <f t="shared" ref="P3:P66" si="1">IFERROR(ROUND(E3/G3,2),0)</f>
        <v>92.15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34123</v>
      </c>
      <c r="P4">
        <f t="shared" si="1"/>
        <v>100.02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-1723</v>
      </c>
      <c r="P5">
        <f t="shared" si="1"/>
        <v>103.21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-2335</v>
      </c>
      <c r="P6">
        <f t="shared" si="1"/>
        <v>99.34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5595</v>
      </c>
      <c r="P7">
        <f t="shared" si="1"/>
        <v>75.83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-4110</v>
      </c>
      <c r="P8">
        <f t="shared" si="1"/>
        <v>60.56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10241</v>
      </c>
      <c r="P9">
        <f t="shared" si="1"/>
        <v>64.94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-88154</v>
      </c>
      <c r="P10">
        <f t="shared" si="1"/>
        <v>31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-2992</v>
      </c>
      <c r="P11">
        <f t="shared" si="1"/>
        <v>72.91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8638</v>
      </c>
      <c r="P12">
        <f t="shared" si="1"/>
        <v>62.9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-3270</v>
      </c>
      <c r="P13">
        <f t="shared" si="1"/>
        <v>112.22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-671</v>
      </c>
      <c r="P14">
        <f t="shared" si="1"/>
        <v>102.35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6095</v>
      </c>
      <c r="P15">
        <f t="shared" si="1"/>
        <v>105.05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-9371</v>
      </c>
      <c r="P16">
        <f t="shared" si="1"/>
        <v>94.15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-42786</v>
      </c>
      <c r="P17">
        <f t="shared" si="1"/>
        <v>84.99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9341</v>
      </c>
      <c r="P18">
        <f t="shared" si="1"/>
        <v>110.41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50245</v>
      </c>
      <c r="P19">
        <f t="shared" si="1"/>
        <v>107.96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-3011</v>
      </c>
      <c r="P20">
        <f t="shared" si="1"/>
        <v>45.1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-32169</v>
      </c>
      <c r="P21">
        <f t="shared" si="1"/>
        <v>45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16136</v>
      </c>
      <c r="P22">
        <f t="shared" si="1"/>
        <v>105.97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-55467</v>
      </c>
      <c r="P23">
        <f t="shared" si="1"/>
        <v>69.06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16590</v>
      </c>
      <c r="P24">
        <f t="shared" si="1"/>
        <v>85.04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10442</v>
      </c>
      <c r="P25">
        <f t="shared" si="1"/>
        <v>105.23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11857</v>
      </c>
      <c r="P26">
        <f t="shared" si="1"/>
        <v>39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6404</v>
      </c>
      <c r="P27">
        <f t="shared" si="1"/>
        <v>73.03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-55686</v>
      </c>
      <c r="P28">
        <f t="shared" si="1"/>
        <v>35.01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-401</v>
      </c>
      <c r="P29">
        <f t="shared" si="1"/>
        <v>106.6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6835</v>
      </c>
      <c r="P30">
        <f t="shared" si="1"/>
        <v>62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105065</v>
      </c>
      <c r="P31">
        <f t="shared" si="1"/>
        <v>94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5455</v>
      </c>
      <c r="P32">
        <f t="shared" si="1"/>
        <v>112.05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7350</v>
      </c>
      <c r="P33">
        <f t="shared" si="1"/>
        <v>48.01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-13324</v>
      </c>
      <c r="P34">
        <f t="shared" si="1"/>
        <v>38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139466</v>
      </c>
      <c r="P35">
        <f t="shared" si="1"/>
        <v>35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4725</v>
      </c>
      <c r="P36">
        <f t="shared" si="1"/>
        <v>85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63128</v>
      </c>
      <c r="P37">
        <f t="shared" si="1"/>
        <v>95.99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401</v>
      </c>
      <c r="P38">
        <f t="shared" si="1"/>
        <v>68.81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3239</v>
      </c>
      <c r="P39">
        <f t="shared" si="1"/>
        <v>105.97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6985</v>
      </c>
      <c r="P40">
        <f t="shared" si="1"/>
        <v>75.260000000000005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-4873</v>
      </c>
      <c r="P41">
        <f t="shared" si="1"/>
        <v>57.13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6078</v>
      </c>
      <c r="P42">
        <f t="shared" si="1"/>
        <v>75.14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6324</v>
      </c>
      <c r="P43">
        <f t="shared" si="1"/>
        <v>107.42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6191</v>
      </c>
      <c r="P44">
        <f t="shared" si="1"/>
        <v>36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77517</v>
      </c>
      <c r="P45">
        <f t="shared" si="1"/>
        <v>27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8941</v>
      </c>
      <c r="P46">
        <f t="shared" si="1"/>
        <v>107.56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-4970</v>
      </c>
      <c r="P47">
        <f t="shared" si="1"/>
        <v>94.38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547</v>
      </c>
      <c r="P48">
        <f t="shared" si="1"/>
        <v>46.16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5629</v>
      </c>
      <c r="P49">
        <f t="shared" si="1"/>
        <v>47.85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95562</v>
      </c>
      <c r="P50">
        <f t="shared" si="1"/>
        <v>53.01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6453</v>
      </c>
      <c r="P51">
        <f t="shared" si="1"/>
        <v>45.06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-98</v>
      </c>
      <c r="P52">
        <f t="shared" si="1"/>
        <v>2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-12857</v>
      </c>
      <c r="P53">
        <f t="shared" si="1"/>
        <v>99.01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-4741</v>
      </c>
      <c r="P54">
        <f t="shared" si="1"/>
        <v>32.79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3556</v>
      </c>
      <c r="P55">
        <f t="shared" si="1"/>
        <v>59.12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-608</v>
      </c>
      <c r="P56">
        <f t="shared" si="1"/>
        <v>44.93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5146</v>
      </c>
      <c r="P57">
        <f t="shared" si="1"/>
        <v>89.66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3493</v>
      </c>
      <c r="P58">
        <f t="shared" si="1"/>
        <v>70.08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3343</v>
      </c>
      <c r="P59">
        <f t="shared" si="1"/>
        <v>31.06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3432</v>
      </c>
      <c r="P60">
        <f t="shared" si="1"/>
        <v>29.06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2451</v>
      </c>
      <c r="P61">
        <f t="shared" si="1"/>
        <v>30.09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41797</v>
      </c>
      <c r="P62">
        <f t="shared" si="1"/>
        <v>85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-14450</v>
      </c>
      <c r="P63">
        <f t="shared" si="1"/>
        <v>82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12452</v>
      </c>
      <c r="P64">
        <f t="shared" si="1"/>
        <v>58.04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-4143</v>
      </c>
      <c r="P65">
        <f t="shared" si="1"/>
        <v>111.4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-66</v>
      </c>
      <c r="P66">
        <f t="shared" si="1"/>
        <v>71.95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2">E67-D67</f>
        <v>8305</v>
      </c>
      <c r="P67">
        <f t="shared" ref="P67:P130" si="3">IFERROR(ROUND(E67/G67,2),0)</f>
        <v>61.04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2"/>
        <v>-1593</v>
      </c>
      <c r="P68">
        <f t="shared" si="3"/>
        <v>108.92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2"/>
        <v>45292</v>
      </c>
      <c r="P69">
        <f t="shared" si="3"/>
        <v>29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2"/>
        <v>8808</v>
      </c>
      <c r="P70">
        <f t="shared" si="3"/>
        <v>58.98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2"/>
        <v>-5999</v>
      </c>
      <c r="P71">
        <f t="shared" si="3"/>
        <v>111.82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2"/>
        <v>30389</v>
      </c>
      <c r="P72">
        <f t="shared" si="3"/>
        <v>64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2"/>
        <v>484</v>
      </c>
      <c r="P73">
        <f t="shared" si="3"/>
        <v>85.32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2"/>
        <v>3422</v>
      </c>
      <c r="P74">
        <f t="shared" si="3"/>
        <v>74.48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2"/>
        <v>7853</v>
      </c>
      <c r="P75">
        <f t="shared" si="3"/>
        <v>105.15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2"/>
        <v>876</v>
      </c>
      <c r="P76">
        <f t="shared" si="3"/>
        <v>56.19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2"/>
        <v>4906</v>
      </c>
      <c r="P77">
        <f t="shared" si="3"/>
        <v>85.92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2"/>
        <v>-26907</v>
      </c>
      <c r="P78">
        <f t="shared" si="3"/>
        <v>57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2"/>
        <v>-5040</v>
      </c>
      <c r="P79">
        <f t="shared" si="3"/>
        <v>79.64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2"/>
        <v>9036</v>
      </c>
      <c r="P80">
        <f t="shared" si="3"/>
        <v>41.02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2"/>
        <v>-17572</v>
      </c>
      <c r="P81">
        <f t="shared" si="3"/>
        <v>48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2"/>
        <v>5912</v>
      </c>
      <c r="P82">
        <f t="shared" si="3"/>
        <v>55.21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2"/>
        <v>21057</v>
      </c>
      <c r="P83">
        <f t="shared" si="3"/>
        <v>92.11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2"/>
        <v>13973</v>
      </c>
      <c r="P84">
        <f t="shared" si="3"/>
        <v>83.18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2"/>
        <v>-66404</v>
      </c>
      <c r="P85">
        <f t="shared" si="3"/>
        <v>40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2"/>
        <v>10164</v>
      </c>
      <c r="P86">
        <f t="shared" si="3"/>
        <v>111.13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2"/>
        <v>1530</v>
      </c>
      <c r="P87">
        <f t="shared" si="3"/>
        <v>90.56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2"/>
        <v>5005</v>
      </c>
      <c r="P88">
        <f t="shared" si="3"/>
        <v>61.11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2"/>
        <v>-75460</v>
      </c>
      <c r="P89">
        <f t="shared" si="3"/>
        <v>83.02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2"/>
        <v>7716</v>
      </c>
      <c r="P90">
        <f t="shared" si="3"/>
        <v>110.76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2"/>
        <v>5188</v>
      </c>
      <c r="P91">
        <f t="shared" si="3"/>
        <v>89.46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2"/>
        <v>-1668</v>
      </c>
      <c r="P92">
        <f t="shared" si="3"/>
        <v>57.85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2"/>
        <v>-79612</v>
      </c>
      <c r="P93">
        <f t="shared" si="3"/>
        <v>110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2"/>
        <v>31775</v>
      </c>
      <c r="P94">
        <f t="shared" si="3"/>
        <v>103.97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2"/>
        <v>-42923</v>
      </c>
      <c r="P95">
        <f t="shared" si="3"/>
        <v>108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2"/>
        <v>5907</v>
      </c>
      <c r="P96">
        <f t="shared" si="3"/>
        <v>48.93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2"/>
        <v>117</v>
      </c>
      <c r="P97">
        <f t="shared" si="3"/>
        <v>37.67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2"/>
        <v>81813</v>
      </c>
      <c r="P98">
        <f t="shared" si="3"/>
        <v>65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2"/>
        <v>10747</v>
      </c>
      <c r="P99">
        <f t="shared" si="3"/>
        <v>106.61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2"/>
        <v>-64849</v>
      </c>
      <c r="P100">
        <f t="shared" si="3"/>
        <v>27.01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2"/>
        <v>7351</v>
      </c>
      <c r="P101">
        <f t="shared" si="3"/>
        <v>91.16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2"/>
        <v>-99</v>
      </c>
      <c r="P102">
        <f t="shared" si="3"/>
        <v>1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2"/>
        <v>8293</v>
      </c>
      <c r="P103">
        <f t="shared" si="3"/>
        <v>56.05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2"/>
        <v>6722</v>
      </c>
      <c r="P104">
        <f t="shared" si="3"/>
        <v>31.02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2"/>
        <v>-7539</v>
      </c>
      <c r="P105">
        <f t="shared" si="3"/>
        <v>66.510000000000005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2"/>
        <v>51423</v>
      </c>
      <c r="P106">
        <f t="shared" si="3"/>
        <v>89.01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2"/>
        <v>3029</v>
      </c>
      <c r="P107">
        <f t="shared" si="3"/>
        <v>103.46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2"/>
        <v>10106</v>
      </c>
      <c r="P108">
        <f t="shared" si="3"/>
        <v>95.28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2"/>
        <v>3027</v>
      </c>
      <c r="P109">
        <f t="shared" si="3"/>
        <v>75.900000000000006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2"/>
        <v>7429</v>
      </c>
      <c r="P110">
        <f t="shared" si="3"/>
        <v>107.58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2"/>
        <v>-2121</v>
      </c>
      <c r="P111">
        <f t="shared" si="3"/>
        <v>51.32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2"/>
        <v>-121093</v>
      </c>
      <c r="P112">
        <f t="shared" si="3"/>
        <v>71.98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2"/>
        <v>12253</v>
      </c>
      <c r="P113">
        <f t="shared" si="3"/>
        <v>108.95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2"/>
        <v>7935</v>
      </c>
      <c r="P114">
        <f t="shared" si="3"/>
        <v>35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2"/>
        <v>9137</v>
      </c>
      <c r="P115">
        <f t="shared" si="3"/>
        <v>94.94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2"/>
        <v>11916</v>
      </c>
      <c r="P116">
        <f t="shared" si="3"/>
        <v>109.65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2"/>
        <v>-21318</v>
      </c>
      <c r="P117">
        <f t="shared" si="3"/>
        <v>44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2"/>
        <v>-864</v>
      </c>
      <c r="P118">
        <f t="shared" si="3"/>
        <v>86.79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2"/>
        <v>3623</v>
      </c>
      <c r="P119">
        <f t="shared" si="3"/>
        <v>30.99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2"/>
        <v>951</v>
      </c>
      <c r="P120">
        <f t="shared" si="3"/>
        <v>94.79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2"/>
        <v>5748</v>
      </c>
      <c r="P121">
        <f t="shared" si="3"/>
        <v>69.790000000000006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2"/>
        <v>37172</v>
      </c>
      <c r="P122">
        <f t="shared" si="3"/>
        <v>63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2"/>
        <v>54061</v>
      </c>
      <c r="P123">
        <f t="shared" si="3"/>
        <v>110.03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2"/>
        <v>-48745</v>
      </c>
      <c r="P124">
        <f t="shared" si="3"/>
        <v>26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2"/>
        <v>-144608</v>
      </c>
      <c r="P125">
        <f t="shared" si="3"/>
        <v>49.99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2"/>
        <v>6962</v>
      </c>
      <c r="P126">
        <f t="shared" si="3"/>
        <v>101.72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2"/>
        <v>3175</v>
      </c>
      <c r="P127">
        <f t="shared" si="3"/>
        <v>47.08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2"/>
        <v>-110583</v>
      </c>
      <c r="P128">
        <f t="shared" si="3"/>
        <v>89.94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2"/>
        <v>-50133</v>
      </c>
      <c r="P129">
        <f t="shared" si="3"/>
        <v>78.97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2"/>
        <v>-28004</v>
      </c>
      <c r="P130">
        <f t="shared" si="3"/>
        <v>80.069999999999993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4">E131-D131</f>
        <v>-143744</v>
      </c>
      <c r="P131">
        <f t="shared" ref="P131:P194" si="5">IFERROR(ROUND(E131/G131,2),0)</f>
        <v>86.47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4"/>
        <v>5325</v>
      </c>
      <c r="P132">
        <f t="shared" si="5"/>
        <v>28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4"/>
        <v>1416</v>
      </c>
      <c r="P133">
        <f t="shared" si="5"/>
        <v>68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4"/>
        <v>534</v>
      </c>
      <c r="P134">
        <f t="shared" si="5"/>
        <v>43.08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4"/>
        <v>9485</v>
      </c>
      <c r="P135">
        <f t="shared" si="5"/>
        <v>87.96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4"/>
        <v>-10212</v>
      </c>
      <c r="P136">
        <f t="shared" si="5"/>
        <v>94.99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4"/>
        <v>-2212</v>
      </c>
      <c r="P137">
        <f t="shared" si="5"/>
        <v>46.91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4"/>
        <v>-80079</v>
      </c>
      <c r="P138">
        <f t="shared" si="5"/>
        <v>46.91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4"/>
        <v>2912</v>
      </c>
      <c r="P139">
        <f t="shared" si="5"/>
        <v>94.24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4"/>
        <v>-384</v>
      </c>
      <c r="P140">
        <f t="shared" si="5"/>
        <v>80.14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4"/>
        <v>-72854</v>
      </c>
      <c r="P141">
        <f t="shared" si="5"/>
        <v>59.04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4"/>
        <v>6774</v>
      </c>
      <c r="P142">
        <f t="shared" si="5"/>
        <v>65.989999999999995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4"/>
        <v>1023</v>
      </c>
      <c r="P143">
        <f t="shared" si="5"/>
        <v>60.99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4"/>
        <v>6502</v>
      </c>
      <c r="P144">
        <f t="shared" si="5"/>
        <v>98.31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4"/>
        <v>1922</v>
      </c>
      <c r="P145">
        <f t="shared" si="5"/>
        <v>104.6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4"/>
        <v>2619</v>
      </c>
      <c r="P146">
        <f t="shared" si="5"/>
        <v>86.07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4"/>
        <v>34128</v>
      </c>
      <c r="P147">
        <f t="shared" si="5"/>
        <v>76.989999999999995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4"/>
        <v>-7282</v>
      </c>
      <c r="P148">
        <f t="shared" si="5"/>
        <v>29.76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4"/>
        <v>1037</v>
      </c>
      <c r="P149">
        <f t="shared" si="5"/>
        <v>46.92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4"/>
        <v>1955</v>
      </c>
      <c r="P150">
        <f t="shared" si="5"/>
        <v>105.19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4"/>
        <v>7432</v>
      </c>
      <c r="P151">
        <f t="shared" si="5"/>
        <v>69.91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4"/>
        <v>-99</v>
      </c>
      <c r="P152">
        <f t="shared" si="5"/>
        <v>1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4"/>
        <v>-49163</v>
      </c>
      <c r="P153">
        <f t="shared" si="5"/>
        <v>60.01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4"/>
        <v>134073</v>
      </c>
      <c r="P154">
        <f t="shared" si="5"/>
        <v>52.01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4"/>
        <v>-13288</v>
      </c>
      <c r="P155">
        <f t="shared" si="5"/>
        <v>31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4"/>
        <v>-70650</v>
      </c>
      <c r="P156">
        <f t="shared" si="5"/>
        <v>95.04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4"/>
        <v>-48794</v>
      </c>
      <c r="P157">
        <f t="shared" si="5"/>
        <v>75.97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4"/>
        <v>-9486</v>
      </c>
      <c r="P158">
        <f t="shared" si="5"/>
        <v>71.010000000000005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4"/>
        <v>-1988</v>
      </c>
      <c r="P159">
        <f t="shared" si="5"/>
        <v>73.73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4"/>
        <v>2540</v>
      </c>
      <c r="P160">
        <f t="shared" si="5"/>
        <v>113.17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4"/>
        <v>22</v>
      </c>
      <c r="P161">
        <f t="shared" si="5"/>
        <v>105.01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4"/>
        <v>4985</v>
      </c>
      <c r="P162">
        <f t="shared" si="5"/>
        <v>79.180000000000007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4"/>
        <v>-1200</v>
      </c>
      <c r="P163">
        <f t="shared" si="5"/>
        <v>57.33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4"/>
        <v>3034</v>
      </c>
      <c r="P164">
        <f t="shared" si="5"/>
        <v>58.18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4"/>
        <v>5364</v>
      </c>
      <c r="P165">
        <f t="shared" si="5"/>
        <v>36.03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4"/>
        <v>255</v>
      </c>
      <c r="P166">
        <f t="shared" si="5"/>
        <v>107.99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4"/>
        <v>19879</v>
      </c>
      <c r="P167">
        <f t="shared" si="5"/>
        <v>44.01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4"/>
        <v>3639</v>
      </c>
      <c r="P168">
        <f t="shared" si="5"/>
        <v>55.08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4"/>
        <v>8204</v>
      </c>
      <c r="P169">
        <f t="shared" si="5"/>
        <v>74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4"/>
        <v>-87993</v>
      </c>
      <c r="P170">
        <f t="shared" si="5"/>
        <v>42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4"/>
        <v>75511</v>
      </c>
      <c r="P171">
        <f t="shared" si="5"/>
        <v>77.989999999999995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4"/>
        <v>-182572</v>
      </c>
      <c r="P172">
        <f t="shared" si="5"/>
        <v>82.51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4"/>
        <v>-4379</v>
      </c>
      <c r="P173">
        <f t="shared" si="5"/>
        <v>104.2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4"/>
        <v>-137</v>
      </c>
      <c r="P174">
        <f t="shared" si="5"/>
        <v>25.5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4"/>
        <v>60935</v>
      </c>
      <c r="P175">
        <f t="shared" si="5"/>
        <v>100.98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4"/>
        <v>4768</v>
      </c>
      <c r="P176">
        <f t="shared" si="5"/>
        <v>111.83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4"/>
        <v>-133741</v>
      </c>
      <c r="P177">
        <f t="shared" si="5"/>
        <v>42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4"/>
        <v>-28940</v>
      </c>
      <c r="P178">
        <f t="shared" si="5"/>
        <v>110.05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4"/>
        <v>122793</v>
      </c>
      <c r="P179">
        <f t="shared" si="5"/>
        <v>59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4"/>
        <v>-273</v>
      </c>
      <c r="P180">
        <f t="shared" si="5"/>
        <v>32.99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4"/>
        <v>114685</v>
      </c>
      <c r="P181">
        <f t="shared" si="5"/>
        <v>45.01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4"/>
        <v>116736</v>
      </c>
      <c r="P182">
        <f t="shared" si="5"/>
        <v>81.98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4"/>
        <v>-3285</v>
      </c>
      <c r="P183">
        <f t="shared" si="5"/>
        <v>39.08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4"/>
        <v>168650</v>
      </c>
      <c r="P184">
        <f t="shared" si="5"/>
        <v>59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4"/>
        <v>-1575</v>
      </c>
      <c r="P185">
        <f t="shared" si="5"/>
        <v>40.99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4"/>
        <v>6950</v>
      </c>
      <c r="P186">
        <f t="shared" si="5"/>
        <v>31.03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4"/>
        <v>-282</v>
      </c>
      <c r="P187">
        <f t="shared" si="5"/>
        <v>37.79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4"/>
        <v>-60442</v>
      </c>
      <c r="P188">
        <f t="shared" si="5"/>
        <v>32.01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4"/>
        <v>78184</v>
      </c>
      <c r="P189">
        <f t="shared" si="5"/>
        <v>95.97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4"/>
        <v>-5575</v>
      </c>
      <c r="P190">
        <f t="shared" si="5"/>
        <v>75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4"/>
        <v>-146296</v>
      </c>
      <c r="P191">
        <f t="shared" si="5"/>
        <v>102.05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4"/>
        <v>-1162</v>
      </c>
      <c r="P192">
        <f t="shared" si="5"/>
        <v>105.75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4"/>
        <v>-5212</v>
      </c>
      <c r="P193">
        <f t="shared" si="5"/>
        <v>37.07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4"/>
        <v>-34083</v>
      </c>
      <c r="P194">
        <f t="shared" si="5"/>
        <v>35.049999999999997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6">E195-D195</f>
        <v>-3588</v>
      </c>
      <c r="P195">
        <f t="shared" ref="P195:P258" si="7">IFERROR(ROUND(E195/G195,2),0)</f>
        <v>46.34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6"/>
        <v>1616</v>
      </c>
      <c r="P196">
        <f t="shared" si="7"/>
        <v>69.17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6"/>
        <v>41357</v>
      </c>
      <c r="P197">
        <f t="shared" si="7"/>
        <v>109.08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6"/>
        <v>-3022</v>
      </c>
      <c r="P198">
        <f t="shared" si="7"/>
        <v>51.78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6"/>
        <v>108418</v>
      </c>
      <c r="P199">
        <f t="shared" si="7"/>
        <v>82.01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6"/>
        <v>-57159</v>
      </c>
      <c r="P200">
        <f t="shared" si="7"/>
        <v>35.96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6"/>
        <v>-832</v>
      </c>
      <c r="P201">
        <f t="shared" si="7"/>
        <v>74.459999999999994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6"/>
        <v>-98</v>
      </c>
      <c r="P202">
        <f t="shared" si="7"/>
        <v>2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6"/>
        <v>12205</v>
      </c>
      <c r="P203">
        <f t="shared" si="7"/>
        <v>91.11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6"/>
        <v>-1757</v>
      </c>
      <c r="P204">
        <f t="shared" si="7"/>
        <v>79.790000000000006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6"/>
        <v>49513</v>
      </c>
      <c r="P205">
        <f t="shared" si="7"/>
        <v>43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6"/>
        <v>-72471</v>
      </c>
      <c r="P206">
        <f t="shared" si="7"/>
        <v>63.23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6"/>
        <v>4314</v>
      </c>
      <c r="P207">
        <f t="shared" si="7"/>
        <v>70.180000000000007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6"/>
        <v>-5504</v>
      </c>
      <c r="P208">
        <f t="shared" si="7"/>
        <v>61.33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6"/>
        <v>3257</v>
      </c>
      <c r="P209">
        <f t="shared" si="7"/>
        <v>99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6"/>
        <v>2210</v>
      </c>
      <c r="P210">
        <f t="shared" si="7"/>
        <v>96.98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6"/>
        <v>-153288</v>
      </c>
      <c r="P211">
        <f t="shared" si="7"/>
        <v>51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6"/>
        <v>-3062</v>
      </c>
      <c r="P212">
        <f t="shared" si="7"/>
        <v>28.04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6"/>
        <v>-5300</v>
      </c>
      <c r="P213">
        <f t="shared" si="7"/>
        <v>60.98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6"/>
        <v>4200</v>
      </c>
      <c r="P214">
        <f t="shared" si="7"/>
        <v>73.209999999999994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6"/>
        <v>83649</v>
      </c>
      <c r="P215">
        <f t="shared" si="7"/>
        <v>40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6"/>
        <v>12924</v>
      </c>
      <c r="P216">
        <f t="shared" si="7"/>
        <v>86.81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6"/>
        <v>-150776</v>
      </c>
      <c r="P217">
        <f t="shared" si="7"/>
        <v>42.13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6"/>
        <v>67021</v>
      </c>
      <c r="P218">
        <f t="shared" si="7"/>
        <v>103.98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6"/>
        <v>-71489</v>
      </c>
      <c r="P219">
        <f t="shared" si="7"/>
        <v>62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6"/>
        <v>6609</v>
      </c>
      <c r="P220">
        <f t="shared" si="7"/>
        <v>31.01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6"/>
        <v>96797</v>
      </c>
      <c r="P221">
        <f t="shared" si="7"/>
        <v>89.99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6"/>
        <v>-7233</v>
      </c>
      <c r="P222">
        <f t="shared" si="7"/>
        <v>39.24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6"/>
        <v>-1670</v>
      </c>
      <c r="P223">
        <f t="shared" si="7"/>
        <v>54.99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6"/>
        <v>1823</v>
      </c>
      <c r="P224">
        <f t="shared" si="7"/>
        <v>47.99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6"/>
        <v>-5403</v>
      </c>
      <c r="P225">
        <f t="shared" si="7"/>
        <v>87.97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6"/>
        <v>140585</v>
      </c>
      <c r="P226">
        <f t="shared" si="7"/>
        <v>52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6"/>
        <v>108598</v>
      </c>
      <c r="P227">
        <f t="shared" si="7"/>
        <v>30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6"/>
        <v>7999</v>
      </c>
      <c r="P228">
        <f t="shared" si="7"/>
        <v>98.21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6"/>
        <v>41851</v>
      </c>
      <c r="P229">
        <f t="shared" si="7"/>
        <v>108.96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6"/>
        <v>27452</v>
      </c>
      <c r="P230">
        <f t="shared" si="7"/>
        <v>67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6"/>
        <v>80198</v>
      </c>
      <c r="P231">
        <f t="shared" si="7"/>
        <v>64.989999999999995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6"/>
        <v>7684</v>
      </c>
      <c r="P232">
        <f t="shared" si="7"/>
        <v>99.84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6"/>
        <v>-1677</v>
      </c>
      <c r="P233">
        <f t="shared" si="7"/>
        <v>82.43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6"/>
        <v>2423</v>
      </c>
      <c r="P234">
        <f t="shared" si="7"/>
        <v>63.29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6"/>
        <v>2200</v>
      </c>
      <c r="P235">
        <f t="shared" si="7"/>
        <v>96.77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6"/>
        <v>681</v>
      </c>
      <c r="P236">
        <f t="shared" si="7"/>
        <v>54.91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6"/>
        <v>-5011</v>
      </c>
      <c r="P237">
        <f t="shared" si="7"/>
        <v>39.01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6"/>
        <v>-35177</v>
      </c>
      <c r="P238">
        <f t="shared" si="7"/>
        <v>75.84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6"/>
        <v>5522</v>
      </c>
      <c r="P239">
        <f t="shared" si="7"/>
        <v>45.05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6"/>
        <v>7738</v>
      </c>
      <c r="P240">
        <f t="shared" si="7"/>
        <v>104.52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6"/>
        <v>-73</v>
      </c>
      <c r="P241">
        <f t="shared" si="7"/>
        <v>76.27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6"/>
        <v>93724</v>
      </c>
      <c r="P242">
        <f t="shared" si="7"/>
        <v>69.02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6"/>
        <v>3229</v>
      </c>
      <c r="P243">
        <f t="shared" si="7"/>
        <v>101.98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6"/>
        <v>2329</v>
      </c>
      <c r="P244">
        <f t="shared" si="7"/>
        <v>42.92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6"/>
        <v>7940</v>
      </c>
      <c r="P245">
        <f t="shared" si="7"/>
        <v>43.03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6"/>
        <v>3288</v>
      </c>
      <c r="P246">
        <f t="shared" si="7"/>
        <v>75.25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6"/>
        <v>11871</v>
      </c>
      <c r="P247">
        <f t="shared" si="7"/>
        <v>69.02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6"/>
        <v>10149</v>
      </c>
      <c r="P248">
        <f t="shared" si="7"/>
        <v>65.989999999999995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6"/>
        <v>164858</v>
      </c>
      <c r="P249">
        <f t="shared" si="7"/>
        <v>98.01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6"/>
        <v>6903</v>
      </c>
      <c r="P250">
        <f t="shared" si="7"/>
        <v>60.11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6"/>
        <v>106595</v>
      </c>
      <c r="P251">
        <f t="shared" si="7"/>
        <v>26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6"/>
        <v>-97</v>
      </c>
      <c r="P252">
        <f t="shared" si="7"/>
        <v>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6"/>
        <v>-3260</v>
      </c>
      <c r="P253">
        <f t="shared" si="7"/>
        <v>38.020000000000003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6"/>
        <v>5263</v>
      </c>
      <c r="P254">
        <f t="shared" si="7"/>
        <v>106.15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6"/>
        <v>-13339</v>
      </c>
      <c r="P255">
        <f t="shared" si="7"/>
        <v>81.02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6"/>
        <v>3905</v>
      </c>
      <c r="P256">
        <f t="shared" si="7"/>
        <v>96.65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6"/>
        <v>16235</v>
      </c>
      <c r="P257">
        <f t="shared" si="7"/>
        <v>57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6"/>
        <v>-3141</v>
      </c>
      <c r="P258">
        <f t="shared" si="7"/>
        <v>63.93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8">E259-D259</f>
        <v>2622</v>
      </c>
      <c r="P259">
        <f t="shared" ref="P259:P322" si="9">IFERROR(ROUND(E259/G259,2),0)</f>
        <v>90.46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8"/>
        <v>8424</v>
      </c>
      <c r="P260">
        <f t="shared" si="9"/>
        <v>72.17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8"/>
        <v>8955</v>
      </c>
      <c r="P261">
        <f t="shared" si="9"/>
        <v>77.930000000000007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8"/>
        <v>3635</v>
      </c>
      <c r="P262">
        <f t="shared" si="9"/>
        <v>38.07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8"/>
        <v>-57997</v>
      </c>
      <c r="P263">
        <f t="shared" si="9"/>
        <v>57.94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8"/>
        <v>3628</v>
      </c>
      <c r="P264">
        <f t="shared" si="9"/>
        <v>49.79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8"/>
        <v>7856</v>
      </c>
      <c r="P265">
        <f t="shared" si="9"/>
        <v>54.05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8"/>
        <v>119775</v>
      </c>
      <c r="P266">
        <f t="shared" si="9"/>
        <v>30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8"/>
        <v>1131</v>
      </c>
      <c r="P267">
        <f t="shared" si="9"/>
        <v>70.13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8"/>
        <v>-25998</v>
      </c>
      <c r="P268">
        <f t="shared" si="9"/>
        <v>27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8"/>
        <v>82310</v>
      </c>
      <c r="P269">
        <f t="shared" si="9"/>
        <v>51.99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8"/>
        <v>1208</v>
      </c>
      <c r="P270">
        <f t="shared" si="9"/>
        <v>56.42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8"/>
        <v>5342</v>
      </c>
      <c r="P271">
        <f t="shared" si="9"/>
        <v>101.63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8"/>
        <v>-126640</v>
      </c>
      <c r="P272">
        <f t="shared" si="9"/>
        <v>25.01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8"/>
        <v>-151747</v>
      </c>
      <c r="P273">
        <f t="shared" si="9"/>
        <v>32.020000000000003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8"/>
        <v>104249</v>
      </c>
      <c r="P274">
        <f t="shared" si="9"/>
        <v>82.02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8"/>
        <v>2904</v>
      </c>
      <c r="P275">
        <f t="shared" si="9"/>
        <v>37.96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8"/>
        <v>-1627</v>
      </c>
      <c r="P276">
        <f t="shared" si="9"/>
        <v>51.53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8"/>
        <v>5519</v>
      </c>
      <c r="P277">
        <f t="shared" si="9"/>
        <v>81.2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8"/>
        <v>-176</v>
      </c>
      <c r="P278">
        <f t="shared" si="9"/>
        <v>40.03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8"/>
        <v>6765</v>
      </c>
      <c r="P279">
        <f t="shared" si="9"/>
        <v>89.94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8"/>
        <v>6099</v>
      </c>
      <c r="P280">
        <f t="shared" si="9"/>
        <v>96.69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8"/>
        <v>5656</v>
      </c>
      <c r="P281">
        <f t="shared" si="9"/>
        <v>25.01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8"/>
        <v>12036</v>
      </c>
      <c r="P282">
        <f t="shared" si="9"/>
        <v>36.99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8"/>
        <v>-13948</v>
      </c>
      <c r="P283">
        <f t="shared" si="9"/>
        <v>73.010000000000005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8"/>
        <v>676</v>
      </c>
      <c r="P284">
        <f t="shared" si="9"/>
        <v>68.239999999999995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8"/>
        <v>-6583</v>
      </c>
      <c r="P285">
        <f t="shared" si="9"/>
        <v>52.31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8"/>
        <v>-1647</v>
      </c>
      <c r="P286">
        <f t="shared" si="9"/>
        <v>61.77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8"/>
        <v>5457</v>
      </c>
      <c r="P287">
        <f t="shared" si="9"/>
        <v>25.03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8"/>
        <v>-92543</v>
      </c>
      <c r="P288">
        <f t="shared" si="9"/>
        <v>106.29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8"/>
        <v>6913</v>
      </c>
      <c r="P289">
        <f t="shared" si="9"/>
        <v>75.069999999999993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8"/>
        <v>-124</v>
      </c>
      <c r="P290">
        <f t="shared" si="9"/>
        <v>39.97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8"/>
        <v>12674</v>
      </c>
      <c r="P291">
        <f t="shared" si="9"/>
        <v>39.979999999999997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8"/>
        <v>-76878</v>
      </c>
      <c r="P292">
        <f t="shared" si="9"/>
        <v>101.02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8"/>
        <v>6419</v>
      </c>
      <c r="P293">
        <f t="shared" si="9"/>
        <v>76.81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8"/>
        <v>-6583</v>
      </c>
      <c r="P294">
        <f t="shared" si="9"/>
        <v>71.7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8"/>
        <v>-5435</v>
      </c>
      <c r="P295">
        <f t="shared" si="9"/>
        <v>33.28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8"/>
        <v>7438</v>
      </c>
      <c r="P296">
        <f t="shared" si="9"/>
        <v>43.92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8"/>
        <v>-124131</v>
      </c>
      <c r="P297">
        <f t="shared" si="9"/>
        <v>36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8"/>
        <v>-2748</v>
      </c>
      <c r="P298">
        <f t="shared" si="9"/>
        <v>88.21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8"/>
        <v>-415</v>
      </c>
      <c r="P299">
        <f t="shared" si="9"/>
        <v>65.239999999999995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8"/>
        <v>1537</v>
      </c>
      <c r="P300">
        <f t="shared" si="9"/>
        <v>69.959999999999994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8"/>
        <v>-1846</v>
      </c>
      <c r="P301">
        <f t="shared" si="9"/>
        <v>39.880000000000003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8"/>
        <v>-95</v>
      </c>
      <c r="P302">
        <f t="shared" si="9"/>
        <v>5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8"/>
        <v>11202</v>
      </c>
      <c r="P303">
        <f t="shared" si="9"/>
        <v>41.02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8"/>
        <v>-51866</v>
      </c>
      <c r="P304">
        <f t="shared" si="9"/>
        <v>98.91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8"/>
        <v>-591</v>
      </c>
      <c r="P305">
        <f t="shared" si="9"/>
        <v>87.78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8"/>
        <v>9369</v>
      </c>
      <c r="P306">
        <f t="shared" si="9"/>
        <v>80.77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8"/>
        <v>5214</v>
      </c>
      <c r="P307">
        <f t="shared" si="9"/>
        <v>94.28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8"/>
        <v>-5986</v>
      </c>
      <c r="P308">
        <f t="shared" si="9"/>
        <v>73.430000000000007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8"/>
        <v>10573</v>
      </c>
      <c r="P309">
        <f t="shared" si="9"/>
        <v>65.97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8"/>
        <v>-30640</v>
      </c>
      <c r="P310">
        <f t="shared" si="9"/>
        <v>109.04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8"/>
        <v>-1013</v>
      </c>
      <c r="P311">
        <f t="shared" si="9"/>
        <v>41.16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8"/>
        <v>-6214</v>
      </c>
      <c r="P312">
        <f t="shared" si="9"/>
        <v>99.13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8"/>
        <v>6512</v>
      </c>
      <c r="P313">
        <f t="shared" si="9"/>
        <v>105.88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8"/>
        <v>124245</v>
      </c>
      <c r="P314">
        <f t="shared" si="9"/>
        <v>49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8"/>
        <v>6497</v>
      </c>
      <c r="P315">
        <f t="shared" si="9"/>
        <v>39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8"/>
        <v>2726</v>
      </c>
      <c r="P316">
        <f t="shared" si="9"/>
        <v>31.02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8"/>
        <v>-6280</v>
      </c>
      <c r="P317">
        <f t="shared" si="9"/>
        <v>103.87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8"/>
        <v>-3199</v>
      </c>
      <c r="P318">
        <f t="shared" si="9"/>
        <v>59.27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8"/>
        <v>-5331</v>
      </c>
      <c r="P319">
        <f t="shared" si="9"/>
        <v>42.3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8"/>
        <v>-4797</v>
      </c>
      <c r="P320">
        <f t="shared" si="9"/>
        <v>53.12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8"/>
        <v>-5149</v>
      </c>
      <c r="P321">
        <f t="shared" si="9"/>
        <v>50.8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8"/>
        <v>-76308</v>
      </c>
      <c r="P322">
        <f t="shared" si="9"/>
        <v>101.15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10">E323-D323</f>
        <v>-9978</v>
      </c>
      <c r="P323">
        <f t="shared" ref="P323:P386" si="11">IFERROR(ROUND(E323/G323,2),0)</f>
        <v>65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10"/>
        <v>78477</v>
      </c>
      <c r="P324">
        <f t="shared" si="11"/>
        <v>38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0"/>
        <v>-6752</v>
      </c>
      <c r="P325">
        <f t="shared" si="11"/>
        <v>82.62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0"/>
        <v>4548</v>
      </c>
      <c r="P326">
        <f t="shared" si="11"/>
        <v>37.94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10"/>
        <v>-603</v>
      </c>
      <c r="P327">
        <f t="shared" si="11"/>
        <v>80.78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10"/>
        <v>-3874</v>
      </c>
      <c r="P328">
        <f t="shared" si="11"/>
        <v>25.98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10"/>
        <v>-1598</v>
      </c>
      <c r="P329">
        <f t="shared" si="11"/>
        <v>30.36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10"/>
        <v>33126</v>
      </c>
      <c r="P330">
        <f t="shared" si="11"/>
        <v>54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10"/>
        <v>-72323</v>
      </c>
      <c r="P331">
        <f t="shared" si="11"/>
        <v>101.79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10"/>
        <v>28630</v>
      </c>
      <c r="P332">
        <f t="shared" si="11"/>
        <v>45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10"/>
        <v>11343</v>
      </c>
      <c r="P333">
        <f t="shared" si="11"/>
        <v>77.069999999999993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10"/>
        <v>20696</v>
      </c>
      <c r="P334">
        <f t="shared" si="11"/>
        <v>88.08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10"/>
        <v>2300</v>
      </c>
      <c r="P335">
        <f t="shared" si="11"/>
        <v>47.04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10"/>
        <v>57338</v>
      </c>
      <c r="P336">
        <f t="shared" si="11"/>
        <v>111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10"/>
        <v>24828</v>
      </c>
      <c r="P337">
        <f t="shared" si="11"/>
        <v>87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10"/>
        <v>-2098</v>
      </c>
      <c r="P338">
        <f t="shared" si="11"/>
        <v>63.99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10"/>
        <v>21564</v>
      </c>
      <c r="P339">
        <f t="shared" si="11"/>
        <v>105.99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10"/>
        <v>55242</v>
      </c>
      <c r="P340">
        <f t="shared" si="11"/>
        <v>73.989999999999995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10"/>
        <v>-27326</v>
      </c>
      <c r="P341">
        <f t="shared" si="11"/>
        <v>84.02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10"/>
        <v>-2136</v>
      </c>
      <c r="P342">
        <f t="shared" si="11"/>
        <v>88.97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10"/>
        <v>-17523</v>
      </c>
      <c r="P343">
        <f t="shared" si="11"/>
        <v>76.989999999999995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10"/>
        <v>-16036</v>
      </c>
      <c r="P344">
        <f t="shared" si="11"/>
        <v>97.15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10"/>
        <v>-4147</v>
      </c>
      <c r="P345">
        <f t="shared" si="11"/>
        <v>33.01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10"/>
        <v>-114641</v>
      </c>
      <c r="P346">
        <f t="shared" si="11"/>
        <v>99.95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10"/>
        <v>-134441</v>
      </c>
      <c r="P347">
        <f t="shared" si="11"/>
        <v>69.97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10"/>
        <v>-5242</v>
      </c>
      <c r="P348">
        <f t="shared" si="11"/>
        <v>110.32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10"/>
        <v>11707</v>
      </c>
      <c r="P349">
        <f t="shared" si="11"/>
        <v>66.010000000000005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10"/>
        <v>-56177</v>
      </c>
      <c r="P350">
        <f t="shared" si="11"/>
        <v>41.01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10"/>
        <v>-84842</v>
      </c>
      <c r="P351">
        <f t="shared" si="11"/>
        <v>103.96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10"/>
        <v>-95</v>
      </c>
      <c r="P352">
        <f t="shared" si="11"/>
        <v>5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10"/>
        <v>20531</v>
      </c>
      <c r="P353">
        <f t="shared" si="11"/>
        <v>47.01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10"/>
        <v>-1823</v>
      </c>
      <c r="P354">
        <f t="shared" si="11"/>
        <v>29.61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10"/>
        <v>104361</v>
      </c>
      <c r="P355">
        <f t="shared" si="11"/>
        <v>81.010000000000005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10"/>
        <v>1448</v>
      </c>
      <c r="P356">
        <f t="shared" si="11"/>
        <v>94.35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10"/>
        <v>-1559</v>
      </c>
      <c r="P357">
        <f t="shared" si="11"/>
        <v>26.06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10"/>
        <v>-5869</v>
      </c>
      <c r="P358">
        <f t="shared" si="11"/>
        <v>85.78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10"/>
        <v>1953</v>
      </c>
      <c r="P359">
        <f t="shared" si="11"/>
        <v>103.73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10"/>
        <v>-8554</v>
      </c>
      <c r="P360">
        <f t="shared" si="11"/>
        <v>49.83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10"/>
        <v>7948</v>
      </c>
      <c r="P361">
        <f t="shared" si="11"/>
        <v>63.89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10"/>
        <v>75432</v>
      </c>
      <c r="P362">
        <f t="shared" si="11"/>
        <v>47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10"/>
        <v>4046</v>
      </c>
      <c r="P363">
        <f t="shared" si="11"/>
        <v>108.48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10"/>
        <v>10055</v>
      </c>
      <c r="P364">
        <f t="shared" si="11"/>
        <v>72.02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10"/>
        <v>3130</v>
      </c>
      <c r="P365">
        <f t="shared" si="11"/>
        <v>59.93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10"/>
        <v>13647</v>
      </c>
      <c r="P366">
        <f t="shared" si="11"/>
        <v>78.209999999999994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10"/>
        <v>10135</v>
      </c>
      <c r="P367">
        <f t="shared" si="11"/>
        <v>104.78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10"/>
        <v>8858</v>
      </c>
      <c r="P368">
        <f t="shared" si="11"/>
        <v>105.52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10"/>
        <v>-8030</v>
      </c>
      <c r="P369">
        <f t="shared" si="11"/>
        <v>24.93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10"/>
        <v>9194</v>
      </c>
      <c r="P370">
        <f t="shared" si="11"/>
        <v>69.87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10"/>
        <v>9343</v>
      </c>
      <c r="P371">
        <f t="shared" si="11"/>
        <v>95.73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10"/>
        <v>66665</v>
      </c>
      <c r="P372">
        <f t="shared" si="11"/>
        <v>30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10"/>
        <v>-60790</v>
      </c>
      <c r="P373">
        <f t="shared" si="11"/>
        <v>59.01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10"/>
        <v>13424</v>
      </c>
      <c r="P374">
        <f t="shared" si="11"/>
        <v>84.76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10"/>
        <v>141791</v>
      </c>
      <c r="P375">
        <f t="shared" si="11"/>
        <v>78.010000000000005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10"/>
        <v>-145327</v>
      </c>
      <c r="P376">
        <f t="shared" si="11"/>
        <v>50.05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10"/>
        <v>-1221</v>
      </c>
      <c r="P377">
        <f t="shared" si="11"/>
        <v>59.16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10"/>
        <v>8875</v>
      </c>
      <c r="P378">
        <f t="shared" si="11"/>
        <v>93.7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10"/>
        <v>-44602</v>
      </c>
      <c r="P379">
        <f t="shared" si="11"/>
        <v>40.14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10"/>
        <v>-153318</v>
      </c>
      <c r="P380">
        <f t="shared" si="11"/>
        <v>70.09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10"/>
        <v>-4288</v>
      </c>
      <c r="P381">
        <f t="shared" si="11"/>
        <v>66.180000000000007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10"/>
        <v>1508</v>
      </c>
      <c r="P382">
        <f t="shared" si="11"/>
        <v>47.71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10"/>
        <v>4449</v>
      </c>
      <c r="P383">
        <f t="shared" si="11"/>
        <v>62.9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10"/>
        <v>-3297</v>
      </c>
      <c r="P384">
        <f t="shared" si="11"/>
        <v>86.61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10"/>
        <v>7899</v>
      </c>
      <c r="P385">
        <f t="shared" si="11"/>
        <v>75.13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10"/>
        <v>82379</v>
      </c>
      <c r="P386">
        <f t="shared" si="11"/>
        <v>41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12">E387-D387</f>
        <v>17959</v>
      </c>
      <c r="P387">
        <f t="shared" ref="P387:P450" si="13">IFERROR(ROUND(E387/G387,2),0)</f>
        <v>50.01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12"/>
        <v>-31946</v>
      </c>
      <c r="P388">
        <f t="shared" si="13"/>
        <v>96.96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12"/>
        <v>-66205</v>
      </c>
      <c r="P389">
        <f t="shared" si="13"/>
        <v>100.93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12"/>
        <v>-101862</v>
      </c>
      <c r="P390">
        <f t="shared" si="13"/>
        <v>89.23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12"/>
        <v>18352</v>
      </c>
      <c r="P391">
        <f t="shared" si="13"/>
        <v>87.98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12"/>
        <v>2077</v>
      </c>
      <c r="P392">
        <f t="shared" si="13"/>
        <v>89.54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12"/>
        <v>-56007</v>
      </c>
      <c r="P393">
        <f t="shared" si="13"/>
        <v>29.09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12"/>
        <v>-35354</v>
      </c>
      <c r="P394">
        <f t="shared" si="13"/>
        <v>42.01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12"/>
        <v>80988</v>
      </c>
      <c r="P395">
        <f t="shared" si="13"/>
        <v>47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12"/>
        <v>2955</v>
      </c>
      <c r="P396">
        <f t="shared" si="13"/>
        <v>110.44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12"/>
        <v>2138</v>
      </c>
      <c r="P397">
        <f t="shared" si="13"/>
        <v>41.99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12"/>
        <v>30912</v>
      </c>
      <c r="P398">
        <f t="shared" si="13"/>
        <v>48.01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12"/>
        <v>5983</v>
      </c>
      <c r="P399">
        <f t="shared" si="13"/>
        <v>31.02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12"/>
        <v>10502</v>
      </c>
      <c r="P400">
        <f t="shared" si="13"/>
        <v>99.2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12"/>
        <v>-35173</v>
      </c>
      <c r="P401">
        <f t="shared" si="13"/>
        <v>66.02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12"/>
        <v>-98</v>
      </c>
      <c r="P402">
        <f t="shared" si="13"/>
        <v>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12"/>
        <v>12872</v>
      </c>
      <c r="P403">
        <f t="shared" si="13"/>
        <v>46.06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12"/>
        <v>-4354</v>
      </c>
      <c r="P404">
        <f t="shared" si="13"/>
        <v>73.650000000000006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12"/>
        <v>-26980</v>
      </c>
      <c r="P405">
        <f t="shared" si="13"/>
        <v>55.99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12"/>
        <v>105421</v>
      </c>
      <c r="P406">
        <f t="shared" si="13"/>
        <v>68.989999999999995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12"/>
        <v>-3073</v>
      </c>
      <c r="P407">
        <f t="shared" si="13"/>
        <v>60.98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12"/>
        <v>32283</v>
      </c>
      <c r="P408">
        <f t="shared" si="13"/>
        <v>110.98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12"/>
        <v>8700</v>
      </c>
      <c r="P409">
        <f t="shared" si="13"/>
        <v>25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12"/>
        <v>2929</v>
      </c>
      <c r="P410">
        <f t="shared" si="13"/>
        <v>78.760000000000005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12"/>
        <v>-72796</v>
      </c>
      <c r="P411">
        <f t="shared" si="13"/>
        <v>87.96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12"/>
        <v>-98164</v>
      </c>
      <c r="P412">
        <f t="shared" si="13"/>
        <v>49.99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12"/>
        <v>361</v>
      </c>
      <c r="P413">
        <f t="shared" si="13"/>
        <v>99.52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12"/>
        <v>11946</v>
      </c>
      <c r="P414">
        <f t="shared" si="13"/>
        <v>104.82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12"/>
        <v>-71872</v>
      </c>
      <c r="P415">
        <f t="shared" si="13"/>
        <v>108.01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12"/>
        <v>-28795</v>
      </c>
      <c r="P416">
        <f t="shared" si="13"/>
        <v>29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12"/>
        <v>-100948</v>
      </c>
      <c r="P417">
        <f t="shared" si="13"/>
        <v>30.03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12"/>
        <v>-75593</v>
      </c>
      <c r="P418">
        <f t="shared" si="13"/>
        <v>41.01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12"/>
        <v>-757</v>
      </c>
      <c r="P419">
        <f t="shared" si="13"/>
        <v>62.87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12"/>
        <v>-69737</v>
      </c>
      <c r="P420">
        <f t="shared" si="13"/>
        <v>47.01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12"/>
        <v>26669</v>
      </c>
      <c r="P421">
        <f t="shared" si="13"/>
        <v>27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12"/>
        <v>1423</v>
      </c>
      <c r="P422">
        <f t="shared" si="13"/>
        <v>68.33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12"/>
        <v>-3385</v>
      </c>
      <c r="P423">
        <f t="shared" si="13"/>
        <v>50.97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12"/>
        <v>2375</v>
      </c>
      <c r="P424">
        <f t="shared" si="13"/>
        <v>54.02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12"/>
        <v>-132077</v>
      </c>
      <c r="P425">
        <f t="shared" si="13"/>
        <v>97.06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12"/>
        <v>-3036</v>
      </c>
      <c r="P426">
        <f t="shared" si="13"/>
        <v>24.87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12"/>
        <v>5067</v>
      </c>
      <c r="P427">
        <f t="shared" si="13"/>
        <v>84.42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12"/>
        <v>8513</v>
      </c>
      <c r="P428">
        <f t="shared" si="13"/>
        <v>47.09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12"/>
        <v>22518</v>
      </c>
      <c r="P429">
        <f t="shared" si="13"/>
        <v>78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12"/>
        <v>-54363</v>
      </c>
      <c r="P430">
        <f t="shared" si="13"/>
        <v>62.97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12"/>
        <v>-17809</v>
      </c>
      <c r="P431">
        <f t="shared" si="13"/>
        <v>81.010000000000005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12"/>
        <v>-2613</v>
      </c>
      <c r="P432">
        <f t="shared" si="13"/>
        <v>65.319999999999993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12"/>
        <v>4717</v>
      </c>
      <c r="P433">
        <f t="shared" si="13"/>
        <v>104.44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12"/>
        <v>-1331</v>
      </c>
      <c r="P434">
        <f t="shared" si="13"/>
        <v>69.989999999999995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12"/>
        <v>-55645</v>
      </c>
      <c r="P435">
        <f t="shared" si="13"/>
        <v>83.02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12"/>
        <v>-4497</v>
      </c>
      <c r="P436">
        <f t="shared" si="13"/>
        <v>90.3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12"/>
        <v>25720</v>
      </c>
      <c r="P437">
        <f t="shared" si="13"/>
        <v>103.98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12"/>
        <v>12378</v>
      </c>
      <c r="P438">
        <f t="shared" si="13"/>
        <v>54.93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12"/>
        <v>1869</v>
      </c>
      <c r="P439">
        <f t="shared" si="13"/>
        <v>51.92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12"/>
        <v>6527</v>
      </c>
      <c r="P440">
        <f t="shared" si="13"/>
        <v>60.03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12"/>
        <v>72500</v>
      </c>
      <c r="P441">
        <f t="shared" si="13"/>
        <v>44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12"/>
        <v>63454</v>
      </c>
      <c r="P442">
        <f t="shared" si="13"/>
        <v>53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12"/>
        <v>-5256</v>
      </c>
      <c r="P443">
        <f t="shared" si="13"/>
        <v>54.5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12"/>
        <v>5331</v>
      </c>
      <c r="P444">
        <f t="shared" si="13"/>
        <v>75.040000000000006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12"/>
        <v>-6068</v>
      </c>
      <c r="P445">
        <f t="shared" si="13"/>
        <v>35.909999999999997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12"/>
        <v>4738</v>
      </c>
      <c r="P446">
        <f t="shared" si="13"/>
        <v>36.950000000000003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12"/>
        <v>8639</v>
      </c>
      <c r="P447">
        <f t="shared" si="13"/>
        <v>63.17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12"/>
        <v>-1221</v>
      </c>
      <c r="P448">
        <f t="shared" si="13"/>
        <v>29.99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12"/>
        <v>-117446</v>
      </c>
      <c r="P449">
        <f t="shared" si="13"/>
        <v>86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12"/>
        <v>-44516</v>
      </c>
      <c r="P450">
        <f t="shared" si="13"/>
        <v>75.010000000000005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14">E451-D451</f>
        <v>7803</v>
      </c>
      <c r="P451">
        <f t="shared" ref="P451:P514" si="15">IFERROR(ROUND(E451/G451,2),0)</f>
        <v>101.2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14"/>
        <v>-96</v>
      </c>
      <c r="P452">
        <f t="shared" si="15"/>
        <v>4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14"/>
        <v>33902</v>
      </c>
      <c r="P453">
        <f t="shared" si="15"/>
        <v>29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14"/>
        <v>-1755</v>
      </c>
      <c r="P454">
        <f t="shared" si="15"/>
        <v>98.23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14"/>
        <v>-79651</v>
      </c>
      <c r="P455">
        <f t="shared" si="15"/>
        <v>87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14"/>
        <v>-2237</v>
      </c>
      <c r="P456">
        <f t="shared" si="15"/>
        <v>45.21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14"/>
        <v>21404</v>
      </c>
      <c r="P457">
        <f t="shared" si="15"/>
        <v>37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14"/>
        <v>6038</v>
      </c>
      <c r="P458">
        <f t="shared" si="15"/>
        <v>94.98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14"/>
        <v>-3668</v>
      </c>
      <c r="P459">
        <f t="shared" si="15"/>
        <v>28.96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14"/>
        <v>84906</v>
      </c>
      <c r="P460">
        <f t="shared" si="15"/>
        <v>55.99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14"/>
        <v>-626</v>
      </c>
      <c r="P461">
        <f t="shared" si="15"/>
        <v>54.04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14"/>
        <v>1719</v>
      </c>
      <c r="P462">
        <f t="shared" si="15"/>
        <v>82.38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14"/>
        <v>40554</v>
      </c>
      <c r="P463">
        <f t="shared" si="15"/>
        <v>67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14"/>
        <v>-131066</v>
      </c>
      <c r="P464">
        <f t="shared" si="15"/>
        <v>107.91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14"/>
        <v>10965</v>
      </c>
      <c r="P465">
        <f t="shared" si="15"/>
        <v>69.010000000000005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14"/>
        <v>23820</v>
      </c>
      <c r="P466">
        <f t="shared" si="15"/>
        <v>39.01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14"/>
        <v>4129</v>
      </c>
      <c r="P467">
        <f t="shared" si="15"/>
        <v>110.36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14"/>
        <v>2784</v>
      </c>
      <c r="P468">
        <f t="shared" si="15"/>
        <v>94.86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14"/>
        <v>6653</v>
      </c>
      <c r="P469">
        <f t="shared" si="15"/>
        <v>57.94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14"/>
        <v>-2380</v>
      </c>
      <c r="P470">
        <f t="shared" si="15"/>
        <v>101.25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14"/>
        <v>4728</v>
      </c>
      <c r="P471">
        <f t="shared" si="15"/>
        <v>64.959999999999994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14"/>
        <v>6689</v>
      </c>
      <c r="P472">
        <f t="shared" si="15"/>
        <v>27.01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14"/>
        <v>6789</v>
      </c>
      <c r="P473">
        <f t="shared" si="15"/>
        <v>50.97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14"/>
        <v>-93458</v>
      </c>
      <c r="P474">
        <f t="shared" si="15"/>
        <v>104.94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14"/>
        <v>3907</v>
      </c>
      <c r="P475">
        <f t="shared" si="15"/>
        <v>84.03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14"/>
        <v>10606</v>
      </c>
      <c r="P476">
        <f t="shared" si="15"/>
        <v>102.86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14"/>
        <v>1032</v>
      </c>
      <c r="P477">
        <f t="shared" si="15"/>
        <v>39.96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14"/>
        <v>-134378</v>
      </c>
      <c r="P478">
        <f t="shared" si="15"/>
        <v>51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14"/>
        <v>-3887</v>
      </c>
      <c r="P479">
        <f t="shared" si="15"/>
        <v>40.82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14"/>
        <v>93803</v>
      </c>
      <c r="P480">
        <f t="shared" si="15"/>
        <v>59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14"/>
        <v>9910</v>
      </c>
      <c r="P481">
        <f t="shared" si="15"/>
        <v>71.16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14"/>
        <v>56</v>
      </c>
      <c r="P482">
        <f t="shared" si="15"/>
        <v>99.49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14"/>
        <v>-36669</v>
      </c>
      <c r="P483">
        <f t="shared" si="15"/>
        <v>103.99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14"/>
        <v>-3511</v>
      </c>
      <c r="P484">
        <f t="shared" si="15"/>
        <v>76.56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14"/>
        <v>-43164</v>
      </c>
      <c r="P485">
        <f t="shared" si="15"/>
        <v>87.07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14"/>
        <v>47421</v>
      </c>
      <c r="P486">
        <f t="shared" si="15"/>
        <v>49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14"/>
        <v>-62756</v>
      </c>
      <c r="P487">
        <f t="shared" si="15"/>
        <v>42.97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14"/>
        <v>-4498</v>
      </c>
      <c r="P488">
        <f t="shared" si="15"/>
        <v>33.43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14"/>
        <v>86724</v>
      </c>
      <c r="P489">
        <f t="shared" si="15"/>
        <v>83.98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14"/>
        <v>6363</v>
      </c>
      <c r="P490">
        <f t="shared" si="15"/>
        <v>101.42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14"/>
        <v>139</v>
      </c>
      <c r="P491">
        <f t="shared" si="15"/>
        <v>109.87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14"/>
        <v>2196</v>
      </c>
      <c r="P492">
        <f t="shared" si="15"/>
        <v>31.92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14"/>
        <v>116637</v>
      </c>
      <c r="P493">
        <f t="shared" si="15"/>
        <v>70.989999999999995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14"/>
        <v>-145169</v>
      </c>
      <c r="P494">
        <f t="shared" si="15"/>
        <v>77.03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14"/>
        <v>5614</v>
      </c>
      <c r="P495">
        <f t="shared" si="15"/>
        <v>101.78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14"/>
        <v>11184</v>
      </c>
      <c r="P496">
        <f t="shared" si="15"/>
        <v>51.06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14"/>
        <v>10064</v>
      </c>
      <c r="P497">
        <f t="shared" si="15"/>
        <v>68.02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14"/>
        <v>-182133</v>
      </c>
      <c r="P498">
        <f t="shared" si="15"/>
        <v>30.87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14"/>
        <v>-6451</v>
      </c>
      <c r="P499">
        <f t="shared" si="15"/>
        <v>27.91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14"/>
        <v>-147083</v>
      </c>
      <c r="P500">
        <f t="shared" si="15"/>
        <v>79.989999999999995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14"/>
        <v>-85057</v>
      </c>
      <c r="P501">
        <f t="shared" si="15"/>
        <v>38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14"/>
        <v>-100</v>
      </c>
      <c r="P502">
        <f t="shared" si="15"/>
        <v>0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14"/>
        <v>-45857</v>
      </c>
      <c r="P503">
        <f t="shared" si="15"/>
        <v>59.99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14"/>
        <v>5589</v>
      </c>
      <c r="P504">
        <f t="shared" si="15"/>
        <v>37.04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14"/>
        <v>20483</v>
      </c>
      <c r="P505">
        <f t="shared" si="15"/>
        <v>99.96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14"/>
        <v>-576</v>
      </c>
      <c r="P506">
        <f t="shared" si="15"/>
        <v>111.68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14"/>
        <v>-77403</v>
      </c>
      <c r="P507">
        <f t="shared" si="15"/>
        <v>36.01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14"/>
        <v>148874</v>
      </c>
      <c r="P508">
        <f t="shared" si="15"/>
        <v>66.010000000000005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14"/>
        <v>-1263</v>
      </c>
      <c r="P509">
        <f t="shared" si="15"/>
        <v>44.05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14"/>
        <v>21120</v>
      </c>
      <c r="P510">
        <f t="shared" si="15"/>
        <v>53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14"/>
        <v>-48990</v>
      </c>
      <c r="P511">
        <f t="shared" si="15"/>
        <v>95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14"/>
        <v>1489</v>
      </c>
      <c r="P512">
        <f t="shared" si="15"/>
        <v>70.91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14"/>
        <v>-112302</v>
      </c>
      <c r="P513">
        <f t="shared" si="15"/>
        <v>98.06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14"/>
        <v>3578</v>
      </c>
      <c r="P514">
        <f t="shared" si="15"/>
        <v>53.05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16">E515-D515</f>
        <v>-5040</v>
      </c>
      <c r="P515">
        <f t="shared" ref="P515:P578" si="17">IFERROR(ROUND(E515/G515,2),0)</f>
        <v>93.14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16"/>
        <v>-107577</v>
      </c>
      <c r="P516">
        <f t="shared" si="17"/>
        <v>58.95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16"/>
        <v>-3803</v>
      </c>
      <c r="P517">
        <f t="shared" si="17"/>
        <v>36.07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16"/>
        <v>-72076</v>
      </c>
      <c r="P518">
        <f t="shared" si="17"/>
        <v>63.03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16"/>
        <v>708</v>
      </c>
      <c r="P519">
        <f t="shared" si="17"/>
        <v>84.72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16"/>
        <v>-8178</v>
      </c>
      <c r="P520">
        <f t="shared" si="17"/>
        <v>62.2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16"/>
        <v>3102</v>
      </c>
      <c r="P521">
        <f t="shared" si="17"/>
        <v>101.98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16"/>
        <v>2606</v>
      </c>
      <c r="P522">
        <f t="shared" si="17"/>
        <v>106.44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16"/>
        <v>3461</v>
      </c>
      <c r="P523">
        <f t="shared" si="17"/>
        <v>29.98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16"/>
        <v>-34111</v>
      </c>
      <c r="P524">
        <f t="shared" si="17"/>
        <v>85.81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16"/>
        <v>5403</v>
      </c>
      <c r="P525">
        <f t="shared" si="17"/>
        <v>70.819999999999993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16"/>
        <v>-15564</v>
      </c>
      <c r="P526">
        <f t="shared" si="17"/>
        <v>41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16"/>
        <v>-332</v>
      </c>
      <c r="P527">
        <f t="shared" si="17"/>
        <v>28.06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16"/>
        <v>4644</v>
      </c>
      <c r="P528">
        <f t="shared" si="17"/>
        <v>88.05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16"/>
        <v>-720</v>
      </c>
      <c r="P529">
        <f t="shared" si="17"/>
        <v>31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16"/>
        <v>-1773</v>
      </c>
      <c r="P530">
        <f t="shared" si="17"/>
        <v>90.34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16"/>
        <v>-4526</v>
      </c>
      <c r="P531">
        <f t="shared" si="17"/>
        <v>63.78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16"/>
        <v>-8672</v>
      </c>
      <c r="P532">
        <f t="shared" si="17"/>
        <v>54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16"/>
        <v>-8362</v>
      </c>
      <c r="P533">
        <f t="shared" si="17"/>
        <v>48.99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16"/>
        <v>6446</v>
      </c>
      <c r="P534">
        <f t="shared" si="17"/>
        <v>63.86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16"/>
        <v>68486</v>
      </c>
      <c r="P535">
        <f t="shared" si="17"/>
        <v>83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16"/>
        <v>-75715</v>
      </c>
      <c r="P536">
        <f t="shared" si="17"/>
        <v>55.08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16"/>
        <v>9933</v>
      </c>
      <c r="P537">
        <f t="shared" si="17"/>
        <v>62.04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16"/>
        <v>4897</v>
      </c>
      <c r="P538">
        <f t="shared" si="17"/>
        <v>104.98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16"/>
        <v>14535</v>
      </c>
      <c r="P539">
        <f t="shared" si="17"/>
        <v>94.04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16"/>
        <v>-94266</v>
      </c>
      <c r="P540">
        <f t="shared" si="17"/>
        <v>44.01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16"/>
        <v>-2680</v>
      </c>
      <c r="P541">
        <f t="shared" si="17"/>
        <v>92.47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16"/>
        <v>8797</v>
      </c>
      <c r="P542">
        <f t="shared" si="17"/>
        <v>57.07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16"/>
        <v>-134914</v>
      </c>
      <c r="P543">
        <f t="shared" si="17"/>
        <v>109.08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16"/>
        <v>-75070</v>
      </c>
      <c r="P544">
        <f t="shared" si="17"/>
        <v>39.39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16"/>
        <v>-71036</v>
      </c>
      <c r="P545">
        <f t="shared" si="17"/>
        <v>77.02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16"/>
        <v>4942</v>
      </c>
      <c r="P546">
        <f t="shared" si="17"/>
        <v>92.17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16"/>
        <v>-20691</v>
      </c>
      <c r="P547">
        <f t="shared" si="17"/>
        <v>61.01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16"/>
        <v>2670</v>
      </c>
      <c r="P548">
        <f t="shared" si="17"/>
        <v>78.069999999999993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16"/>
        <v>11297</v>
      </c>
      <c r="P549">
        <f t="shared" si="17"/>
        <v>80.75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16"/>
        <v>112974</v>
      </c>
      <c r="P550">
        <f t="shared" si="17"/>
        <v>59.99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16"/>
        <v>54343</v>
      </c>
      <c r="P551">
        <f t="shared" si="17"/>
        <v>110.03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16"/>
        <v>-96</v>
      </c>
      <c r="P552">
        <f t="shared" si="17"/>
        <v>4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16"/>
        <v>-74502</v>
      </c>
      <c r="P553">
        <f t="shared" si="17"/>
        <v>38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16"/>
        <v>-134</v>
      </c>
      <c r="P554">
        <f t="shared" si="17"/>
        <v>96.37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16"/>
        <v>-95578</v>
      </c>
      <c r="P555">
        <f t="shared" si="17"/>
        <v>72.98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16"/>
        <v>4908</v>
      </c>
      <c r="P556">
        <f t="shared" si="17"/>
        <v>26.01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16"/>
        <v>7789</v>
      </c>
      <c r="P557">
        <f t="shared" si="17"/>
        <v>104.36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16"/>
        <v>7267</v>
      </c>
      <c r="P558">
        <f t="shared" si="17"/>
        <v>102.19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16"/>
        <v>5960</v>
      </c>
      <c r="P559">
        <f t="shared" si="17"/>
        <v>54.12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16"/>
        <v>2166</v>
      </c>
      <c r="P560">
        <f t="shared" si="17"/>
        <v>63.22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16"/>
        <v>1021</v>
      </c>
      <c r="P561">
        <f t="shared" si="17"/>
        <v>104.03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16"/>
        <v>138832</v>
      </c>
      <c r="P562">
        <f t="shared" si="17"/>
        <v>49.99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16"/>
        <v>8091</v>
      </c>
      <c r="P563">
        <f t="shared" si="17"/>
        <v>56.02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16"/>
        <v>-8631</v>
      </c>
      <c r="P564">
        <f t="shared" si="17"/>
        <v>48.81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16"/>
        <v>1407</v>
      </c>
      <c r="P565">
        <f t="shared" si="17"/>
        <v>60.08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16"/>
        <v>-27307</v>
      </c>
      <c r="P566">
        <f t="shared" si="17"/>
        <v>78.989999999999995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16"/>
        <v>99266</v>
      </c>
      <c r="P567">
        <f t="shared" si="17"/>
        <v>53.99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16"/>
        <v>-5176</v>
      </c>
      <c r="P568">
        <f t="shared" si="17"/>
        <v>111.46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16"/>
        <v>8065</v>
      </c>
      <c r="P569">
        <f t="shared" si="17"/>
        <v>60.92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16"/>
        <v>62288</v>
      </c>
      <c r="P570">
        <f t="shared" si="17"/>
        <v>26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16"/>
        <v>27605</v>
      </c>
      <c r="P571">
        <f t="shared" si="17"/>
        <v>80.989999999999995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16"/>
        <v>64164</v>
      </c>
      <c r="P572">
        <f t="shared" si="17"/>
        <v>35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16"/>
        <v>-205</v>
      </c>
      <c r="P573">
        <f t="shared" si="17"/>
        <v>94.14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16"/>
        <v>-4104</v>
      </c>
      <c r="P574">
        <f t="shared" si="17"/>
        <v>52.09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16"/>
        <v>796</v>
      </c>
      <c r="P575">
        <f t="shared" si="17"/>
        <v>24.99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16"/>
        <v>7267</v>
      </c>
      <c r="P576">
        <f t="shared" si="17"/>
        <v>69.22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16"/>
        <v>-30879</v>
      </c>
      <c r="P577">
        <f t="shared" si="17"/>
        <v>93.94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16"/>
        <v>-3402</v>
      </c>
      <c r="P578">
        <f t="shared" si="17"/>
        <v>98.41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18">E579-D579</f>
        <v>-6654</v>
      </c>
      <c r="P579">
        <f t="shared" ref="P579:P642" si="19">IFERROR(ROUND(E579/G579,2),0)</f>
        <v>41.78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18"/>
        <v>-80332</v>
      </c>
      <c r="P580">
        <f t="shared" si="19"/>
        <v>65.989999999999995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18"/>
        <v>69</v>
      </c>
      <c r="P581">
        <f t="shared" si="19"/>
        <v>72.06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18"/>
        <v>105778</v>
      </c>
      <c r="P582">
        <f t="shared" si="19"/>
        <v>48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18"/>
        <v>-2159</v>
      </c>
      <c r="P583">
        <f t="shared" si="19"/>
        <v>54.1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18"/>
        <v>-4169</v>
      </c>
      <c r="P584">
        <f t="shared" si="19"/>
        <v>107.88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18"/>
        <v>42034</v>
      </c>
      <c r="P585">
        <f t="shared" si="19"/>
        <v>67.03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18"/>
        <v>16855</v>
      </c>
      <c r="P586">
        <f t="shared" si="19"/>
        <v>64.010000000000005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18"/>
        <v>4165</v>
      </c>
      <c r="P587">
        <f t="shared" si="19"/>
        <v>96.07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18"/>
        <v>5954</v>
      </c>
      <c r="P588">
        <f t="shared" si="19"/>
        <v>51.18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18"/>
        <v>-2548</v>
      </c>
      <c r="P589">
        <f t="shared" si="19"/>
        <v>43.92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18"/>
        <v>-33083</v>
      </c>
      <c r="P590">
        <f t="shared" si="19"/>
        <v>91.02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18"/>
        <v>-2787</v>
      </c>
      <c r="P591">
        <f t="shared" si="19"/>
        <v>50.13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18"/>
        <v>-1276</v>
      </c>
      <c r="P592">
        <f t="shared" si="19"/>
        <v>67.72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18"/>
        <v>5626</v>
      </c>
      <c r="P593">
        <f t="shared" si="19"/>
        <v>61.04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18"/>
        <v>-136557</v>
      </c>
      <c r="P594">
        <f t="shared" si="19"/>
        <v>80.010000000000005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18"/>
        <v>66688</v>
      </c>
      <c r="P595">
        <f t="shared" si="19"/>
        <v>47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18"/>
        <v>-146133</v>
      </c>
      <c r="P596">
        <f t="shared" si="19"/>
        <v>71.13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18"/>
        <v>76295</v>
      </c>
      <c r="P597">
        <f t="shared" si="19"/>
        <v>89.99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18"/>
        <v>-25</v>
      </c>
      <c r="P598">
        <f t="shared" si="19"/>
        <v>43.03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18"/>
        <v>74979</v>
      </c>
      <c r="P599">
        <f t="shared" si="19"/>
        <v>68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18"/>
        <v>67368</v>
      </c>
      <c r="P600">
        <f t="shared" si="19"/>
        <v>73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18"/>
        <v>-135188</v>
      </c>
      <c r="P601">
        <f t="shared" si="19"/>
        <v>62.34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18"/>
        <v>-95</v>
      </c>
      <c r="P602">
        <f t="shared" si="19"/>
        <v>5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18"/>
        <v>6718</v>
      </c>
      <c r="P603">
        <f t="shared" si="19"/>
        <v>67.099999999999994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18"/>
        <v>20076</v>
      </c>
      <c r="P604">
        <f t="shared" si="19"/>
        <v>79.98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18"/>
        <v>1042</v>
      </c>
      <c r="P605">
        <f t="shared" si="19"/>
        <v>62.18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18"/>
        <v>62738</v>
      </c>
      <c r="P606">
        <f t="shared" si="19"/>
        <v>53.01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18"/>
        <v>2878</v>
      </c>
      <c r="P607">
        <f t="shared" si="19"/>
        <v>57.74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18"/>
        <v>3005</v>
      </c>
      <c r="P608">
        <f t="shared" si="19"/>
        <v>40.03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18"/>
        <v>43067</v>
      </c>
      <c r="P609">
        <f t="shared" si="19"/>
        <v>81.02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18"/>
        <v>7175</v>
      </c>
      <c r="P610">
        <f t="shared" si="19"/>
        <v>35.049999999999997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18"/>
        <v>2042</v>
      </c>
      <c r="P611">
        <f t="shared" si="19"/>
        <v>102.92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18"/>
        <v>136556</v>
      </c>
      <c r="P612">
        <f t="shared" si="19"/>
        <v>28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18"/>
        <v>-7064</v>
      </c>
      <c r="P613">
        <f t="shared" si="19"/>
        <v>75.73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18"/>
        <v>2445</v>
      </c>
      <c r="P614">
        <f t="shared" si="19"/>
        <v>45.03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18"/>
        <v>814</v>
      </c>
      <c r="P615">
        <f t="shared" si="19"/>
        <v>73.62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18"/>
        <v>14705</v>
      </c>
      <c r="P616">
        <f t="shared" si="19"/>
        <v>56.99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18"/>
        <v>5988</v>
      </c>
      <c r="P617">
        <f t="shared" si="19"/>
        <v>85.22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18"/>
        <v>5729</v>
      </c>
      <c r="P618">
        <f t="shared" si="19"/>
        <v>50.96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18"/>
        <v>2096</v>
      </c>
      <c r="P619">
        <f t="shared" si="19"/>
        <v>63.56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18"/>
        <v>-101563</v>
      </c>
      <c r="P620">
        <f t="shared" si="19"/>
        <v>81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18"/>
        <v>-140143</v>
      </c>
      <c r="P621">
        <f t="shared" si="19"/>
        <v>86.04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18"/>
        <v>7225</v>
      </c>
      <c r="P622">
        <f t="shared" si="19"/>
        <v>90.04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18"/>
        <v>133069</v>
      </c>
      <c r="P623">
        <f t="shared" si="19"/>
        <v>74.010000000000005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18"/>
        <v>-183084</v>
      </c>
      <c r="P624">
        <f t="shared" si="19"/>
        <v>92.44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18"/>
        <v>56506</v>
      </c>
      <c r="P625">
        <f t="shared" si="19"/>
        <v>56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18"/>
        <v>9149</v>
      </c>
      <c r="P626">
        <f t="shared" si="19"/>
        <v>32.979999999999997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18"/>
        <v>-1697</v>
      </c>
      <c r="P627">
        <f t="shared" si="19"/>
        <v>93.6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18"/>
        <v>6805</v>
      </c>
      <c r="P628">
        <f t="shared" si="19"/>
        <v>69.87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18"/>
        <v>9508</v>
      </c>
      <c r="P629">
        <f t="shared" si="19"/>
        <v>72.13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18"/>
        <v>984</v>
      </c>
      <c r="P630">
        <f t="shared" si="19"/>
        <v>30.04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18"/>
        <v>-30424</v>
      </c>
      <c r="P631">
        <f t="shared" si="19"/>
        <v>73.97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18"/>
        <v>-3527</v>
      </c>
      <c r="P632">
        <f t="shared" si="19"/>
        <v>68.66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18"/>
        <v>124556</v>
      </c>
      <c r="P633">
        <f t="shared" si="19"/>
        <v>59.99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18"/>
        <v>-41198</v>
      </c>
      <c r="P634">
        <f t="shared" si="19"/>
        <v>111.16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18"/>
        <v>-1131</v>
      </c>
      <c r="P635">
        <f t="shared" si="19"/>
        <v>53.04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18"/>
        <v>-25376</v>
      </c>
      <c r="P636">
        <f t="shared" si="19"/>
        <v>55.99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18"/>
        <v>19590</v>
      </c>
      <c r="P637">
        <f t="shared" si="19"/>
        <v>69.989999999999995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18"/>
        <v>-70109</v>
      </c>
      <c r="P638">
        <f t="shared" si="19"/>
        <v>49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18"/>
        <v>-1750</v>
      </c>
      <c r="P639">
        <f t="shared" si="19"/>
        <v>103.85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18"/>
        <v>-72282</v>
      </c>
      <c r="P640">
        <f t="shared" si="19"/>
        <v>99.13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18"/>
        <v>-3768</v>
      </c>
      <c r="P641">
        <f t="shared" si="19"/>
        <v>107.38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18"/>
        <v>-100031</v>
      </c>
      <c r="P642">
        <f t="shared" si="19"/>
        <v>76.92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20">E643-D643</f>
        <v>1877</v>
      </c>
      <c r="P643">
        <f t="shared" ref="P643:P706" si="21">IFERROR(ROUND(E643/G643,2),0)</f>
        <v>58.13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20"/>
        <v>4182</v>
      </c>
      <c r="P644">
        <f t="shared" si="21"/>
        <v>103.74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20"/>
        <v>18086</v>
      </c>
      <c r="P645">
        <f t="shared" si="21"/>
        <v>87.96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20"/>
        <v>-87416</v>
      </c>
      <c r="P646">
        <f t="shared" si="21"/>
        <v>28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20"/>
        <v>-13617</v>
      </c>
      <c r="P647">
        <f t="shared" si="21"/>
        <v>38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20"/>
        <v>-11252</v>
      </c>
      <c r="P648">
        <f t="shared" si="21"/>
        <v>30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20"/>
        <v>-2637</v>
      </c>
      <c r="P649">
        <f t="shared" si="21"/>
        <v>103.5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20"/>
        <v>-36426</v>
      </c>
      <c r="P650">
        <f t="shared" si="21"/>
        <v>85.99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20"/>
        <v>-62697</v>
      </c>
      <c r="P651">
        <f t="shared" si="21"/>
        <v>98.01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20"/>
        <v>-98</v>
      </c>
      <c r="P652">
        <f t="shared" si="21"/>
        <v>2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20"/>
        <v>-22661</v>
      </c>
      <c r="P653">
        <f t="shared" si="21"/>
        <v>44.99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20"/>
        <v>2684</v>
      </c>
      <c r="P654">
        <f t="shared" si="21"/>
        <v>31.01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20"/>
        <v>13433</v>
      </c>
      <c r="P655">
        <f t="shared" si="21"/>
        <v>59.97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20"/>
        <v>142936</v>
      </c>
      <c r="P656">
        <f t="shared" si="21"/>
        <v>59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20"/>
        <v>6312</v>
      </c>
      <c r="P657">
        <f t="shared" si="21"/>
        <v>50.05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20"/>
        <v>-68521</v>
      </c>
      <c r="P658">
        <f t="shared" si="21"/>
        <v>98.97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20"/>
        <v>-9176</v>
      </c>
      <c r="P659">
        <f t="shared" si="21"/>
        <v>58.86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20"/>
        <v>-21006</v>
      </c>
      <c r="P660">
        <f t="shared" si="21"/>
        <v>81.010000000000005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20"/>
        <v>-63690</v>
      </c>
      <c r="P661">
        <f t="shared" si="21"/>
        <v>76.010000000000005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20"/>
        <v>-1662</v>
      </c>
      <c r="P662">
        <f t="shared" si="21"/>
        <v>96.6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20"/>
        <v>-48928</v>
      </c>
      <c r="P663">
        <f t="shared" si="21"/>
        <v>76.959999999999994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20"/>
        <v>-194</v>
      </c>
      <c r="P664">
        <f t="shared" si="21"/>
        <v>67.98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20"/>
        <v>-2276</v>
      </c>
      <c r="P665">
        <f t="shared" si="21"/>
        <v>88.78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20"/>
        <v>-52829</v>
      </c>
      <c r="P666">
        <f t="shared" si="21"/>
        <v>25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20"/>
        <v>7119</v>
      </c>
      <c r="P667">
        <f t="shared" si="21"/>
        <v>44.92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20"/>
        <v>-1115</v>
      </c>
      <c r="P668">
        <f t="shared" si="21"/>
        <v>79.400000000000006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20"/>
        <v>5255</v>
      </c>
      <c r="P669">
        <f t="shared" si="21"/>
        <v>29.01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20"/>
        <v>-21907</v>
      </c>
      <c r="P670">
        <f t="shared" si="21"/>
        <v>73.59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20"/>
        <v>126220</v>
      </c>
      <c r="P671">
        <f t="shared" si="21"/>
        <v>107.97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20"/>
        <v>59755</v>
      </c>
      <c r="P672">
        <f t="shared" si="21"/>
        <v>68.989999999999995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20"/>
        <v>21527</v>
      </c>
      <c r="P673">
        <f t="shared" si="21"/>
        <v>111.02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20"/>
        <v>-87211</v>
      </c>
      <c r="P674">
        <f t="shared" si="21"/>
        <v>25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20"/>
        <v>-3155</v>
      </c>
      <c r="P675">
        <f t="shared" si="21"/>
        <v>42.16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20"/>
        <v>-113450</v>
      </c>
      <c r="P676">
        <f t="shared" si="21"/>
        <v>47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20"/>
        <v>2229</v>
      </c>
      <c r="P677">
        <f t="shared" si="21"/>
        <v>36.04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20"/>
        <v>55914</v>
      </c>
      <c r="P678">
        <f t="shared" si="21"/>
        <v>101.04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20"/>
        <v>-868</v>
      </c>
      <c r="P679">
        <f t="shared" si="21"/>
        <v>39.93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20"/>
        <v>-81621</v>
      </c>
      <c r="P680">
        <f t="shared" si="21"/>
        <v>83.16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20"/>
        <v>13111</v>
      </c>
      <c r="P681">
        <f t="shared" si="21"/>
        <v>39.979999999999997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20"/>
        <v>-3778</v>
      </c>
      <c r="P682">
        <f t="shared" si="21"/>
        <v>47.99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20"/>
        <v>-25063</v>
      </c>
      <c r="P683">
        <f t="shared" si="21"/>
        <v>95.98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20"/>
        <v>2709</v>
      </c>
      <c r="P684">
        <f t="shared" si="21"/>
        <v>78.73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20"/>
        <v>5944</v>
      </c>
      <c r="P685">
        <f t="shared" si="21"/>
        <v>56.08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20"/>
        <v>6200</v>
      </c>
      <c r="P686">
        <f t="shared" si="21"/>
        <v>69.09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20"/>
        <v>-45499</v>
      </c>
      <c r="P687">
        <f t="shared" si="21"/>
        <v>102.05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20"/>
        <v>6881</v>
      </c>
      <c r="P688">
        <f t="shared" si="21"/>
        <v>107.32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20"/>
        <v>12480</v>
      </c>
      <c r="P689">
        <f t="shared" si="21"/>
        <v>51.97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20"/>
        <v>9549</v>
      </c>
      <c r="P690">
        <f t="shared" si="21"/>
        <v>71.14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20"/>
        <v>48</v>
      </c>
      <c r="P691">
        <f t="shared" si="21"/>
        <v>106.49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20"/>
        <v>4558</v>
      </c>
      <c r="P692">
        <f t="shared" si="21"/>
        <v>42.94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20"/>
        <v>2119</v>
      </c>
      <c r="P693">
        <f t="shared" si="21"/>
        <v>30.04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20"/>
        <v>-562</v>
      </c>
      <c r="P694">
        <f t="shared" si="21"/>
        <v>70.62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20"/>
        <v>-65004</v>
      </c>
      <c r="P695">
        <f t="shared" si="21"/>
        <v>66.02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20"/>
        <v>-1444</v>
      </c>
      <c r="P696">
        <f t="shared" si="21"/>
        <v>96.91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20"/>
        <v>3122</v>
      </c>
      <c r="P697">
        <f t="shared" si="21"/>
        <v>62.87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20"/>
        <v>-67212</v>
      </c>
      <c r="P698">
        <f t="shared" si="21"/>
        <v>108.99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20"/>
        <v>68060</v>
      </c>
      <c r="P699">
        <f t="shared" si="21"/>
        <v>27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20"/>
        <v>145957</v>
      </c>
      <c r="P700">
        <f t="shared" si="21"/>
        <v>65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20"/>
        <v>-1155</v>
      </c>
      <c r="P701">
        <f t="shared" si="21"/>
        <v>111.52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20"/>
        <v>-97</v>
      </c>
      <c r="P702">
        <f t="shared" si="21"/>
        <v>3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20"/>
        <v>39014</v>
      </c>
      <c r="P703">
        <f t="shared" si="21"/>
        <v>110.99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20"/>
        <v>-3990</v>
      </c>
      <c r="P704">
        <f t="shared" si="21"/>
        <v>56.75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20"/>
        <v>134328</v>
      </c>
      <c r="P705">
        <f t="shared" si="21"/>
        <v>97.02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20"/>
        <v>1982</v>
      </c>
      <c r="P706">
        <f t="shared" si="21"/>
        <v>92.09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22">E707-D707</f>
        <v>-1652</v>
      </c>
      <c r="P707">
        <f t="shared" ref="P707:P770" si="23">IFERROR(ROUND(E707/G707,2),0)</f>
        <v>82.99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22"/>
        <v>30186</v>
      </c>
      <c r="P708">
        <f t="shared" si="23"/>
        <v>103.04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22"/>
        <v>4279</v>
      </c>
      <c r="P709">
        <f t="shared" si="23"/>
        <v>68.92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22"/>
        <v>10320</v>
      </c>
      <c r="P710">
        <f t="shared" si="23"/>
        <v>87.74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22"/>
        <v>4154</v>
      </c>
      <c r="P711">
        <f t="shared" si="23"/>
        <v>75.02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22"/>
        <v>2058</v>
      </c>
      <c r="P712">
        <f t="shared" si="23"/>
        <v>50.86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22"/>
        <v>-4940</v>
      </c>
      <c r="P713">
        <f t="shared" si="23"/>
        <v>90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22"/>
        <v>13925</v>
      </c>
      <c r="P714">
        <f t="shared" si="23"/>
        <v>72.900000000000006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22"/>
        <v>4274</v>
      </c>
      <c r="P715">
        <f t="shared" si="23"/>
        <v>108.49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22"/>
        <v>143536</v>
      </c>
      <c r="P716">
        <f t="shared" si="23"/>
        <v>101.98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22"/>
        <v>-89130</v>
      </c>
      <c r="P717">
        <f t="shared" si="23"/>
        <v>44.01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22"/>
        <v>8353</v>
      </c>
      <c r="P718">
        <f t="shared" si="23"/>
        <v>65.94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22"/>
        <v>8268</v>
      </c>
      <c r="P719">
        <f t="shared" si="23"/>
        <v>24.99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22"/>
        <v>17</v>
      </c>
      <c r="P720">
        <f t="shared" si="23"/>
        <v>28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22"/>
        <v>3657</v>
      </c>
      <c r="P721">
        <f t="shared" si="23"/>
        <v>85.83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22"/>
        <v>-5473</v>
      </c>
      <c r="P722">
        <f t="shared" si="23"/>
        <v>84.92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22"/>
        <v>-118171</v>
      </c>
      <c r="P723">
        <f t="shared" si="23"/>
        <v>90.48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22"/>
        <v>27406</v>
      </c>
      <c r="P724">
        <f t="shared" si="23"/>
        <v>25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22"/>
        <v>8350</v>
      </c>
      <c r="P725">
        <f t="shared" si="23"/>
        <v>92.01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22"/>
        <v>2861</v>
      </c>
      <c r="P726">
        <f t="shared" si="23"/>
        <v>93.07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22"/>
        <v>-95831</v>
      </c>
      <c r="P727">
        <f t="shared" si="23"/>
        <v>61.01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22"/>
        <v>-6073</v>
      </c>
      <c r="P728">
        <f t="shared" si="23"/>
        <v>92.04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22"/>
        <v>5785</v>
      </c>
      <c r="P729">
        <f t="shared" si="23"/>
        <v>81.13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22"/>
        <v>-3465</v>
      </c>
      <c r="P730">
        <f t="shared" si="23"/>
        <v>73.5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22"/>
        <v>4797</v>
      </c>
      <c r="P731">
        <f t="shared" si="23"/>
        <v>85.22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22"/>
        <v>90047</v>
      </c>
      <c r="P732">
        <f t="shared" si="23"/>
        <v>110.97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22"/>
        <v>-780</v>
      </c>
      <c r="P733">
        <f t="shared" si="23"/>
        <v>32.97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22"/>
        <v>-9378</v>
      </c>
      <c r="P734">
        <f t="shared" si="23"/>
        <v>96.01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22"/>
        <v>67467</v>
      </c>
      <c r="P735">
        <f t="shared" si="23"/>
        <v>84.97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22"/>
        <v>9204</v>
      </c>
      <c r="P736">
        <f t="shared" si="23"/>
        <v>25.01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22"/>
        <v>94304</v>
      </c>
      <c r="P737">
        <f t="shared" si="23"/>
        <v>66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22"/>
        <v>-5167</v>
      </c>
      <c r="P738">
        <f t="shared" si="23"/>
        <v>87.34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22"/>
        <v>1328</v>
      </c>
      <c r="P739">
        <f t="shared" si="23"/>
        <v>27.93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22"/>
        <v>-73143</v>
      </c>
      <c r="P740">
        <f t="shared" si="23"/>
        <v>103.8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22"/>
        <v>-3900</v>
      </c>
      <c r="P741">
        <f t="shared" si="23"/>
        <v>31.94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22"/>
        <v>-3708</v>
      </c>
      <c r="P742">
        <f t="shared" si="23"/>
        <v>99.5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22"/>
        <v>12950</v>
      </c>
      <c r="P743">
        <f t="shared" si="23"/>
        <v>108.85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22"/>
        <v>12313</v>
      </c>
      <c r="P744">
        <f t="shared" si="23"/>
        <v>110.76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22"/>
        <v>-3396</v>
      </c>
      <c r="P745">
        <f t="shared" si="23"/>
        <v>29.65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22"/>
        <v>12240</v>
      </c>
      <c r="P746">
        <f t="shared" si="23"/>
        <v>101.71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22"/>
        <v>-4809</v>
      </c>
      <c r="P747">
        <f t="shared" si="23"/>
        <v>61.5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22"/>
        <v>62780</v>
      </c>
      <c r="P748">
        <f t="shared" si="23"/>
        <v>35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22"/>
        <v>6314</v>
      </c>
      <c r="P749">
        <f t="shared" si="23"/>
        <v>40.049999999999997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22"/>
        <v>-126763</v>
      </c>
      <c r="P750">
        <f t="shared" si="23"/>
        <v>110.97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22"/>
        <v>4927</v>
      </c>
      <c r="P751">
        <f t="shared" si="23"/>
        <v>36.96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22"/>
        <v>-99</v>
      </c>
      <c r="P752">
        <f t="shared" si="23"/>
        <v>1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22"/>
        <v>4763</v>
      </c>
      <c r="P753">
        <f t="shared" si="23"/>
        <v>30.97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22"/>
        <v>-438</v>
      </c>
      <c r="P754">
        <f t="shared" si="23"/>
        <v>47.04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22"/>
        <v>7365</v>
      </c>
      <c r="P755">
        <f t="shared" si="23"/>
        <v>88.07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22"/>
        <v>48203</v>
      </c>
      <c r="P756">
        <f t="shared" si="23"/>
        <v>37.01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22"/>
        <v>2996</v>
      </c>
      <c r="P757">
        <f t="shared" si="23"/>
        <v>26.03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22"/>
        <v>8737</v>
      </c>
      <c r="P758">
        <f t="shared" si="23"/>
        <v>67.819999999999993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22"/>
        <v>4296</v>
      </c>
      <c r="P759">
        <f t="shared" si="23"/>
        <v>49.96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22"/>
        <v>137405</v>
      </c>
      <c r="P760">
        <f t="shared" si="23"/>
        <v>110.02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22"/>
        <v>-52885</v>
      </c>
      <c r="P761">
        <f t="shared" si="23"/>
        <v>89.96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22"/>
        <v>-31708</v>
      </c>
      <c r="P762">
        <f t="shared" si="23"/>
        <v>79.010000000000005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22"/>
        <v>12220</v>
      </c>
      <c r="P763">
        <f t="shared" si="23"/>
        <v>86.87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22"/>
        <v>2704</v>
      </c>
      <c r="P764">
        <f t="shared" si="23"/>
        <v>62.04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22"/>
        <v>738</v>
      </c>
      <c r="P765">
        <f t="shared" si="23"/>
        <v>26.97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22"/>
        <v>6910</v>
      </c>
      <c r="P766">
        <f t="shared" si="23"/>
        <v>54.12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22"/>
        <v>4225</v>
      </c>
      <c r="P767">
        <f t="shared" si="23"/>
        <v>41.04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22"/>
        <v>-30147</v>
      </c>
      <c r="P768">
        <f t="shared" si="23"/>
        <v>55.05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22"/>
        <v>-41828</v>
      </c>
      <c r="P769">
        <f t="shared" si="23"/>
        <v>107.94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22"/>
        <v>6288</v>
      </c>
      <c r="P770">
        <f t="shared" si="23"/>
        <v>73.92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24">E771-D771</f>
        <v>-16494</v>
      </c>
      <c r="P771">
        <f t="shared" ref="P771:P834" si="25">IFERROR(ROUND(E771/G771,2),0)</f>
        <v>32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24"/>
        <v>7342</v>
      </c>
      <c r="P772">
        <f t="shared" si="25"/>
        <v>53.9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24"/>
        <v>-2831</v>
      </c>
      <c r="P773">
        <f t="shared" si="25"/>
        <v>106.5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24"/>
        <v>19986</v>
      </c>
      <c r="P774">
        <f t="shared" si="25"/>
        <v>33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24"/>
        <v>48085</v>
      </c>
      <c r="P775">
        <f t="shared" si="25"/>
        <v>43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24"/>
        <v>1775</v>
      </c>
      <c r="P776">
        <f t="shared" si="25"/>
        <v>86.86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24"/>
        <v>-8432</v>
      </c>
      <c r="P777">
        <f t="shared" si="25"/>
        <v>96.8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24"/>
        <v>-38177</v>
      </c>
      <c r="P778">
        <f t="shared" si="25"/>
        <v>33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24"/>
        <v>-47813</v>
      </c>
      <c r="P779">
        <f t="shared" si="25"/>
        <v>68.03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24"/>
        <v>8943</v>
      </c>
      <c r="P780">
        <f t="shared" si="25"/>
        <v>58.87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24"/>
        <v>-21407</v>
      </c>
      <c r="P781">
        <f t="shared" si="25"/>
        <v>105.05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24"/>
        <v>321</v>
      </c>
      <c r="P782">
        <f t="shared" si="25"/>
        <v>33.049999999999997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24"/>
        <v>-4286</v>
      </c>
      <c r="P783">
        <f t="shared" si="25"/>
        <v>78.819999999999993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24"/>
        <v>5881</v>
      </c>
      <c r="P784">
        <f t="shared" si="25"/>
        <v>68.2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24"/>
        <v>3051</v>
      </c>
      <c r="P785">
        <f t="shared" si="25"/>
        <v>75.73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24"/>
        <v>13635</v>
      </c>
      <c r="P786">
        <f t="shared" si="25"/>
        <v>31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24"/>
        <v>6239</v>
      </c>
      <c r="P787">
        <f t="shared" si="25"/>
        <v>101.88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24"/>
        <v>9446</v>
      </c>
      <c r="P788">
        <f t="shared" si="25"/>
        <v>52.88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24"/>
        <v>-206</v>
      </c>
      <c r="P789">
        <f t="shared" si="25"/>
        <v>71.010000000000005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24"/>
        <v>-426</v>
      </c>
      <c r="P790">
        <f t="shared" si="25"/>
        <v>102.39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24"/>
        <v>-5649</v>
      </c>
      <c r="P791">
        <f t="shared" si="25"/>
        <v>74.47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24"/>
        <v>-129126</v>
      </c>
      <c r="P792">
        <f t="shared" si="25"/>
        <v>51.01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24"/>
        <v>-1560</v>
      </c>
      <c r="P793">
        <f t="shared" si="25"/>
        <v>90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24"/>
        <v>-1320</v>
      </c>
      <c r="P794">
        <f t="shared" si="25"/>
        <v>97.14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24"/>
        <v>11945</v>
      </c>
      <c r="P795">
        <f t="shared" si="25"/>
        <v>72.069999999999993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24"/>
        <v>1676</v>
      </c>
      <c r="P796">
        <f t="shared" si="25"/>
        <v>75.239999999999995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24"/>
        <v>-6078</v>
      </c>
      <c r="P797">
        <f t="shared" si="25"/>
        <v>32.97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24"/>
        <v>-3525</v>
      </c>
      <c r="P798">
        <f t="shared" si="25"/>
        <v>54.81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24"/>
        <v>732</v>
      </c>
      <c r="P799">
        <f t="shared" si="25"/>
        <v>45.04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24"/>
        <v>3008</v>
      </c>
      <c r="P800">
        <f t="shared" si="25"/>
        <v>52.96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24"/>
        <v>-10978</v>
      </c>
      <c r="P801">
        <f t="shared" si="25"/>
        <v>60.02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24"/>
        <v>-99</v>
      </c>
      <c r="P802">
        <f t="shared" si="25"/>
        <v>1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24"/>
        <v>2367</v>
      </c>
      <c r="P803">
        <f t="shared" si="25"/>
        <v>44.03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24"/>
        <v>6016</v>
      </c>
      <c r="P804">
        <f t="shared" si="25"/>
        <v>86.03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24"/>
        <v>427</v>
      </c>
      <c r="P805">
        <f t="shared" si="25"/>
        <v>28.01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24"/>
        <v>4387</v>
      </c>
      <c r="P806">
        <f t="shared" si="25"/>
        <v>32.049999999999997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24"/>
        <v>-4768</v>
      </c>
      <c r="P807">
        <f t="shared" si="25"/>
        <v>73.61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24"/>
        <v>7562</v>
      </c>
      <c r="P808">
        <f t="shared" si="25"/>
        <v>108.71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24"/>
        <v>1148</v>
      </c>
      <c r="P809">
        <f t="shared" si="25"/>
        <v>42.98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24"/>
        <v>-3617</v>
      </c>
      <c r="P810">
        <f t="shared" si="25"/>
        <v>83.32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24"/>
        <v>-52264</v>
      </c>
      <c r="P811">
        <f t="shared" si="25"/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24"/>
        <v>5960</v>
      </c>
      <c r="P812">
        <f t="shared" si="25"/>
        <v>55.93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24"/>
        <v>-21180</v>
      </c>
      <c r="P813">
        <f t="shared" si="25"/>
        <v>105.04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24"/>
        <v>74940</v>
      </c>
      <c r="P814">
        <f t="shared" si="25"/>
        <v>48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24"/>
        <v>4461</v>
      </c>
      <c r="P815">
        <f t="shared" si="25"/>
        <v>112.66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24"/>
        <v>-250</v>
      </c>
      <c r="P816">
        <f t="shared" si="25"/>
        <v>81.94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24"/>
        <v>2721</v>
      </c>
      <c r="P817">
        <f t="shared" si="25"/>
        <v>64.05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24"/>
        <v>11850</v>
      </c>
      <c r="P818">
        <f t="shared" si="25"/>
        <v>106.39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24"/>
        <v>137892</v>
      </c>
      <c r="P819">
        <f t="shared" si="25"/>
        <v>76.010000000000005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24"/>
        <v>6964</v>
      </c>
      <c r="P820">
        <f t="shared" si="25"/>
        <v>111.07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24"/>
        <v>-4391</v>
      </c>
      <c r="P821">
        <f t="shared" si="25"/>
        <v>95.94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24"/>
        <v>10509</v>
      </c>
      <c r="P822">
        <f t="shared" si="25"/>
        <v>43.04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24"/>
        <v>9373</v>
      </c>
      <c r="P823">
        <f t="shared" si="25"/>
        <v>67.97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24"/>
        <v>134982</v>
      </c>
      <c r="P824">
        <f t="shared" si="25"/>
        <v>89.99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24"/>
        <v>10540</v>
      </c>
      <c r="P825">
        <f t="shared" si="25"/>
        <v>58.1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24"/>
        <v>22516</v>
      </c>
      <c r="P826">
        <f t="shared" si="25"/>
        <v>84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24"/>
        <v>10350</v>
      </c>
      <c r="P827">
        <f t="shared" si="25"/>
        <v>88.85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24"/>
        <v>9997</v>
      </c>
      <c r="P828">
        <f t="shared" si="25"/>
        <v>65.959999999999994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24"/>
        <v>3834</v>
      </c>
      <c r="P829">
        <f t="shared" si="25"/>
        <v>74.8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24"/>
        <v>-2201</v>
      </c>
      <c r="P830">
        <f t="shared" si="25"/>
        <v>69.989999999999995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24"/>
        <v>-4671</v>
      </c>
      <c r="P831">
        <f t="shared" si="25"/>
        <v>32.01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24"/>
        <v>-120176</v>
      </c>
      <c r="P832">
        <f t="shared" si="25"/>
        <v>64.73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24"/>
        <v>8717</v>
      </c>
      <c r="P833">
        <f t="shared" si="25"/>
        <v>25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24"/>
        <v>92956</v>
      </c>
      <c r="P834">
        <f t="shared" si="25"/>
        <v>104.98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26">E835-D835</f>
        <v>3923</v>
      </c>
      <c r="P835">
        <f t="shared" ref="P835:P898" si="27">IFERROR(ROUND(E835/G835,2),0)</f>
        <v>64.989999999999995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26"/>
        <v>3928</v>
      </c>
      <c r="P836">
        <f t="shared" si="27"/>
        <v>94.35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26"/>
        <v>-8845</v>
      </c>
      <c r="P837">
        <f t="shared" si="27"/>
        <v>44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26"/>
        <v>-2014</v>
      </c>
      <c r="P838">
        <f t="shared" si="27"/>
        <v>64.739999999999995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26"/>
        <v>133260</v>
      </c>
      <c r="P839">
        <f t="shared" si="27"/>
        <v>84.01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26"/>
        <v>2490</v>
      </c>
      <c r="P840">
        <f t="shared" si="27"/>
        <v>34.06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26"/>
        <v>6944</v>
      </c>
      <c r="P841">
        <f t="shared" si="27"/>
        <v>93.27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26"/>
        <v>283</v>
      </c>
      <c r="P842">
        <f t="shared" si="27"/>
        <v>33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26"/>
        <v>3891</v>
      </c>
      <c r="P843">
        <f t="shared" si="27"/>
        <v>83.81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26"/>
        <v>6947</v>
      </c>
      <c r="P844">
        <f t="shared" si="27"/>
        <v>63.99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26"/>
        <v>-6097</v>
      </c>
      <c r="P845">
        <f t="shared" si="27"/>
        <v>81.91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26"/>
        <v>-53</v>
      </c>
      <c r="P846">
        <f t="shared" si="27"/>
        <v>93.05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26"/>
        <v>68187</v>
      </c>
      <c r="P847">
        <f t="shared" si="27"/>
        <v>101.98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26"/>
        <v>4085</v>
      </c>
      <c r="P848">
        <f t="shared" si="27"/>
        <v>105.94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26"/>
        <v>6474</v>
      </c>
      <c r="P849">
        <f t="shared" si="27"/>
        <v>101.58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26"/>
        <v>7631</v>
      </c>
      <c r="P850">
        <f t="shared" si="27"/>
        <v>62.97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26"/>
        <v>2217</v>
      </c>
      <c r="P851">
        <f t="shared" si="27"/>
        <v>29.05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26"/>
        <v>-99</v>
      </c>
      <c r="P852">
        <f t="shared" si="27"/>
        <v>1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26"/>
        <v>6468</v>
      </c>
      <c r="P853">
        <f t="shared" si="27"/>
        <v>77.930000000000007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26"/>
        <v>-2395</v>
      </c>
      <c r="P854">
        <f t="shared" si="27"/>
        <v>80.81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26"/>
        <v>94402</v>
      </c>
      <c r="P855">
        <f t="shared" si="27"/>
        <v>76.010000000000005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26"/>
        <v>23309</v>
      </c>
      <c r="P856">
        <f t="shared" si="27"/>
        <v>72.989999999999995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26"/>
        <v>556</v>
      </c>
      <c r="P857">
        <f t="shared" si="27"/>
        <v>53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26"/>
        <v>6158</v>
      </c>
      <c r="P858">
        <f t="shared" si="27"/>
        <v>54.16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26"/>
        <v>2113</v>
      </c>
      <c r="P859">
        <f t="shared" si="27"/>
        <v>32.950000000000003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26"/>
        <v>-1222</v>
      </c>
      <c r="P860">
        <f t="shared" si="27"/>
        <v>79.37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26"/>
        <v>-4706</v>
      </c>
      <c r="P861">
        <f t="shared" si="27"/>
        <v>41.17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26"/>
        <v>3033</v>
      </c>
      <c r="P862">
        <f t="shared" si="27"/>
        <v>77.430000000000007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26"/>
        <v>517</v>
      </c>
      <c r="P863">
        <f t="shared" si="27"/>
        <v>57.16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26"/>
        <v>3060</v>
      </c>
      <c r="P864">
        <f t="shared" si="27"/>
        <v>77.180000000000007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26"/>
        <v>4015</v>
      </c>
      <c r="P865">
        <f t="shared" si="27"/>
        <v>24.95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26"/>
        <v>10377</v>
      </c>
      <c r="P866">
        <f t="shared" si="27"/>
        <v>97.18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26"/>
        <v>69515</v>
      </c>
      <c r="P867">
        <f t="shared" si="27"/>
        <v>46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26"/>
        <v>-103755</v>
      </c>
      <c r="P868">
        <f t="shared" si="27"/>
        <v>88.02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26"/>
        <v>2997</v>
      </c>
      <c r="P869">
        <f t="shared" si="27"/>
        <v>25.99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26"/>
        <v>5939</v>
      </c>
      <c r="P870">
        <f t="shared" si="27"/>
        <v>102.69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26"/>
        <v>-123524</v>
      </c>
      <c r="P871">
        <f t="shared" si="27"/>
        <v>72.959999999999994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26"/>
        <v>-780</v>
      </c>
      <c r="P872">
        <f t="shared" si="27"/>
        <v>57.19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26"/>
        <v>123412</v>
      </c>
      <c r="P873">
        <f t="shared" si="27"/>
        <v>84.01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26"/>
        <v>3292</v>
      </c>
      <c r="P874">
        <f t="shared" si="27"/>
        <v>98.67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26"/>
        <v>37168</v>
      </c>
      <c r="P875">
        <f t="shared" si="27"/>
        <v>42.01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26"/>
        <v>99268</v>
      </c>
      <c r="P876">
        <f t="shared" si="27"/>
        <v>32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26"/>
        <v>-2435</v>
      </c>
      <c r="P877">
        <f t="shared" si="27"/>
        <v>81.569999999999993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26"/>
        <v>-6189</v>
      </c>
      <c r="P878">
        <f t="shared" si="27"/>
        <v>37.04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26"/>
        <v>-36972</v>
      </c>
      <c r="P879">
        <f t="shared" si="27"/>
        <v>103.03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26"/>
        <v>-1688</v>
      </c>
      <c r="P880">
        <f t="shared" si="27"/>
        <v>84.33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26"/>
        <v>4438</v>
      </c>
      <c r="P881">
        <f t="shared" si="27"/>
        <v>102.6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26"/>
        <v>108601</v>
      </c>
      <c r="P882">
        <f t="shared" si="27"/>
        <v>79.989999999999995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26"/>
        <v>-49635</v>
      </c>
      <c r="P883">
        <f t="shared" si="27"/>
        <v>70.06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26"/>
        <v>2160</v>
      </c>
      <c r="P884">
        <f t="shared" si="27"/>
        <v>37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26"/>
        <v>4689</v>
      </c>
      <c r="P885">
        <f t="shared" si="27"/>
        <v>41.91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26"/>
        <v>-61426</v>
      </c>
      <c r="P886">
        <f t="shared" si="27"/>
        <v>57.99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26"/>
        <v>329</v>
      </c>
      <c r="P887">
        <f t="shared" si="27"/>
        <v>40.94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26"/>
        <v>-22855</v>
      </c>
      <c r="P888">
        <f t="shared" si="27"/>
        <v>70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26"/>
        <v>-5511</v>
      </c>
      <c r="P889">
        <f t="shared" si="27"/>
        <v>73.84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26"/>
        <v>6374</v>
      </c>
      <c r="P890">
        <f t="shared" si="27"/>
        <v>41.98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26"/>
        <v>3908</v>
      </c>
      <c r="P891">
        <f t="shared" si="27"/>
        <v>77.930000000000007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26"/>
        <v>21449</v>
      </c>
      <c r="P892">
        <f t="shared" si="27"/>
        <v>106.02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26"/>
        <v>4758</v>
      </c>
      <c r="P893">
        <f t="shared" si="27"/>
        <v>47.02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26"/>
        <v>7835</v>
      </c>
      <c r="P894">
        <f t="shared" si="27"/>
        <v>76.02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26"/>
        <v>2370</v>
      </c>
      <c r="P895">
        <f t="shared" si="27"/>
        <v>54.12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26"/>
        <v>1508</v>
      </c>
      <c r="P896">
        <f t="shared" si="27"/>
        <v>57.29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26"/>
        <v>-148692</v>
      </c>
      <c r="P897">
        <f t="shared" si="27"/>
        <v>103.81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26"/>
        <v>133538</v>
      </c>
      <c r="P898">
        <f t="shared" si="27"/>
        <v>105.03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28">E899-D899</f>
        <v>-6363</v>
      </c>
      <c r="P899">
        <f t="shared" ref="P899:P962" si="29">IFERROR(ROUND(E899/G899,2),0)</f>
        <v>90.26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28"/>
        <v>-85109</v>
      </c>
      <c r="P900">
        <f t="shared" si="29"/>
        <v>76.98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28"/>
        <v>9520</v>
      </c>
      <c r="P901">
        <f t="shared" si="29"/>
        <v>102.6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28"/>
        <v>-98</v>
      </c>
      <c r="P902">
        <f t="shared" si="29"/>
        <v>2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28"/>
        <v>3146</v>
      </c>
      <c r="P903">
        <f t="shared" si="29"/>
        <v>55.01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28"/>
        <v>2134</v>
      </c>
      <c r="P904">
        <f t="shared" si="29"/>
        <v>32.130000000000003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28"/>
        <v>-40291</v>
      </c>
      <c r="P905">
        <f t="shared" si="29"/>
        <v>50.64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28"/>
        <v>-5705</v>
      </c>
      <c r="P906">
        <f t="shared" si="29"/>
        <v>49.69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28"/>
        <v>5055</v>
      </c>
      <c r="P907">
        <f t="shared" si="29"/>
        <v>54.89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28"/>
        <v>3464</v>
      </c>
      <c r="P908">
        <f t="shared" si="29"/>
        <v>46.93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28"/>
        <v>-7257</v>
      </c>
      <c r="P909">
        <f t="shared" si="29"/>
        <v>44.95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28"/>
        <v>83750</v>
      </c>
      <c r="P910">
        <f t="shared" si="29"/>
        <v>31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28"/>
        <v>6821</v>
      </c>
      <c r="P911">
        <f t="shared" si="29"/>
        <v>107.76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28"/>
        <v>-124285</v>
      </c>
      <c r="P912">
        <f t="shared" si="29"/>
        <v>102.08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28"/>
        <v>5739</v>
      </c>
      <c r="P913">
        <f t="shared" si="29"/>
        <v>24.98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28"/>
        <v>12510</v>
      </c>
      <c r="P914">
        <f t="shared" si="29"/>
        <v>79.94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28"/>
        <v>-34664</v>
      </c>
      <c r="P915">
        <f t="shared" si="29"/>
        <v>67.95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28"/>
        <v>-2724</v>
      </c>
      <c r="P916">
        <f t="shared" si="29"/>
        <v>26.07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28"/>
        <v>70036</v>
      </c>
      <c r="P917">
        <f t="shared" si="29"/>
        <v>105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28"/>
        <v>-2357</v>
      </c>
      <c r="P918">
        <f t="shared" si="29"/>
        <v>25.83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28"/>
        <v>-1503</v>
      </c>
      <c r="P919">
        <f t="shared" si="29"/>
        <v>77.67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28"/>
        <v>5221</v>
      </c>
      <c r="P920">
        <f t="shared" si="29"/>
        <v>57.83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28"/>
        <v>-14685</v>
      </c>
      <c r="P921">
        <f t="shared" si="29"/>
        <v>92.96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28"/>
        <v>4376</v>
      </c>
      <c r="P922">
        <f t="shared" si="29"/>
        <v>37.950000000000003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28"/>
        <v>-159190</v>
      </c>
      <c r="P923">
        <f t="shared" si="29"/>
        <v>31.84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28"/>
        <v>39040</v>
      </c>
      <c r="P924">
        <f t="shared" si="29"/>
        <v>40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28"/>
        <v>2344</v>
      </c>
      <c r="P925">
        <f t="shared" si="29"/>
        <v>101.1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28"/>
        <v>152892</v>
      </c>
      <c r="P926">
        <f t="shared" si="29"/>
        <v>84.01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28"/>
        <v>3722</v>
      </c>
      <c r="P927">
        <f t="shared" si="29"/>
        <v>103.42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28"/>
        <v>-7123</v>
      </c>
      <c r="P928">
        <f t="shared" si="29"/>
        <v>105.13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28"/>
        <v>-3899</v>
      </c>
      <c r="P929">
        <f t="shared" si="29"/>
        <v>89.22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28"/>
        <v>28986</v>
      </c>
      <c r="P930">
        <f t="shared" si="29"/>
        <v>52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28"/>
        <v>6452</v>
      </c>
      <c r="P931">
        <f t="shared" si="29"/>
        <v>64.959999999999994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28"/>
        <v>430</v>
      </c>
      <c r="P932">
        <f t="shared" si="29"/>
        <v>46.24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28"/>
        <v>-2171</v>
      </c>
      <c r="P933">
        <f t="shared" si="29"/>
        <v>51.15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28"/>
        <v>2583</v>
      </c>
      <c r="P934">
        <f t="shared" si="29"/>
        <v>33.909999999999997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28"/>
        <v>102015</v>
      </c>
      <c r="P935">
        <f t="shared" si="29"/>
        <v>92.02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28"/>
        <v>5080</v>
      </c>
      <c r="P936">
        <f t="shared" si="29"/>
        <v>107.43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28"/>
        <v>3912</v>
      </c>
      <c r="P937">
        <f t="shared" si="29"/>
        <v>75.849999999999994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28"/>
        <v>-101510</v>
      </c>
      <c r="P938">
        <f t="shared" si="29"/>
        <v>80.48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28"/>
        <v>-86109</v>
      </c>
      <c r="P939">
        <f t="shared" si="29"/>
        <v>86.98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28"/>
        <v>893</v>
      </c>
      <c r="P940">
        <f t="shared" si="29"/>
        <v>105.14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28"/>
        <v>-3961</v>
      </c>
      <c r="P941">
        <f t="shared" si="29"/>
        <v>57.3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28"/>
        <v>-3739</v>
      </c>
      <c r="P942">
        <f t="shared" si="29"/>
        <v>93.35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28"/>
        <v>-37385</v>
      </c>
      <c r="P943">
        <f t="shared" si="29"/>
        <v>71.989999999999995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28"/>
        <v>-3395</v>
      </c>
      <c r="P944">
        <f t="shared" si="29"/>
        <v>92.61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28"/>
        <v>4469</v>
      </c>
      <c r="P945">
        <f t="shared" si="29"/>
        <v>104.99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28"/>
        <v>-1858</v>
      </c>
      <c r="P946">
        <f t="shared" si="29"/>
        <v>30.96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28"/>
        <v>-116195</v>
      </c>
      <c r="P947">
        <f t="shared" si="29"/>
        <v>33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28"/>
        <v>-138462</v>
      </c>
      <c r="P948">
        <f t="shared" si="29"/>
        <v>84.19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28"/>
        <v>-2639</v>
      </c>
      <c r="P949">
        <f t="shared" si="29"/>
        <v>73.92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28"/>
        <v>-3482</v>
      </c>
      <c r="P950">
        <f t="shared" si="29"/>
        <v>36.99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28"/>
        <v>3620</v>
      </c>
      <c r="P951">
        <f t="shared" si="29"/>
        <v>46.9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28"/>
        <v>-95</v>
      </c>
      <c r="P952">
        <f t="shared" si="29"/>
        <v>5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28"/>
        <v>144556</v>
      </c>
      <c r="P953">
        <f t="shared" si="29"/>
        <v>102.02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28"/>
        <v>-43513</v>
      </c>
      <c r="P954">
        <f t="shared" si="29"/>
        <v>45.01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28"/>
        <v>-1320</v>
      </c>
      <c r="P955">
        <f t="shared" si="29"/>
        <v>94.29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28"/>
        <v>113784</v>
      </c>
      <c r="P956">
        <f t="shared" si="29"/>
        <v>101.02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28"/>
        <v>7063</v>
      </c>
      <c r="P957">
        <f t="shared" si="29"/>
        <v>97.04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28"/>
        <v>-151902</v>
      </c>
      <c r="P958">
        <f t="shared" si="29"/>
        <v>43.01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28"/>
        <v>2634</v>
      </c>
      <c r="P959">
        <f t="shared" si="29"/>
        <v>94.92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28"/>
        <v>6981</v>
      </c>
      <c r="P960">
        <f t="shared" si="29"/>
        <v>72.150000000000006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28"/>
        <v>-138369</v>
      </c>
      <c r="P961">
        <f t="shared" si="29"/>
        <v>51.01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28"/>
        <v>-822</v>
      </c>
      <c r="P962">
        <f t="shared" si="29"/>
        <v>85.05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30">E963-D963</f>
        <v>1100</v>
      </c>
      <c r="P963">
        <f t="shared" ref="P963:P1001" si="31">IFERROR(ROUND(E963/G963,2),0)</f>
        <v>43.87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30"/>
        <v>7057</v>
      </c>
      <c r="P964">
        <f t="shared" si="31"/>
        <v>40.06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30"/>
        <v>-903</v>
      </c>
      <c r="P965">
        <f t="shared" si="31"/>
        <v>43.83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30"/>
        <v>9464</v>
      </c>
      <c r="P966">
        <f t="shared" si="31"/>
        <v>84.93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30"/>
        <v>6301</v>
      </c>
      <c r="P967">
        <f t="shared" si="31"/>
        <v>41.07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30"/>
        <v>11768</v>
      </c>
      <c r="P968">
        <f t="shared" si="31"/>
        <v>54.97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30"/>
        <v>32738</v>
      </c>
      <c r="P969">
        <f t="shared" si="31"/>
        <v>77.010000000000005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30"/>
        <v>5717</v>
      </c>
      <c r="P970">
        <f t="shared" si="31"/>
        <v>71.2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30"/>
        <v>650</v>
      </c>
      <c r="P971">
        <f t="shared" si="31"/>
        <v>91.94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30"/>
        <v>-37241</v>
      </c>
      <c r="P972">
        <f t="shared" si="31"/>
        <v>97.07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30"/>
        <v>-3686</v>
      </c>
      <c r="P973">
        <f t="shared" si="31"/>
        <v>58.92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30"/>
        <v>54824</v>
      </c>
      <c r="P974">
        <f t="shared" si="31"/>
        <v>58.02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30"/>
        <v>-94924</v>
      </c>
      <c r="P975">
        <f t="shared" si="31"/>
        <v>103.87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30"/>
        <v>2191</v>
      </c>
      <c r="P976">
        <f t="shared" si="31"/>
        <v>93.47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30"/>
        <v>2966</v>
      </c>
      <c r="P977">
        <f t="shared" si="31"/>
        <v>61.97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30"/>
        <v>8886</v>
      </c>
      <c r="P978">
        <f t="shared" si="31"/>
        <v>92.04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30"/>
        <v>-1823</v>
      </c>
      <c r="P979">
        <f t="shared" si="31"/>
        <v>77.27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30"/>
        <v>7641</v>
      </c>
      <c r="P980">
        <f t="shared" si="31"/>
        <v>93.92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30"/>
        <v>26044</v>
      </c>
      <c r="P981">
        <f t="shared" si="31"/>
        <v>84.97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30"/>
        <v>-116570</v>
      </c>
      <c r="P982">
        <f t="shared" si="31"/>
        <v>105.97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30"/>
        <v>5241</v>
      </c>
      <c r="P983">
        <f t="shared" si="31"/>
        <v>36.97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30"/>
        <v>-1085</v>
      </c>
      <c r="P984">
        <f t="shared" si="31"/>
        <v>81.53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30"/>
        <v>59304</v>
      </c>
      <c r="P985">
        <f t="shared" si="31"/>
        <v>81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30"/>
        <v>3410</v>
      </c>
      <c r="P986">
        <f t="shared" si="31"/>
        <v>26.01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30"/>
        <v>-56077</v>
      </c>
      <c r="P987">
        <f t="shared" si="31"/>
        <v>26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30"/>
        <v>-4656</v>
      </c>
      <c r="P988">
        <f t="shared" si="31"/>
        <v>34.17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30"/>
        <v>7241</v>
      </c>
      <c r="P989">
        <f t="shared" si="31"/>
        <v>28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30"/>
        <v>-4501</v>
      </c>
      <c r="P990">
        <f t="shared" si="31"/>
        <v>76.55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30"/>
        <v>9590</v>
      </c>
      <c r="P991">
        <f t="shared" si="31"/>
        <v>53.05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30"/>
        <v>-961</v>
      </c>
      <c r="P992">
        <f t="shared" si="31"/>
        <v>106.86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30"/>
        <v>1291</v>
      </c>
      <c r="P993">
        <f t="shared" si="31"/>
        <v>46.02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30"/>
        <v>10123</v>
      </c>
      <c r="P994">
        <f t="shared" si="31"/>
        <v>100.17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30"/>
        <v>-2192</v>
      </c>
      <c r="P995">
        <f t="shared" si="31"/>
        <v>101.44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30"/>
        <v>-67027</v>
      </c>
      <c r="P996">
        <f t="shared" si="31"/>
        <v>87.97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30"/>
        <v>55916</v>
      </c>
      <c r="P997">
        <f t="shared" si="31"/>
        <v>75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30"/>
        <v>-1786</v>
      </c>
      <c r="P998">
        <f t="shared" si="31"/>
        <v>42.98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30"/>
        <v>-2997</v>
      </c>
      <c r="P999">
        <f t="shared" si="31"/>
        <v>33.119999999999997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30"/>
        <v>-28777</v>
      </c>
      <c r="P1000">
        <f t="shared" si="31"/>
        <v>101.13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30"/>
        <v>-48281</v>
      </c>
      <c r="P1001">
        <f t="shared" si="31"/>
        <v>55.99</v>
      </c>
    </row>
  </sheetData>
  <conditionalFormatting sqref="F1:F1048576">
    <cfRule type="containsText" dxfId="8" priority="10" operator="containsText" text="live">
      <formula>NOT(ISERROR(SEARCH("live",F1)))</formula>
    </cfRule>
    <cfRule type="containsText" dxfId="7" priority="11" operator="containsText" text="failed">
      <formula>NOT(ISERROR(SEARCH("failed",F1)))</formula>
    </cfRule>
    <cfRule type="containsText" dxfId="6" priority="12" operator="containsText" text="successful">
      <formula>NOT(ISERROR(SEARCH("successful",F1)))</formula>
    </cfRule>
    <cfRule type="containsText" dxfId="5" priority="13" operator="containsText" text="failed">
      <formula>NOT(ISERROR(SEARCH("failed",F1)))</formula>
    </cfRule>
    <cfRule type="containsText" dxfId="4" priority="14" operator="containsText" text="       ">
      <formula>NOT(ISERROR(SEARCH("       ",F1)))</formula>
    </cfRule>
    <cfRule type="containsText" dxfId="3" priority="15" operator="containsText" text="failed">
      <formula>NOT(ISERROR(SEARCH("failed",F1)))</formula>
    </cfRule>
    <cfRule type="containsText" dxfId="2" priority="16" operator="containsText" text="successful">
      <formula>NOT(ISERROR(SEARCH("successful",F1)))</formula>
    </cfRule>
    <cfRule type="cellIs" dxfId="1" priority="17" operator="equal">
      <formula>"sucessful"</formula>
    </cfRule>
    <cfRule type="duplicateValues" dxfId="0" priority="18"/>
  </conditionalFormatting>
  <conditionalFormatting sqref="O2:O1001">
    <cfRule type="colorScale" priority="1">
      <colorScale>
        <cfvo type="min"/>
        <cfvo type="num" val="100"/>
        <cfvo type="num" val="200"/>
        <color rgb="FFC00000"/>
        <color rgb="FF92D050"/>
        <color rgb="FFFFFF00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Crowdfunding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Meredith Frey</cp:lastModifiedBy>
  <dcterms:created xsi:type="dcterms:W3CDTF">2021-09-29T18:52:28Z</dcterms:created>
  <dcterms:modified xsi:type="dcterms:W3CDTF">2023-06-26T22:33:21Z</dcterms:modified>
</cp:coreProperties>
</file>