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DieseArbeitsmappe" defaultThemeVersion="166925"/>
  <mc:AlternateContent xmlns:mc="http://schemas.openxmlformats.org/markup-compatibility/2006">
    <mc:Choice Requires="x15">
      <x15ac:absPath xmlns:x15ac="http://schemas.microsoft.com/office/spreadsheetml/2010/11/ac" url="https://d.docs.live.net/810d7a1b6e3b0293/Dokumente/Privat/First Portfolio/Excel/"/>
    </mc:Choice>
  </mc:AlternateContent>
  <xr:revisionPtr revIDLastSave="476" documentId="8_{ABC04089-7769-4E43-9915-B025B1F01043}" xr6:coauthVersionLast="47" xr6:coauthVersionMax="47" xr10:uidLastSave="{8D3E51F4-42E2-49EF-BF5D-06922E93264C}"/>
  <bookViews>
    <workbookView xWindow="-110" yWindow="-110" windowWidth="19420" windowHeight="10300" activeTab="2"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Anf_Sld">#REF!</definedName>
    <definedName name="Anzahl_Zahlungen">MATCH(0.01,End_Sld,-1)+1</definedName>
    <definedName name="Anzahl_Zahlungen_pro_Jahr">#REF!</definedName>
    <definedName name="Betrag">#REF!</definedName>
    <definedName name="Daten">#REF!</definedName>
    <definedName name="Datenschnitt_Education">#N/A</definedName>
    <definedName name="Datenschnitt_Marital_Status">#N/A</definedName>
    <definedName name="Datenschnitt_Region">#N/A</definedName>
    <definedName name="Druckbereich_Zurücksetzen">OFFSET(Volldruck,0,0,Letzte_Zeile)</definedName>
    <definedName name="Eingegebene_Werte">IF(Kreditbetrag*Zinssatz*Kreditjahre*Kreditbeginn&gt;0,1,0)</definedName>
    <definedName name="End_Sld">#REF!</definedName>
    <definedName name="Gepl_Zhlg">#REF!</definedName>
    <definedName name="Geplante_Monatliche_Zahlung">#REF!</definedName>
    <definedName name="Geplante_Zusatzzahlungen">#REF!</definedName>
    <definedName name="Geplanter_Zinssatz">#REF!</definedName>
    <definedName name="Kopfzeile">ROW(#REF!)</definedName>
    <definedName name="Kreditbeginn">#REF!</definedName>
    <definedName name="Kreditbetrag">#REF!</definedName>
    <definedName name="Kreditjahre">#REF!</definedName>
    <definedName name="Kum_Zns">#REF!</definedName>
    <definedName name="Letzte_Zeile">IF(Eingegebene_Werte,Kopfzeile+Anzahl_Zahlungen,Kopfzeile)</definedName>
    <definedName name="Volldruck">#REF!</definedName>
    <definedName name="Zahlungen_Gesamt">#REF!</definedName>
    <definedName name="Zahlungs_Datum">#REF!</definedName>
    <definedName name="ZahlungsDatum">DATE(YEAR(Kreditbeginn),MONTH(Kreditbeginn)+Payment_Number,DAY(Kreditbeginn))</definedName>
    <definedName name="Zhlg_Anz">#REF!</definedName>
    <definedName name="Zinsen_Gesamt">#REF!</definedName>
    <definedName name="Zinssatz">#REF!</definedName>
    <definedName name="Zns">#REF!</definedName>
    <definedName name="Zus_Zhlg">#REF!</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<sst xmlns="http://schemas.openxmlformats.org/spreadsheetml/2006/main" count="16266" uniqueCount="49">
  <si>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</si>
  <si>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</si>
  <si>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</si>
  <si>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</si>
  <si>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</si>
  <si>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</si>
  <si>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</si>
  <si>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</si>
  <si>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</si>
  <si>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</si>
  <si>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</si>
  <si>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</si>
  <si>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</si>
  <si>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</si>
  <si>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</si>
  <si>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</si>
  <si>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</si>
  <si>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</si>
  <si>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</si>
  <si>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</si>
  <si>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</si>
  <si>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</si>
  <si>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</si>
  <si>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</si>
  <si>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</si>
  <si>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</si>
  <si>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</si>
  <si>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</si>
  <si>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</si>
  <si>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</si>
  <si>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</si>
  <si>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</si>
  <si>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</si>
  <si>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</si>
  <si>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</si>
  <si>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</si>
  <si>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</si>
  <si>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</si>
  <si>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</si>
  <si>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</si>
  <si>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Age_Range</t>
  </si>
  <si>
    <t>Zeilenbeschriftungen</t>
  </si>
  <si>
    <t>Gesamtergebnis</t>
  </si>
  <si>
    <t>Spaltenbeschriftungen</t>
  </si>
  <si>
    <t>Mittelwert von Income</t>
  </si>
  <si>
    <t>Anzahl von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</si>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</sst>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00\ &quot;€&quot;_);_(* \(#,##0.00\ &quot;€&quot;\);_(* &quot;-&quot;??\ &quot;€&quot;_);_(@_)"/>
    <numFmt numFmtId="166" formatCode="_-[$$-409]* #,##0_ ;_-[$$-409]* \-#,##0\ ;_-[$$-409]* &quot;-&quot;??_ ;_-@_ "/>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name val="Calibri"/>
      <family val="1"/>
      <scheme val="minor"/>
    </font>
    <font>
      <sz val="10"/>
      <name val="Arial"/>
    </font>
    <font>
      <sz val="11"/>
      <color theme="1"/>
      <name val="Agency FB"/>
      <family val="2"/>
    </font>
    <font>
      <sz val="11"/>
      <color rgb="FF3F3F76"/>
      <name val="Agency FB"/>
      <family val="2"/>
    </font>
    <font>
      <b/>
      <sz val="11"/>
      <color rgb="FFFA7D00"/>
      <name val="Agency FB"/>
      <family val="2"/>
    </font>
    <font>
      <sz val="11"/>
      <color theme="4"/>
      <name val="Calibri"/>
      <family val="2"/>
      <scheme val="minor"/>
    </font>
    <font>
      <b/>
      <sz val="20"/>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theme="6" tint="0.79998168889431442"/>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165" fontId="20" fillId="0" borderId="0" applyFont="0" applyFill="0" applyBorder="0" applyAlignment="0" applyProtection="0"/>
    <xf numFmtId="0" fontId="21" fillId="33" borderId="0" applyNumberFormat="0" applyBorder="0" applyAlignment="0" applyProtection="0"/>
    <xf numFmtId="0" fontId="22" fillId="5" borderId="4" applyNumberFormat="0" applyAlignment="0" applyProtection="0"/>
    <xf numFmtId="0" fontId="23" fillId="6" borderId="4" applyNumberFormat="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5" fillId="34" borderId="0" xfId="0" applyFont="1" applyFill="1" applyAlignment="1">
      <alignment horizontal="center" vertical="center"/>
    </xf>
    <xf numFmtId="0" fontId="24" fillId="34" borderId="0" xfId="0" applyFont="1" applyFill="1" applyAlignment="1">
      <alignment horizontal="center" vertical="center"/>
    </xf>
    <xf numFmtId="0" fontId="0" fillId="0" borderId="0" xfId="0" applyNumberFormat="1"/>
  </cellXfs>
  <cellStyles count="47">
    <cellStyle name="20 % - Akzent1" xfId="19" builtinId="30" customBuiltin="1"/>
    <cellStyle name="20 % - Akzent2" xfId="23" builtinId="34" customBuiltin="1"/>
    <cellStyle name="20 % - Akzent3" xfId="27" builtinId="38" customBuiltin="1"/>
    <cellStyle name="20 % - Akzent3 2" xfId="44" xr:uid="{C0998BCC-A502-44FD-BD6A-6C0BB537BF18}"/>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Berechnung 2" xfId="46" xr:uid="{8AAD269F-2119-4B1D-96CD-0F28022E2C4B}"/>
    <cellStyle name="Eingabe" xfId="9" builtinId="20" customBuiltin="1"/>
    <cellStyle name="Eingabe 2" xfId="45" xr:uid="{1D65C63B-ACE0-4394-8E47-F11A74C70359}"/>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Standard 2" xfId="42" xr:uid="{B5EF7018-E4A5-4E53-987D-0EF016493623}"/>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2" xfId="43" xr:uid="{FB179AAA-8D60-4BD6-8408-04758512B123}"/>
    <cellStyle name="Warnender Text" xfId="14" builtinId="11" customBuiltin="1"/>
    <cellStyle name="Zelle überprüfen" xfId="13" builtinId="23"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050"/>
              <a:t>Avg</a:t>
            </a:r>
            <a:r>
              <a:rPr lang="de-DE" sz="1050" baseline="0"/>
              <a:t> Income per purchase</a:t>
            </a:r>
          </a:p>
          <a:p>
            <a:pPr>
              <a:defRPr/>
            </a:pPr>
            <a:endParaRPr lang="de-DE" sz="1050"/>
          </a:p>
        </c:rich>
      </c:tx>
      <c:layout>
        <c:manualLayout>
          <c:xMode val="edge"/>
          <c:yMode val="edge"/>
          <c:x val="0.38466900279593347"/>
          <c:y val="2.996569002542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1743296379488"/>
          <c:y val="0.19297509441413868"/>
          <c:w val="0.55473716713250287"/>
          <c:h val="0.62904499790190815"/>
        </c:manualLayout>
      </c:layout>
      <c:barChart>
        <c:barDir val="col"/>
        <c:grouping val="clustered"/>
        <c:varyColors val="0"/>
        <c:ser>
          <c:idx val="0"/>
          <c:order val="0"/>
          <c:tx>
            <c:strRef>
              <c:f>Pivot_table!$B$3:$B$4</c:f>
              <c:strCache>
                <c:ptCount val="1"/>
                <c:pt idx="0">
                  <c:v>No</c:v>
                </c:pt>
              </c:strCache>
            </c:strRef>
          </c:tx>
          <c:spPr>
            <a:solidFill>
              <a:schemeClr val="accent6"/>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66428.571428571435</c:v>
                </c:pt>
                <c:pt idx="1">
                  <c:v>75384.61538461539</c:v>
                </c:pt>
              </c:numCache>
            </c:numRef>
          </c:val>
          <c:extLst>
            <c:ext xmlns:c16="http://schemas.microsoft.com/office/drawing/2014/chart" uri="{C3380CC4-5D6E-409C-BE32-E72D297353CC}">
              <c16:uniqueId val="{00000000-0EFF-4E83-BA32-5359A9148795}"/>
            </c:ext>
          </c:extLst>
        </c:ser>
        <c:ser>
          <c:idx val="1"/>
          <c:order val="1"/>
          <c:tx>
            <c:strRef>
              <c:f>Pivot_table!$C$3:$C$4</c:f>
              <c:strCache>
                <c:ptCount val="1"/>
                <c:pt idx="0">
                  <c:v>Yes</c:v>
                </c:pt>
              </c:strCache>
            </c:strRef>
          </c:tx>
          <c:spPr>
            <a:solidFill>
              <a:schemeClr val="accent5"/>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66000</c:v>
                </c:pt>
                <c:pt idx="1">
                  <c:v>70625</c:v>
                </c:pt>
              </c:numCache>
            </c:numRef>
          </c:val>
          <c:extLst>
            <c:ext xmlns:c16="http://schemas.microsoft.com/office/drawing/2014/chart" uri="{C3380CC4-5D6E-409C-BE32-E72D297353CC}">
              <c16:uniqueId val="{00000001-0EFF-4E83-BA32-5359A9148795}"/>
            </c:ext>
          </c:extLst>
        </c:ser>
        <c:dLbls>
          <c:showLegendKey val="0"/>
          <c:showVal val="0"/>
          <c:showCatName val="0"/>
          <c:showSerName val="0"/>
          <c:showPercent val="0"/>
          <c:showBubbleSize val="0"/>
        </c:dLbls>
        <c:gapWidth val="219"/>
        <c:overlap val="-27"/>
        <c:axId val="445406592"/>
        <c:axId val="445407008"/>
      </c:barChart>
      <c:catAx>
        <c:axId val="44540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a:p>
                <a:pPr>
                  <a:defRPr/>
                </a:pP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07008"/>
        <c:crosses val="autoZero"/>
        <c:auto val="1"/>
        <c:lblAlgn val="ctr"/>
        <c:lblOffset val="100"/>
        <c:noMultiLvlLbl val="0"/>
      </c:catAx>
      <c:valAx>
        <c:axId val="44540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a:p>
                <a:pPr>
                  <a:defRPr/>
                </a:pP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0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a:p>
            <a:pPr>
              <a:defRPr/>
            </a:pP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Pivot_table!$B$26:$B$31</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806A-400A-B599-D4586AAD49D2}"/>
            </c:ext>
          </c:extLst>
        </c:ser>
        <c:ser>
          <c:idx val="1"/>
          <c:order val="1"/>
          <c:tx>
            <c:strRef>
              <c:f>Pivot_table!$C$24:$C$25</c:f>
              <c:strCache>
                <c:ptCount val="1"/>
                <c:pt idx="0">
                  <c:v>Yes</c:v>
                </c:pt>
              </c:strCache>
            </c:strRef>
          </c:tx>
          <c:spPr>
            <a:ln w="28575" cap="rnd">
              <a:solidFill>
                <a:schemeClr val="accent3"/>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Pivot_table!$C$26:$C$31</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806A-400A-B599-D4586AAD49D2}"/>
            </c:ext>
          </c:extLst>
        </c:ser>
        <c:dLbls>
          <c:showLegendKey val="0"/>
          <c:showVal val="0"/>
          <c:showCatName val="0"/>
          <c:showSerName val="0"/>
          <c:showPercent val="0"/>
          <c:showBubbleSize val="0"/>
        </c:dLbls>
        <c:smooth val="0"/>
        <c:axId val="445423232"/>
        <c:axId val="445409504"/>
      </c:lineChart>
      <c:catAx>
        <c:axId val="44542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a:p>
                <a:pPr>
                  <a:defRPr/>
                </a:pP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09504"/>
        <c:crosses val="autoZero"/>
        <c:auto val="1"/>
        <c:lblAlgn val="ctr"/>
        <c:lblOffset val="100"/>
        <c:noMultiLvlLbl val="0"/>
      </c:catAx>
      <c:valAx>
        <c:axId val="44540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Purchased Bike</a:t>
                </a:r>
              </a:p>
              <a:p>
                <a:pPr>
                  <a:defRPr/>
                </a:pP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a:t>
            </a:r>
          </a:p>
          <a:p>
            <a:pPr>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Pivot_table!$A$53:$A$55</c:f>
              <c:strCache>
                <c:ptCount val="2"/>
                <c:pt idx="0">
                  <c:v>Middle Age</c:v>
                </c:pt>
                <c:pt idx="1">
                  <c:v>Old</c:v>
                </c:pt>
              </c:strCache>
            </c:strRef>
          </c:cat>
          <c:val>
            <c:numRef>
              <c:f>Pivot_table!$B$53:$B$55</c:f>
              <c:numCache>
                <c:formatCode>General</c:formatCode>
                <c:ptCount val="2"/>
                <c:pt idx="0">
                  <c:v>25</c:v>
                </c:pt>
                <c:pt idx="1">
                  <c:v>15</c:v>
                </c:pt>
              </c:numCache>
            </c:numRef>
          </c:val>
          <c:smooth val="0"/>
          <c:extLst>
            <c:ext xmlns:c16="http://schemas.microsoft.com/office/drawing/2014/chart" uri="{C3380CC4-5D6E-409C-BE32-E72D297353CC}">
              <c16:uniqueId val="{00000000-2AEB-46E9-B0A7-F34B8A66FCAD}"/>
            </c:ext>
          </c:extLst>
        </c:ser>
        <c:ser>
          <c:idx val="1"/>
          <c:order val="1"/>
          <c:tx>
            <c:strRef>
              <c:f>Pivot_table!$C$51:$C$52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Pivot_table!$A$53:$A$55</c:f>
              <c:strCache>
                <c:ptCount val="2"/>
                <c:pt idx="0">
                  <c:v>Middle Age</c:v>
                </c:pt>
                <c:pt idx="1">
                  <c:v>Old</c:v>
                </c:pt>
              </c:strCache>
            </c:strRef>
          </c:cat>
          <c:val>
            <c:numRef>
              <c:f>Pivot_table!$C$53:$C$55</c:f>
              <c:numCache>
                <c:formatCode>General</c:formatCode>
                <c:ptCount val="2"/>
                <c:pt idx="0">
                  <c:v>30</c:v>
                </c:pt>
                <c:pt idx="1">
                  <c:v>1</c:v>
                </c:pt>
              </c:numCache>
            </c:numRef>
          </c:val>
          <c:smooth val="0"/>
          <c:extLst>
            <c:ext xmlns:c16="http://schemas.microsoft.com/office/drawing/2014/chart" uri="{C3380CC4-5D6E-409C-BE32-E72D297353CC}">
              <c16:uniqueId val="{00000001-2AEB-46E9-B0A7-F34B8A66FCAD}"/>
            </c:ext>
          </c:extLst>
        </c:ser>
        <c:dLbls>
          <c:showLegendKey val="0"/>
          <c:showVal val="0"/>
          <c:showCatName val="0"/>
          <c:showSerName val="0"/>
          <c:showPercent val="0"/>
          <c:showBubbleSize val="0"/>
        </c:dLbls>
        <c:marker val="1"/>
        <c:smooth val="0"/>
        <c:axId val="443873488"/>
        <c:axId val="443855600"/>
      </c:lineChart>
      <c:catAx>
        <c:axId val="44387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3855600"/>
        <c:crosses val="autoZero"/>
        <c:auto val="1"/>
        <c:lblAlgn val="ctr"/>
        <c:lblOffset val="100"/>
        <c:noMultiLvlLbl val="0"/>
      </c:catAx>
      <c:valAx>
        <c:axId val="4438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387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050"/>
              <a:t>Avg</a:t>
            </a:r>
            <a:r>
              <a:rPr lang="de-DE" sz="1050" baseline="0"/>
              <a:t> Income per purchase</a:t>
            </a:r>
          </a:p>
          <a:p>
            <a:pPr>
              <a:defRPr/>
            </a:pPr>
            <a:endParaRPr lang="de-DE" sz="1050"/>
          </a:p>
        </c:rich>
      </c:tx>
      <c:layout>
        <c:manualLayout>
          <c:xMode val="edge"/>
          <c:yMode val="edge"/>
          <c:x val="0.38466900279593347"/>
          <c:y val="2.996569002542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1743296379488"/>
          <c:y val="0.19297509441413868"/>
          <c:w val="0.55473716713250287"/>
          <c:h val="0.62904499790190815"/>
        </c:manualLayout>
      </c:layout>
      <c:barChart>
        <c:barDir val="col"/>
        <c:grouping val="clustered"/>
        <c:varyColors val="0"/>
        <c:ser>
          <c:idx val="0"/>
          <c:order val="0"/>
          <c:tx>
            <c:strRef>
              <c:f>Pivot_table!$B$3:$B$4</c:f>
              <c:strCache>
                <c:ptCount val="1"/>
                <c:pt idx="0">
                  <c:v>No</c:v>
                </c:pt>
              </c:strCache>
            </c:strRef>
          </c:tx>
          <c:spPr>
            <a:solidFill>
              <a:schemeClr val="accent6"/>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66428.571428571435</c:v>
                </c:pt>
                <c:pt idx="1">
                  <c:v>75384.61538461539</c:v>
                </c:pt>
              </c:numCache>
            </c:numRef>
          </c:val>
          <c:extLst>
            <c:ext xmlns:c16="http://schemas.microsoft.com/office/drawing/2014/chart" uri="{C3380CC4-5D6E-409C-BE32-E72D297353CC}">
              <c16:uniqueId val="{00000000-4C87-41E0-A102-1447CA39E3B6}"/>
            </c:ext>
          </c:extLst>
        </c:ser>
        <c:ser>
          <c:idx val="1"/>
          <c:order val="1"/>
          <c:tx>
            <c:strRef>
              <c:f>Pivot_table!$C$3:$C$4</c:f>
              <c:strCache>
                <c:ptCount val="1"/>
                <c:pt idx="0">
                  <c:v>Yes</c:v>
                </c:pt>
              </c:strCache>
            </c:strRef>
          </c:tx>
          <c:spPr>
            <a:solidFill>
              <a:schemeClr val="accent5"/>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66000</c:v>
                </c:pt>
                <c:pt idx="1">
                  <c:v>70625</c:v>
                </c:pt>
              </c:numCache>
            </c:numRef>
          </c:val>
          <c:extLst>
            <c:ext xmlns:c16="http://schemas.microsoft.com/office/drawing/2014/chart" uri="{C3380CC4-5D6E-409C-BE32-E72D297353CC}">
              <c16:uniqueId val="{00000001-4C87-41E0-A102-1447CA39E3B6}"/>
            </c:ext>
          </c:extLst>
        </c:ser>
        <c:dLbls>
          <c:showLegendKey val="0"/>
          <c:showVal val="0"/>
          <c:showCatName val="0"/>
          <c:showSerName val="0"/>
          <c:showPercent val="0"/>
          <c:showBubbleSize val="0"/>
        </c:dLbls>
        <c:gapWidth val="219"/>
        <c:overlap val="-27"/>
        <c:axId val="445406592"/>
        <c:axId val="445407008"/>
      </c:barChart>
      <c:catAx>
        <c:axId val="44540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a:p>
                <a:pPr>
                  <a:defRPr/>
                </a:pP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07008"/>
        <c:crosses val="autoZero"/>
        <c:auto val="1"/>
        <c:lblAlgn val="ctr"/>
        <c:lblOffset val="100"/>
        <c:noMultiLvlLbl val="0"/>
      </c:catAx>
      <c:valAx>
        <c:axId val="44540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a:p>
                <a:pPr>
                  <a:defRPr/>
                </a:pP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0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a:p>
            <a:pPr>
              <a:defRPr/>
            </a:pP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6"/>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Pivot_table!$B$26:$B$31</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433-4FA1-B3A1-FF37795D0878}"/>
            </c:ext>
          </c:extLst>
        </c:ser>
        <c:ser>
          <c:idx val="1"/>
          <c:order val="1"/>
          <c:tx>
            <c:strRef>
              <c:f>Pivot_table!$C$24:$C$25</c:f>
              <c:strCache>
                <c:ptCount val="1"/>
                <c:pt idx="0">
                  <c:v>Yes</c:v>
                </c:pt>
              </c:strCache>
            </c:strRef>
          </c:tx>
          <c:spPr>
            <a:ln w="28575" cap="rnd">
              <a:solidFill>
                <a:schemeClr val="accent5"/>
              </a:solidFill>
              <a:round/>
            </a:ln>
            <a:effectLst/>
          </c:spPr>
          <c:marker>
            <c:symbol val="none"/>
          </c:marker>
          <c:cat>
            <c:strRef>
              <c:f>Pivot_table!$A$26:$A$31</c:f>
              <c:strCache>
                <c:ptCount val="5"/>
                <c:pt idx="0">
                  <c:v>0-1 Miles</c:v>
                </c:pt>
                <c:pt idx="1">
                  <c:v>1-2 Miles</c:v>
                </c:pt>
                <c:pt idx="2">
                  <c:v>2-5 Miles</c:v>
                </c:pt>
                <c:pt idx="3">
                  <c:v>5-10 Miles</c:v>
                </c:pt>
                <c:pt idx="4">
                  <c:v>10+ Miles</c:v>
                </c:pt>
              </c:strCache>
            </c:strRef>
          </c:cat>
          <c:val>
            <c:numRef>
              <c:f>Pivot_table!$C$26:$C$31</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B433-4FA1-B3A1-FF37795D0878}"/>
            </c:ext>
          </c:extLst>
        </c:ser>
        <c:dLbls>
          <c:showLegendKey val="0"/>
          <c:showVal val="0"/>
          <c:showCatName val="0"/>
          <c:showSerName val="0"/>
          <c:showPercent val="0"/>
          <c:showBubbleSize val="0"/>
        </c:dLbls>
        <c:smooth val="0"/>
        <c:axId val="445423232"/>
        <c:axId val="445409504"/>
      </c:lineChart>
      <c:catAx>
        <c:axId val="44542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a:p>
                <a:pPr>
                  <a:defRPr/>
                </a:pP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09504"/>
        <c:crosses val="autoZero"/>
        <c:auto val="1"/>
        <c:lblAlgn val="ctr"/>
        <c:lblOffset val="100"/>
        <c:noMultiLvlLbl val="0"/>
      </c:catAx>
      <c:valAx>
        <c:axId val="44540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Purchased Bike</a:t>
                </a:r>
              </a:p>
              <a:p>
                <a:pPr>
                  <a:defRPr/>
                </a:pP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54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a:t>
            </a:r>
          </a:p>
          <a:p>
            <a:pPr>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Pivot_table!$A$53:$A$55</c:f>
              <c:strCache>
                <c:ptCount val="2"/>
                <c:pt idx="0">
                  <c:v>Middle Age</c:v>
                </c:pt>
                <c:pt idx="1">
                  <c:v>Old</c:v>
                </c:pt>
              </c:strCache>
            </c:strRef>
          </c:cat>
          <c:val>
            <c:numRef>
              <c:f>Pivot_table!$B$53:$B$55</c:f>
              <c:numCache>
                <c:formatCode>General</c:formatCode>
                <c:ptCount val="2"/>
                <c:pt idx="0">
                  <c:v>25</c:v>
                </c:pt>
                <c:pt idx="1">
                  <c:v>15</c:v>
                </c:pt>
              </c:numCache>
            </c:numRef>
          </c:val>
          <c:smooth val="0"/>
          <c:extLst>
            <c:ext xmlns:c16="http://schemas.microsoft.com/office/drawing/2014/chart" uri="{C3380CC4-5D6E-409C-BE32-E72D297353CC}">
              <c16:uniqueId val="{00000000-28ED-4281-B46D-23981E729236}"/>
            </c:ext>
          </c:extLst>
        </c:ser>
        <c:ser>
          <c:idx val="1"/>
          <c:order val="1"/>
          <c:tx>
            <c:strRef>
              <c:f>Pivot_table!$C$51:$C$52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Pivot_table!$A$53:$A$55</c:f>
              <c:strCache>
                <c:ptCount val="2"/>
                <c:pt idx="0">
                  <c:v>Middle Age</c:v>
                </c:pt>
                <c:pt idx="1">
                  <c:v>Old</c:v>
                </c:pt>
              </c:strCache>
            </c:strRef>
          </c:cat>
          <c:val>
            <c:numRef>
              <c:f>Pivot_table!$C$53:$C$55</c:f>
              <c:numCache>
                <c:formatCode>General</c:formatCode>
                <c:ptCount val="2"/>
                <c:pt idx="0">
                  <c:v>30</c:v>
                </c:pt>
                <c:pt idx="1">
                  <c:v>1</c:v>
                </c:pt>
              </c:numCache>
            </c:numRef>
          </c:val>
          <c:smooth val="0"/>
          <c:extLst>
            <c:ext xmlns:c16="http://schemas.microsoft.com/office/drawing/2014/chart" uri="{C3380CC4-5D6E-409C-BE32-E72D297353CC}">
              <c16:uniqueId val="{00000001-28ED-4281-B46D-23981E729236}"/>
            </c:ext>
          </c:extLst>
        </c:ser>
        <c:dLbls>
          <c:showLegendKey val="0"/>
          <c:showVal val="0"/>
          <c:showCatName val="0"/>
          <c:showSerName val="0"/>
          <c:showPercent val="0"/>
          <c:showBubbleSize val="0"/>
        </c:dLbls>
        <c:marker val="1"/>
        <c:smooth val="0"/>
        <c:axId val="443873488"/>
        <c:axId val="443855600"/>
      </c:lineChart>
      <c:catAx>
        <c:axId val="44387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3855600"/>
        <c:crosses val="autoZero"/>
        <c:auto val="1"/>
        <c:lblAlgn val="ctr"/>
        <c:lblOffset val="100"/>
        <c:noMultiLvlLbl val="0"/>
      </c:catAx>
      <c:valAx>
        <c:axId val="44385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387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511174</xdr:colOff>
      <xdr:row>8</xdr:row>
      <xdr:rowOff>0</xdr:rowOff>
    </xdr:from>
    <xdr:to>
      <xdr:col>5</xdr:col>
      <xdr:colOff>749300</xdr:colOff>
      <xdr:row>19</xdr:row>
      <xdr:rowOff>0</xdr:rowOff>
    </xdr:to>
    <xdr:graphicFrame macro="">
      <xdr:nvGraphicFramePr>
        <xdr:cNvPr id="3" name="Diagramm 2">
          <a:extLst>
            <a:ext uri="{FF2B5EF4-FFF2-40B4-BE49-F238E27FC236}">
              <a16:creationId xmlns:a16="http://schemas.microsoft.com/office/drawing/2014/main" id="{2AE4CEAF-8352-AFB3-5132-BBB211743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1622425</xdr:colOff>
      <xdr:row>32</xdr:row>
      <xdr:rowOff>6350</xdr:rowOff>
    </xdr:from>
    <xdr:to>
      <xdr:col>4</xdr:col>
      <xdr:colOff>777875</xdr:colOff>
      <xdr:row>46</xdr:row>
      <xdr:rowOff>171450</xdr:rowOff>
    </xdr:to>
    <xdr:graphicFrame macro="">
      <xdr:nvGraphicFramePr>
        <xdr:cNvPr id="4" name="Diagramm 3">
          <a:extLst>
            <a:ext uri="{FF2B5EF4-FFF2-40B4-BE49-F238E27FC236}">
              <a16:creationId xmlns:a16="http://schemas.microsoft.com/office/drawing/2014/main" id="{A2B28294-1463-540F-05FD-D9EA79BBB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187325</xdr:colOff>
      <xdr:row>49</xdr:row>
      <xdr:rowOff>165100</xdr:rowOff>
    </xdr:from>
    <xdr:to>
      <xdr:col>8</xdr:col>
      <xdr:colOff>695325</xdr:colOff>
      <xdr:row>64</xdr:row>
      <xdr:rowOff>146050</xdr:rowOff>
    </xdr:to>
    <xdr:graphicFrame macro="">
      <xdr:nvGraphicFramePr>
        <xdr:cNvPr id="5" name="Diagramm 4">
          <a:extLst>
            <a:ext uri="{FF2B5EF4-FFF2-40B4-BE49-F238E27FC236}">
              <a16:creationId xmlns:a16="http://schemas.microsoft.com/office/drawing/2014/main" id="{5B602558-A8FF-1415-F697-39AC87A37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4</xdr:row>
      <xdr:rowOff>0</xdr:rowOff>
    </xdr:from>
    <xdr:to>
      <xdr:col>7</xdr:col>
      <xdr:colOff>0</xdr:colOff>
      <xdr:row>15</xdr:row>
      <xdr:rowOff>76200</xdr:rowOff>
    </xdr:to>
    <xdr:graphicFrame macro="">
      <xdr:nvGraphicFramePr>
        <xdr:cNvPr id="2" name="Diagramm 1">
          <a:extLst>
            <a:ext uri="{FF2B5EF4-FFF2-40B4-BE49-F238E27FC236}">
              <a16:creationId xmlns:a16="http://schemas.microsoft.com/office/drawing/2014/main" id="{0C4F1609-DBE3-4FE8-A3C0-A13796480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15</xdr:row>
      <xdr:rowOff>127000</xdr:rowOff>
    </xdr:from>
    <xdr:to>
      <xdr:col>11</xdr:col>
      <xdr:colOff>0</xdr:colOff>
      <xdr:row>30</xdr:row>
      <xdr:rowOff>107950</xdr:rowOff>
    </xdr:to>
    <xdr:graphicFrame macro="">
      <xdr:nvGraphicFramePr>
        <xdr:cNvPr id="3" name="Diagramm 2">
          <a:extLst>
            <a:ext uri="{FF2B5EF4-FFF2-40B4-BE49-F238E27FC236}">
              <a16:creationId xmlns:a16="http://schemas.microsoft.com/office/drawing/2014/main" id="{D642293D-84A2-4036-89E2-A009C1505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xdr:row>
      <xdr:rowOff>0</xdr:rowOff>
    </xdr:from>
    <xdr:to>
      <xdr:col>11</xdr:col>
      <xdr:colOff>0</xdr:colOff>
      <xdr:row>15</xdr:row>
      <xdr:rowOff>76200</xdr:rowOff>
    </xdr:to>
    <xdr:graphicFrame macro="">
      <xdr:nvGraphicFramePr>
        <xdr:cNvPr id="4" name="Diagramm 3">
          <a:extLst>
            <a:ext uri="{FF2B5EF4-FFF2-40B4-BE49-F238E27FC236}">
              <a16:creationId xmlns:a16="http://schemas.microsoft.com/office/drawing/2014/main" id="{5EFF4BB8-0338-4660-B8B4-251AB13A9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609B8E4-F132-909A-1E31-24D00CE860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29886"/>
              <a:ext cx="1518161" cy="109482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17</xdr:row>
      <xdr:rowOff>0</xdr:rowOff>
    </xdr:from>
    <xdr:to>
      <xdr:col>2</xdr:col>
      <xdr:colOff>0</xdr:colOff>
      <xdr:row>30</xdr:row>
      <xdr:rowOff>92029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0954755-85B4-2205-254E-71C4CFF16F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2011"/>
              <a:ext cx="1518161" cy="246415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10</xdr:row>
      <xdr:rowOff>82826</xdr:rowOff>
    </xdr:from>
    <xdr:to>
      <xdr:col>2</xdr:col>
      <xdr:colOff>0</xdr:colOff>
      <xdr:row>16</xdr:row>
      <xdr:rowOff>82826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466B984-1557-315D-0464-7D8D925BBC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7539"/>
              <a:ext cx="1518161" cy="109482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ie" refreshedDate="44846.648057175924" createdVersion="8" refreshedVersion="8" minRefreshableVersion="3" recordCount="1000" xr:uid="{440D546F-5670-447F-B1D3-B5D3779685E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1690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59A694-B5BE-4357-BA3B-C8BFB5976A53}" name="PivotTable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9A74D-E87C-464F-90CB-293F56EFF2DA}" name="PivotTable1"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2"/>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1BD8D3-4687-41C9-907C-516E4CF4BC6E}" name="PivotTable3"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51:D5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B8509C55-AB51-47FB-96C1-AC6600364830}" sourceName="Marital Status">
  <pivotTables>
    <pivotTable tabId="3" name="PivotTable1"/>
    <pivotTable tabId="3" name="PivotTable2"/>
    <pivotTable tabId="3" name="PivotTable3"/>
  </pivotTables>
  <data>
    <tabular pivotCacheId="13216909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8111B2E8-124E-40A8-8E77-D5A8AA7D1CDB}" sourceName="Education">
  <pivotTables>
    <pivotTable tabId="3" name="PivotTable1"/>
    <pivotTable tabId="3" name="PivotTable2"/>
    <pivotTable tabId="3" name="PivotTable3"/>
  </pivotTables>
  <data>
    <tabular pivotCacheId="132169092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87F10B61-5EDF-400B-9673-949D87EC2C04}" sourceName="Region">
  <pivotTables>
    <pivotTable tabId="3" name="PivotTable1"/>
    <pivotTable tabId="3" name="PivotTable2"/>
    <pivotTable tabId="3" name="PivotTable3"/>
  </pivotTables>
  <data>
    <tabular pivotCacheId="132169092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8A25E8-FA32-475B-8842-A89081100A9D}" cache="Datenschnitt_Marital_Status" caption="Marital Status" rowHeight="241300"/>
  <slicer name="Education" xr10:uid="{7360D58B-3D00-4235-8E59-1404644DD21E}" cache="Datenschnitt_Education" caption="Education" rowHeight="241300"/>
  <slicer name="Region" xr10:uid="{151CDD78-D10C-469E-935C-54B6CA31B328}" cache="Datenschnitt_Region" caption="Region"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M1027"/>
  <sheetViews>
    <sheetView workbookViewId="0">
      <selection activeCell="N10" sqref="N10"/>
    </sheetView>
  </sheetViews>
  <sheetFormatPr baseColWidth="10"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CBDA0-64A5-49B2-A47A-CA0195705CCC}">
  <sheetPr codeName="Tabelle3"/>
  <dimension ref="A1:N1001"/>
  <sheetViews>
    <sheetView topLeftCell="A982" workbookViewId="0">
      <selection activeCell="K987" sqref="K987"/>
    </sheetView>
  </sheetViews>
  <sheetFormatPr baseColWidth="10"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IF(L2&gt;54,"Old",IF(L2&lt;31,"Adolescent","Middle Age"))</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IF(L3&gt;54,"Old",IF(L3&lt;31,"Adolescent","Middle Age"))</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IF(L67&gt;54,"Old",IF(L67&lt;31,"Adolescent","Middle Age"))</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IF(L131&gt;54,"Old",IF(L131&lt;31,"Adolescent","Middle Age"))</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IF(L195&gt;54,"Old",IF(L195&lt;31,"Adolescent","Middle Age"))</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IF(L259&gt;54,"Old",IF(L259&lt;31,"Adolescent","Middle Age"))</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IF(L323&gt;54,"Old",IF(L323&lt;31,"Adolescent","Middle Age"))</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IF(L387&gt;54,"Old",IF(L387&lt;31,"Adolescent","Middle Age"))</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IF(L451&gt;54,"Old",IF(L451&lt;31,"Adolescent","Middle Age"))</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IF(L515&gt;54,"Old",IF(L515&lt;31,"Adolescent","Middle Age"))</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IF(L579&gt;54,"Old",IF(L579&lt;31,"Adolescent","Middle Age"))</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IF(L643&gt;54,"Old",IF(L643&lt;31,"Adolescent","Middle Age"))</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IF(L707&gt;54,"Old",IF(L707&lt;31,"Adolescent","Middle Age"))</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IF(L771&gt;54,"Old",IF(L771&lt;31,"Adolescent","Middle Age"))</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IF(L835&gt;54,"Old",IF(L835&lt;31,"Adolescent","Middle Age"))</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IF(L899&gt;54,"Old",IF(L899&lt;31,"Adolescent","Middle Age"))</f>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IF(L963&gt;54,"Old",IF(L963&lt;31,"Adolescent","Middle Age"))</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AFDCBDA0-64A5-49B2-A47A-CA0195705CCC}"/>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292E-17EB-45B8-B555-5AA1CEC8EEC6}">
  <sheetPr codeName="Tabelle4"/>
  <dimension ref="A3:D55"/>
  <sheetViews>
    <sheetView tabSelected="1" topLeftCell="A48" workbookViewId="0">
      <selection activeCell="C4" sqref="C4:C7"/>
      <pivotSelection pane="bottomRight" showHeader="1" extendable="1" axis="axisCol" start="1" max="3" activeRow="3" activeCol="2" previousRow="3" previousCol="2" click="1" r:id="rId2">
        <pivotArea dataOnly="0" outline="0" fieldPosition="0">
          <references count="1">
            <reference field="13" count="1">
              <x v="1"/>
            </reference>
          </references>
        </pivotArea>
      </pivotSelection>
    </sheetView>
  </sheetViews>
  <sheetFormatPr baseColWidth="10" defaultRowHeight="14.5" x14ac:dyDescent="0.35"/>
  <cols>
    <col min="1" max="1" width="23.36328125" bestFit="1" customWidth="1"/>
    <col min="2" max="2" width="22" bestFit="1" customWidth="1"/>
    <col min="3" max="3" width="3.6328125" bestFit="1" customWidth="1"/>
    <col min="4" max="4" width="14.36328125" bestFit="1" customWidth="1"/>
    <col min="5" max="5" width="22" bestFit="1" customWidth="1"/>
    <col min="6" max="6" width="14.36328125" bestFit="1" customWidth="1"/>
  </cols>
  <sheetData>
    <row r="3" spans="1:4" x14ac:dyDescent="0.35">
      <c r="A3" s="4" t="s">
        <v>44</v>
      </c>
      <c r="B3" s="4" t="s">
        <v>43</v>
      </c>
    </row>
    <row r="4" spans="1:4" x14ac:dyDescent="0.35">
      <c r="A4" s="4" t="s">
        <v>41</v>
      </c>
      <c r="B4" t="s">
        <v>18</v>
      </c>
      <c r="C4" t="s">
        <v>15</v>
      </c>
      <c r="D4" t="s">
        <v>42</v>
      </c>
    </row>
    <row r="5" spans="1:4" x14ac:dyDescent="0.35">
      <c r="A5" s="5" t="s">
        <v>38</v>
      </c>
      <c r="B5" s="6">
        <v>66428.571428571435</v>
      </c>
      <c r="C5" s="6">
        <v>66000</v>
      </c>
      <c r="D5" s="6">
        <v>66206.896551724145</v>
      </c>
    </row>
    <row r="6" spans="1:4" x14ac:dyDescent="0.35">
      <c r="A6" s="5" t="s">
        <v>39</v>
      </c>
      <c r="B6" s="6">
        <v>75384.61538461539</v>
      </c>
      <c r="C6" s="6">
        <v>70625</v>
      </c>
      <c r="D6" s="6">
        <v>73571.428571428565</v>
      </c>
    </row>
    <row r="7" spans="1:4" x14ac:dyDescent="0.35">
      <c r="A7" s="5" t="s">
        <v>42</v>
      </c>
      <c r="B7" s="6">
        <v>72250</v>
      </c>
      <c r="C7" s="6">
        <v>68387.096774193546</v>
      </c>
      <c r="D7" s="6">
        <v>70563.380281690144</v>
      </c>
    </row>
    <row r="24" spans="1:4" x14ac:dyDescent="0.35">
      <c r="A24" s="4" t="s">
        <v>45</v>
      </c>
      <c r="B24" s="4" t="s">
        <v>43</v>
      </c>
    </row>
    <row r="25" spans="1:4" x14ac:dyDescent="0.35">
      <c r="A25" s="4" t="s">
        <v>41</v>
      </c>
      <c r="B25" t="s">
        <v>18</v>
      </c>
      <c r="C25" t="s">
        <v>15</v>
      </c>
      <c r="D25" t="s">
        <v>42</v>
      </c>
    </row>
    <row r="26" spans="1:4" x14ac:dyDescent="0.35">
      <c r="A26" s="5" t="s">
        <v>16</v>
      </c>
      <c r="B26" s="9">
        <v>18</v>
      </c>
      <c r="C26" s="9">
        <v>13</v>
      </c>
      <c r="D26" s="9">
        <v>31</v>
      </c>
    </row>
    <row r="27" spans="1:4" x14ac:dyDescent="0.35">
      <c r="A27" s="5" t="s">
        <v>26</v>
      </c>
      <c r="B27" s="9">
        <v>7</v>
      </c>
      <c r="C27" s="9">
        <v>5</v>
      </c>
      <c r="D27" s="9">
        <v>12</v>
      </c>
    </row>
    <row r="28" spans="1:4" x14ac:dyDescent="0.35">
      <c r="A28" s="5" t="s">
        <v>22</v>
      </c>
      <c r="B28" s="9">
        <v>4</v>
      </c>
      <c r="C28" s="9">
        <v>12</v>
      </c>
      <c r="D28" s="9">
        <v>16</v>
      </c>
    </row>
    <row r="29" spans="1:4" x14ac:dyDescent="0.35">
      <c r="A29" s="5" t="s">
        <v>23</v>
      </c>
      <c r="B29" s="9">
        <v>7</v>
      </c>
      <c r="C29" s="9">
        <v>1</v>
      </c>
      <c r="D29" s="9">
        <v>8</v>
      </c>
    </row>
    <row r="30" spans="1:4" x14ac:dyDescent="0.35">
      <c r="A30" s="5" t="s">
        <v>30</v>
      </c>
      <c r="B30" s="9">
        <v>4</v>
      </c>
      <c r="C30" s="9"/>
      <c r="D30" s="9">
        <v>4</v>
      </c>
    </row>
    <row r="31" spans="1:4" x14ac:dyDescent="0.35">
      <c r="A31" s="5" t="s">
        <v>42</v>
      </c>
      <c r="B31" s="9">
        <v>40</v>
      </c>
      <c r="C31" s="9">
        <v>31</v>
      </c>
      <c r="D31" s="9">
        <v>71</v>
      </c>
    </row>
    <row r="51" spans="1:4" x14ac:dyDescent="0.35">
      <c r="A51" s="4" t="s">
        <v>45</v>
      </c>
      <c r="B51" s="4" t="s">
        <v>43</v>
      </c>
    </row>
    <row r="52" spans="1:4" x14ac:dyDescent="0.35">
      <c r="A52" s="4" t="s">
        <v>41</v>
      </c>
      <c r="B52" t="s">
        <v>18</v>
      </c>
      <c r="C52" t="s">
        <v>15</v>
      </c>
      <c r="D52" t="s">
        <v>42</v>
      </c>
    </row>
    <row r="53" spans="1:4" x14ac:dyDescent="0.35">
      <c r="A53" s="5" t="s">
        <v>46</v>
      </c>
      <c r="B53" s="9">
        <v>25</v>
      </c>
      <c r="C53" s="9">
        <v>30</v>
      </c>
      <c r="D53" s="9">
        <v>55</v>
      </c>
    </row>
    <row r="54" spans="1:4" x14ac:dyDescent="0.35">
      <c r="A54" s="5" t="s">
        <v>47</v>
      </c>
      <c r="B54" s="9">
        <v>15</v>
      </c>
      <c r="C54" s="9">
        <v>1</v>
      </c>
      <c r="D54" s="9">
        <v>16</v>
      </c>
    </row>
    <row r="55" spans="1:4" x14ac:dyDescent="0.35">
      <c r="A55" s="5" t="s">
        <v>42</v>
      </c>
      <c r="B55" s="9">
        <v>40</v>
      </c>
      <c r="C55" s="9">
        <v>31</v>
      </c>
      <c r="D55" s="9">
        <v>71</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0628-FE33-47D8-91A6-62218B311E12}">
  <sheetPr codeName="Tabelle5"/>
  <dimension ref="A1:K4"/>
  <sheetViews>
    <sheetView showGridLines="0" zoomScale="87" zoomScaleNormal="87" workbookViewId="0">
      <selection sqref="A1:K4"/>
    </sheetView>
  </sheetViews>
  <sheetFormatPr baseColWidth="10" defaultRowHeight="14.5" x14ac:dyDescent="0.35"/>
  <cols>
    <col min="11" max="11" width="24.26953125" customWidth="1"/>
  </cols>
  <sheetData>
    <row r="1" spans="1:11" x14ac:dyDescent="0.35">
      <c r="A1" s="7" t="s">
        <v>48</v>
      </c>
      <c r="B1" s="8"/>
      <c r="C1" s="8"/>
      <c r="D1" s="8"/>
      <c r="E1" s="8"/>
      <c r="F1" s="8"/>
      <c r="G1" s="8"/>
      <c r="H1" s="8"/>
      <c r="I1" s="8"/>
      <c r="J1" s="8"/>
      <c r="K1" s="8"/>
    </row>
    <row r="2" spans="1:11" x14ac:dyDescent="0.35">
      <c r="A2" s="8"/>
      <c r="B2" s="8"/>
      <c r="C2" s="8"/>
      <c r="D2" s="8"/>
      <c r="E2" s="8"/>
      <c r="F2" s="8"/>
      <c r="G2" s="8"/>
      <c r="H2" s="8"/>
      <c r="I2" s="8"/>
      <c r="J2" s="8"/>
      <c r="K2" s="8"/>
    </row>
    <row r="3" spans="1:11" x14ac:dyDescent="0.35">
      <c r="A3" s="8"/>
      <c r="B3" s="8"/>
      <c r="C3" s="8"/>
      <c r="D3" s="8"/>
      <c r="E3" s="8"/>
      <c r="F3" s="8"/>
      <c r="G3" s="8"/>
      <c r="H3" s="8"/>
      <c r="I3" s="8"/>
      <c r="J3" s="8"/>
      <c r="K3" s="8"/>
    </row>
    <row r="4" spans="1:11" x14ac:dyDescent="0.35">
      <c r="A4" s="8"/>
      <c r="B4" s="8"/>
      <c r="C4" s="8"/>
      <c r="D4" s="8"/>
      <c r="E4" s="8"/>
      <c r="F4" s="8"/>
      <c r="G4" s="8"/>
      <c r="H4" s="8"/>
      <c r="I4" s="8"/>
      <c r="J4" s="8"/>
      <c r="K4" s="8"/>
    </row>
  </sheetData>
  <mergeCells count="1">
    <mergeCell ref="A1:K4"/>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Meriem Abbassi</cp:lastModifiedBy>
  <dcterms:created xsi:type="dcterms:W3CDTF">2022-03-18T02:50:57Z</dcterms:created>
  <dcterms:modified xsi:type="dcterms:W3CDTF">2023-05-31T13:56:29Z</dcterms:modified>
</cp:coreProperties>
</file>