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FM Macro Economics\Macroeconomics\NEDERLAND\Woningmarkt monitor\merijn van miltenburg\"/>
    </mc:Choice>
  </mc:AlternateContent>
  <xr:revisionPtr revIDLastSave="0" documentId="8_{3FB02D7B-FAF2-46CA-A37E-C7E6271681AC}" xr6:coauthVersionLast="45" xr6:coauthVersionMax="45" xr10:uidLastSave="{00000000-0000-0000-0000-000000000000}"/>
  <bookViews>
    <workbookView xWindow="1560" yWindow="1560" windowWidth="21150" windowHeight="12225" xr2:uid="{3C2D2DDC-0AED-44A2-BE0A-9B775D154820}"/>
  </bookViews>
  <sheets>
    <sheet name="Sheet1" sheetId="1" r:id="rId1"/>
  </sheets>
  <definedNames>
    <definedName name="TRNR_abdade0c97ad4ca28164f20f5931e96c_421_3" hidden="1">Sheet1!$A$1</definedName>
    <definedName name="TRNR_d057fb4fe2f841b88a30bbc52f8cc025_141_1" hidden="1">Sheet1!$G$1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Voort, A.P.M.S. Van de (Sep)</author>
  </authors>
  <commentList>
    <comment ref="A1" authorId="0" shapeId="0" xr:uid="{0EF64DDA-B120-4AA5-8FEF-F1CFF54B57EA}">
      <text>
        <r>
          <rPr>
            <b/>
            <sz val="9"/>
            <color indexed="81"/>
            <rFont val="Tahoma"/>
            <charset val="1"/>
          </rPr>
          <t>=DSGRID("TSNLEHMI,NLCONCLMQ,NLCONPPRQ"," ","1986-04-01","+1M","M","RowHeader=true;ColHeader=true;DispSeriesDescription=false;YearlyTSFormat=false;QuarterlyTSFormat=false","")</t>
        </r>
      </text>
    </comment>
    <comment ref="G1" authorId="0" shapeId="0" xr:uid="{CC33B7FA-05D0-43FE-8028-5AE2D6373CFB}">
      <text>
        <r>
          <rPr>
            <b/>
            <sz val="9"/>
            <color indexed="81"/>
            <rFont val="Tahoma"/>
            <charset val="1"/>
          </rPr>
          <t>=DSGRID("NLEUSCHOQ"," ","1986-04-01","+1M","Q","RowHeader=true;ColHeader=true;DispSeriesDescription=false;YearlyTSFormat=false;QuarterlyTSFormat=false","")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<sst xmlns="http://schemas.openxmlformats.org/spreadsheetml/2006/main" count="145" uniqueCount="145">
  <si>
    <t>NL CONSUMER SURVEY: HOME PURCHASE,INTENTION IN NEXT 12 MO-HOLLAN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</si>
  <si>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</si>
  <si>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</si>
  <si>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</si>
  <si>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</si>
  <si>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</si>
  <si>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</si>
  <si>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</si>
  <si>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</si>
  <si>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</si>
  <si>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</si>
  <si>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</si>
  <si>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</si>
  <si>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</si>
  <si>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</si>
  <si>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</si>
  <si>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</si>
  <si>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</si>
  <si>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</si>
  <si>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</si>
  <si>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</si>
  <si>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</si>
  <si>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</si>
  <si>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</si>
  <si>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</si>
  <si>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</si>
  <si>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</si>
  <si>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</si>
  <si>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</si>
  <si>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</si>
  <si>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</si>
  <si>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</si>
  <si>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</si>
  <si>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</si>
  <si>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</si>
  <si>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</si>
  <si>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</si>
  <si>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</si>
  <si>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</si>
  <si>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</si>
  <si>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</si>
  <si>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</si>
  <si>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</si>
  <si>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</si>
  <si>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</si>
  <si>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</si>
  <si>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</si>
  <si>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</si>
  <si>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</si>
  <si>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</si>
  <si>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</si>
  <si>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</si>
  <si>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</si>
  <si>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</si>
  <si>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</si>
  <si>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</si>
  <si>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</si>
  <si>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</si>
  <si>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</si>
  <si>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</si>
  <si>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</si>
  <si>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</si>
  <si>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</si>
  <si>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</si>
  <si>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</si>
  <si>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</si>
  <si>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</si>
  <si>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</si>
  <si>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</si>
  <si>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</si>
  <si>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</si>
  <si>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</si>
  <si>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</si>
  <si>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</si>
  <si>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</si>
  <si>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</si>
  <si>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</si>
  <si>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</si>
  <si>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</si>
  <si>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</si>
  <si>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</si>
  <si>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</si>
  <si>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</si>
  <si>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</si>
  <si>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</si>
  <si>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</si>
  <si>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</si>
  <si>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</si>
  <si>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</si>
  <si>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</si>
  <si>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</si>
  <si>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</si>
  <si>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</si>
  <si>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</si>
  <si>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</si>
  <si>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</si>
  <si>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</si>
  <si>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</si>
  <si>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</si>
  <si>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</si>
  <si>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</si>
  <si>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</si>
  <si>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</si>
  <si>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</si>
  <si>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</si>
  <si>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</si>
  <si>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</si>
  <si>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</si>
  <si>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</si>
  <si>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</si>
  <si>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</si>
  <si>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</si>
  <si>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</si>
  <si>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</si>
  <si>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</si>
  <si>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</si>
  <si>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</si>
  <si>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</si>
  <si>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</si>
  <si>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</si>
  <si>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</si>
  <si>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</si>
  <si>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</si>
  <si>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</si>
  <si>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</si>
  <si>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</si>
  <si>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</si>
  <si>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</si>
  <si>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</si>
  <si>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</si>
  <si>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</si>
  <si>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</si>
  <si>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</si>
  <si>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</si>
  <si>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</si>
  <si>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</si>
  <si>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</si>
  <si>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</si>
  <si>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</si>
  <si>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</si>
  <si>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</si>
  <si>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</si>
  <si>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Eigen Huis marktindicator</t>
  </si>
  <si>
    <t>NL CBS CONSUMER CONFIDENCE SURVEY: INDEX - ECONOMIC CLIMATE SADJ</t>
  </si>
  <si>
    <t>NL CBS CONSUMER CONFIDENCE SURVEY: INDEX-PURCHASE PROPENSITY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</si>
</sst>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d72b3215-7bf5-49f5-8bf9-619c26ab6c39</stp>
        <tr r="G1" s="1"/>
      </tp>
      <tp t="s">
        <v>Name</v>
        <stp/>
        <stp>cab6179d-8447-415a-be30-4345140f7fbd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4B26-3973-42E5-9257-CEF3F29DAE38}">
  <dimension ref="A1:H422"/>
  <sheetViews>
    <sheetView tabSelected="1" workbookViewId="0">
      <selection activeCell="E1" sqref="E1"/>
    </sheetView>
  </sheetViews>
  <sheetFormatPr defaultRowHeight="15" x14ac:dyDescent="0.25"/>
  <cols>
    <col min="1" max="1" width="10.42578125" bestFit="1" customWidth="1"/>
  </cols>
  <sheetData>
    <row r="1" spans="1:8" x14ac:dyDescent="0.25">
      <c r="A1" t="str">
        <f>_xll.Thomson.Reuters.AFOSpreadsheetFormulas.DSGRID("TSNLEHMI,NLCONCLMQ,NLCONPPRQ"," ","1986-04-01","+1M","M","RowHeader=true;ColHeader=true;DispSeriesDescription=false;YearlyTSFormat=false;QuarterlyTSFormat=false","")</f>
        <v>Name</v>
      </c>
      <c r="B1" t="s">
        <v>142</v>
      </c>
      <c r="C1" t="s">
        <v>143</v>
      </c>
      <c r="D1" t="s">
        <v>144</v>
      </c>
      <c r="G1" s="1" t="str">
        <f>_xll.Thomson.Reuters.AFOSpreadsheetFormulas.DSGRID("NLEUSCHOQ"," ","1986-04-01","+1M","Q","RowHeader=true;ColHeader=true;DispSeriesDescription=false;YearlyTSFormat=false;QuarterlyTSFormat=false","")</f>
        <v>Name</v>
      </c>
      <c r="H1" t="s">
        <v>0</v>
      </c>
    </row>
    <row r="2" spans="1:8" x14ac:dyDescent="0.25">
      <c r="A2" s="2">
        <v>31532</v>
      </c>
      <c r="C2">
        <v>6</v>
      </c>
      <c r="D2">
        <v>0</v>
      </c>
      <c r="G2" s="1" t="s">
        <v>1</v>
      </c>
    </row>
    <row r="3" spans="1:8" x14ac:dyDescent="0.25">
      <c r="A3" s="2">
        <v>31562</v>
      </c>
      <c r="C3">
        <v>17</v>
      </c>
      <c r="D3">
        <v>1</v>
      </c>
      <c r="G3" s="1" t="s">
        <v>2</v>
      </c>
    </row>
    <row r="4" spans="1:8" x14ac:dyDescent="0.25">
      <c r="A4" s="2">
        <v>31593</v>
      </c>
      <c r="C4">
        <v>33</v>
      </c>
      <c r="D4">
        <v>3</v>
      </c>
      <c r="G4" s="1" t="s">
        <v>3</v>
      </c>
    </row>
    <row r="5" spans="1:8" x14ac:dyDescent="0.25">
      <c r="A5" s="2">
        <v>31624</v>
      </c>
      <c r="C5">
        <v>45</v>
      </c>
      <c r="D5">
        <v>4</v>
      </c>
      <c r="G5" s="1" t="s">
        <v>4</v>
      </c>
    </row>
    <row r="6" spans="1:8" x14ac:dyDescent="0.25">
      <c r="A6" s="2">
        <v>31653</v>
      </c>
      <c r="C6">
        <v>47</v>
      </c>
      <c r="D6">
        <v>4</v>
      </c>
      <c r="G6" s="1" t="s">
        <v>5</v>
      </c>
    </row>
    <row r="7" spans="1:8" x14ac:dyDescent="0.25">
      <c r="A7" s="2">
        <v>31685</v>
      </c>
      <c r="C7">
        <v>45</v>
      </c>
      <c r="D7">
        <v>5</v>
      </c>
      <c r="G7" s="1" t="s">
        <v>6</v>
      </c>
    </row>
    <row r="8" spans="1:8" x14ac:dyDescent="0.25">
      <c r="A8" s="2">
        <v>31716</v>
      </c>
      <c r="C8">
        <v>45</v>
      </c>
      <c r="D8">
        <v>6</v>
      </c>
      <c r="G8" s="1" t="s">
        <v>7</v>
      </c>
    </row>
    <row r="9" spans="1:8" x14ac:dyDescent="0.25">
      <c r="A9" s="2">
        <v>31744</v>
      </c>
      <c r="C9">
        <v>44</v>
      </c>
      <c r="D9">
        <v>5</v>
      </c>
      <c r="G9" s="1" t="s">
        <v>8</v>
      </c>
    </row>
    <row r="10" spans="1:8" x14ac:dyDescent="0.25">
      <c r="A10" s="2">
        <v>31777</v>
      </c>
      <c r="C10">
        <v>43</v>
      </c>
      <c r="D10">
        <v>5</v>
      </c>
      <c r="G10" s="1" t="s">
        <v>9</v>
      </c>
    </row>
    <row r="11" spans="1:8" x14ac:dyDescent="0.25">
      <c r="A11" s="2">
        <v>31807</v>
      </c>
      <c r="C11">
        <v>45</v>
      </c>
      <c r="D11">
        <v>6</v>
      </c>
      <c r="G11" s="1" t="s">
        <v>10</v>
      </c>
    </row>
    <row r="12" spans="1:8" x14ac:dyDescent="0.25">
      <c r="A12" s="2">
        <v>31835</v>
      </c>
      <c r="C12">
        <v>45</v>
      </c>
      <c r="D12">
        <v>8</v>
      </c>
      <c r="G12" s="1" t="s">
        <v>11</v>
      </c>
    </row>
    <row r="13" spans="1:8" x14ac:dyDescent="0.25">
      <c r="A13" s="2">
        <v>31867</v>
      </c>
      <c r="C13">
        <v>43</v>
      </c>
      <c r="D13">
        <v>8</v>
      </c>
      <c r="G13" s="1" t="s">
        <v>12</v>
      </c>
    </row>
    <row r="14" spans="1:8" x14ac:dyDescent="0.25">
      <c r="A14" s="2">
        <v>31897</v>
      </c>
      <c r="C14">
        <v>15</v>
      </c>
      <c r="D14">
        <v>7</v>
      </c>
      <c r="G14" s="1" t="s">
        <v>13</v>
      </c>
    </row>
    <row r="15" spans="1:8" x14ac:dyDescent="0.25">
      <c r="A15" s="2">
        <v>31926</v>
      </c>
      <c r="C15">
        <v>-2</v>
      </c>
      <c r="D15">
        <v>4</v>
      </c>
      <c r="G15" s="1" t="s">
        <v>14</v>
      </c>
    </row>
    <row r="16" spans="1:8" x14ac:dyDescent="0.25">
      <c r="A16" s="2">
        <v>31958</v>
      </c>
      <c r="C16">
        <v>-10</v>
      </c>
      <c r="D16">
        <v>3</v>
      </c>
      <c r="G16" s="1" t="s">
        <v>15</v>
      </c>
    </row>
    <row r="17" spans="1:8" x14ac:dyDescent="0.25">
      <c r="A17" s="2">
        <v>31989</v>
      </c>
      <c r="C17">
        <v>-13</v>
      </c>
      <c r="D17">
        <v>4</v>
      </c>
      <c r="G17" s="1" t="s">
        <v>16</v>
      </c>
      <c r="H17">
        <v>-72.099999999999994</v>
      </c>
    </row>
    <row r="18" spans="1:8" x14ac:dyDescent="0.25">
      <c r="A18" s="2">
        <v>32020</v>
      </c>
      <c r="C18">
        <v>-3</v>
      </c>
      <c r="D18">
        <v>5</v>
      </c>
      <c r="G18" s="1" t="s">
        <v>17</v>
      </c>
      <c r="H18">
        <v>-72</v>
      </c>
    </row>
    <row r="19" spans="1:8" x14ac:dyDescent="0.25">
      <c r="A19" s="2">
        <v>32050</v>
      </c>
      <c r="C19">
        <v>19</v>
      </c>
      <c r="D19">
        <v>6</v>
      </c>
      <c r="G19" s="1" t="s">
        <v>18</v>
      </c>
      <c r="H19">
        <v>-67.3</v>
      </c>
    </row>
    <row r="20" spans="1:8" x14ac:dyDescent="0.25">
      <c r="A20" s="2">
        <v>32080</v>
      </c>
      <c r="C20">
        <v>9</v>
      </c>
      <c r="D20">
        <v>4</v>
      </c>
      <c r="G20" s="1" t="s">
        <v>19</v>
      </c>
      <c r="H20">
        <v>-65.099999999999994</v>
      </c>
    </row>
    <row r="21" spans="1:8" x14ac:dyDescent="0.25">
      <c r="A21" s="2">
        <v>32111</v>
      </c>
      <c r="C21">
        <v>4</v>
      </c>
      <c r="D21">
        <v>3</v>
      </c>
      <c r="G21" s="1" t="s">
        <v>20</v>
      </c>
      <c r="H21">
        <v>-62.9</v>
      </c>
    </row>
    <row r="22" spans="1:8" x14ac:dyDescent="0.25">
      <c r="A22" s="2">
        <v>32142</v>
      </c>
      <c r="C22">
        <v>-2</v>
      </c>
      <c r="D22">
        <v>3</v>
      </c>
      <c r="G22" s="1" t="s">
        <v>21</v>
      </c>
      <c r="H22">
        <v>-68.2</v>
      </c>
    </row>
    <row r="23" spans="1:8" x14ac:dyDescent="0.25">
      <c r="A23" s="2">
        <v>32171</v>
      </c>
      <c r="C23">
        <v>-13</v>
      </c>
      <c r="D23">
        <v>4</v>
      </c>
      <c r="G23" s="1" t="s">
        <v>22</v>
      </c>
      <c r="H23">
        <v>-66.2</v>
      </c>
    </row>
    <row r="24" spans="1:8" x14ac:dyDescent="0.25">
      <c r="A24" s="2">
        <v>32202</v>
      </c>
      <c r="C24">
        <v>-14</v>
      </c>
      <c r="D24">
        <v>5</v>
      </c>
      <c r="G24" s="1" t="s">
        <v>23</v>
      </c>
      <c r="H24">
        <v>-68.8</v>
      </c>
    </row>
    <row r="25" spans="1:8" x14ac:dyDescent="0.25">
      <c r="A25" s="2">
        <v>32233</v>
      </c>
      <c r="C25">
        <v>-8</v>
      </c>
      <c r="D25">
        <v>7</v>
      </c>
      <c r="G25" s="1" t="s">
        <v>24</v>
      </c>
      <c r="H25">
        <v>-70.099999999999994</v>
      </c>
    </row>
    <row r="26" spans="1:8" x14ac:dyDescent="0.25">
      <c r="A26" s="2">
        <v>32262</v>
      </c>
      <c r="C26">
        <v>2</v>
      </c>
      <c r="D26">
        <v>7</v>
      </c>
      <c r="G26" s="1" t="s">
        <v>25</v>
      </c>
      <c r="H26">
        <v>-66.400000000000006</v>
      </c>
    </row>
    <row r="27" spans="1:8" x14ac:dyDescent="0.25">
      <c r="A27" s="2">
        <v>32294</v>
      </c>
      <c r="C27">
        <v>4</v>
      </c>
      <c r="D27">
        <v>7</v>
      </c>
      <c r="G27" s="1" t="s">
        <v>26</v>
      </c>
      <c r="H27">
        <v>-70.599999999999994</v>
      </c>
    </row>
    <row r="28" spans="1:8" x14ac:dyDescent="0.25">
      <c r="A28" s="2">
        <v>32324</v>
      </c>
      <c r="C28">
        <v>4</v>
      </c>
      <c r="D28">
        <v>7</v>
      </c>
      <c r="G28" s="1" t="s">
        <v>27</v>
      </c>
      <c r="H28">
        <v>-69</v>
      </c>
    </row>
    <row r="29" spans="1:8" x14ac:dyDescent="0.25">
      <c r="A29" s="2">
        <v>32353</v>
      </c>
      <c r="C29">
        <v>10</v>
      </c>
      <c r="D29">
        <v>9</v>
      </c>
      <c r="G29" s="1" t="s">
        <v>28</v>
      </c>
      <c r="H29">
        <v>-69.599999999999994</v>
      </c>
    </row>
    <row r="30" spans="1:8" x14ac:dyDescent="0.25">
      <c r="A30" s="2">
        <v>32386</v>
      </c>
      <c r="C30">
        <v>20</v>
      </c>
      <c r="D30">
        <v>11</v>
      </c>
      <c r="G30" s="1" t="s">
        <v>29</v>
      </c>
      <c r="H30">
        <v>-67.2</v>
      </c>
    </row>
    <row r="31" spans="1:8" x14ac:dyDescent="0.25">
      <c r="A31" s="2">
        <v>32416</v>
      </c>
      <c r="C31">
        <v>16</v>
      </c>
      <c r="D31">
        <v>10</v>
      </c>
      <c r="G31" s="1" t="s">
        <v>30</v>
      </c>
      <c r="H31">
        <v>-66.400000000000006</v>
      </c>
    </row>
    <row r="32" spans="1:8" x14ac:dyDescent="0.25">
      <c r="A32" s="2">
        <v>32447</v>
      </c>
      <c r="C32">
        <v>22</v>
      </c>
      <c r="D32">
        <v>9</v>
      </c>
      <c r="G32" s="1" t="s">
        <v>31</v>
      </c>
      <c r="H32">
        <v>-69.400000000000006</v>
      </c>
    </row>
    <row r="33" spans="1:8" x14ac:dyDescent="0.25">
      <c r="A33" s="2">
        <v>32477</v>
      </c>
      <c r="C33">
        <v>29</v>
      </c>
      <c r="D33">
        <v>11</v>
      </c>
      <c r="G33" s="1" t="s">
        <v>32</v>
      </c>
      <c r="H33">
        <v>-70.599999999999994</v>
      </c>
    </row>
    <row r="34" spans="1:8" x14ac:dyDescent="0.25">
      <c r="A34" s="2">
        <v>32507</v>
      </c>
      <c r="C34">
        <v>32</v>
      </c>
      <c r="D34">
        <v>8</v>
      </c>
      <c r="G34" s="1" t="s">
        <v>33</v>
      </c>
      <c r="H34">
        <v>-64.900000000000006</v>
      </c>
    </row>
    <row r="35" spans="1:8" x14ac:dyDescent="0.25">
      <c r="A35" s="2">
        <v>32539</v>
      </c>
      <c r="C35">
        <v>34</v>
      </c>
      <c r="D35">
        <v>10</v>
      </c>
      <c r="G35" s="1" t="s">
        <v>34</v>
      </c>
      <c r="H35">
        <v>-70.7</v>
      </c>
    </row>
    <row r="36" spans="1:8" x14ac:dyDescent="0.25">
      <c r="A36" s="2">
        <v>32567</v>
      </c>
      <c r="C36">
        <v>31</v>
      </c>
      <c r="D36">
        <v>9</v>
      </c>
      <c r="G36" s="1" t="s">
        <v>35</v>
      </c>
      <c r="H36">
        <v>-66</v>
      </c>
    </row>
    <row r="37" spans="1:8" x14ac:dyDescent="0.25">
      <c r="A37" s="2">
        <v>32598</v>
      </c>
      <c r="C37">
        <v>33</v>
      </c>
      <c r="D37">
        <v>12</v>
      </c>
      <c r="G37" s="1" t="s">
        <v>36</v>
      </c>
      <c r="H37">
        <v>-61.1</v>
      </c>
    </row>
    <row r="38" spans="1:8" x14ac:dyDescent="0.25">
      <c r="A38" s="2">
        <v>32626</v>
      </c>
      <c r="C38">
        <v>32</v>
      </c>
      <c r="D38">
        <v>11</v>
      </c>
      <c r="G38" s="1" t="s">
        <v>37</v>
      </c>
      <c r="H38">
        <v>-65.5</v>
      </c>
    </row>
    <row r="39" spans="1:8" x14ac:dyDescent="0.25">
      <c r="A39" s="2">
        <v>32659</v>
      </c>
      <c r="C39">
        <v>26</v>
      </c>
      <c r="D39">
        <v>11</v>
      </c>
      <c r="G39" s="1" t="s">
        <v>38</v>
      </c>
      <c r="H39">
        <v>-60.8</v>
      </c>
    </row>
    <row r="40" spans="1:8" x14ac:dyDescent="0.25">
      <c r="A40" s="2">
        <v>32689</v>
      </c>
      <c r="C40">
        <v>28</v>
      </c>
      <c r="D40">
        <v>14</v>
      </c>
      <c r="G40" s="1" t="s">
        <v>39</v>
      </c>
      <c r="H40">
        <v>-60.6</v>
      </c>
    </row>
    <row r="41" spans="1:8" x14ac:dyDescent="0.25">
      <c r="A41" s="2">
        <v>32720</v>
      </c>
      <c r="C41">
        <v>35</v>
      </c>
      <c r="D41">
        <v>15</v>
      </c>
      <c r="G41" s="1" t="s">
        <v>40</v>
      </c>
      <c r="H41">
        <v>-61.1</v>
      </c>
    </row>
    <row r="42" spans="1:8" x14ac:dyDescent="0.25">
      <c r="A42" s="2">
        <v>32751</v>
      </c>
      <c r="C42">
        <v>34</v>
      </c>
      <c r="D42">
        <v>16</v>
      </c>
      <c r="G42" s="1" t="s">
        <v>41</v>
      </c>
      <c r="H42">
        <v>-62.5</v>
      </c>
    </row>
    <row r="43" spans="1:8" x14ac:dyDescent="0.25">
      <c r="A43" s="2">
        <v>32780</v>
      </c>
      <c r="C43">
        <v>34</v>
      </c>
      <c r="D43">
        <v>16</v>
      </c>
      <c r="G43" s="1" t="s">
        <v>42</v>
      </c>
      <c r="H43">
        <v>-63.7</v>
      </c>
    </row>
    <row r="44" spans="1:8" x14ac:dyDescent="0.25">
      <c r="A44" s="2">
        <v>32812</v>
      </c>
      <c r="C44">
        <v>35</v>
      </c>
      <c r="D44">
        <v>17</v>
      </c>
      <c r="G44" s="1" t="s">
        <v>43</v>
      </c>
      <c r="H44">
        <v>-67.599999999999994</v>
      </c>
    </row>
    <row r="45" spans="1:8" x14ac:dyDescent="0.25">
      <c r="A45" s="2">
        <v>32842</v>
      </c>
      <c r="C45">
        <v>36</v>
      </c>
      <c r="D45">
        <v>17</v>
      </c>
      <c r="G45" s="1" t="s">
        <v>44</v>
      </c>
      <c r="H45">
        <v>-61.4</v>
      </c>
    </row>
    <row r="46" spans="1:8" x14ac:dyDescent="0.25">
      <c r="A46" s="2">
        <v>32871</v>
      </c>
      <c r="C46">
        <v>34</v>
      </c>
      <c r="D46">
        <v>17</v>
      </c>
      <c r="G46" s="1" t="s">
        <v>45</v>
      </c>
      <c r="H46">
        <v>-61.9</v>
      </c>
    </row>
    <row r="47" spans="1:8" x14ac:dyDescent="0.25">
      <c r="A47" s="2">
        <v>32904</v>
      </c>
      <c r="C47">
        <v>34</v>
      </c>
      <c r="D47">
        <v>16</v>
      </c>
      <c r="G47" s="1" t="s">
        <v>46</v>
      </c>
      <c r="H47">
        <v>-63</v>
      </c>
    </row>
    <row r="48" spans="1:8" x14ac:dyDescent="0.25">
      <c r="A48" s="2">
        <v>32932</v>
      </c>
      <c r="C48">
        <v>26</v>
      </c>
      <c r="D48">
        <v>14</v>
      </c>
      <c r="G48" s="1" t="s">
        <v>47</v>
      </c>
      <c r="H48">
        <v>-64.099999999999994</v>
      </c>
    </row>
    <row r="49" spans="1:8" x14ac:dyDescent="0.25">
      <c r="A49" s="2">
        <v>32962</v>
      </c>
      <c r="C49">
        <v>26</v>
      </c>
      <c r="D49">
        <v>14</v>
      </c>
      <c r="G49" s="1" t="s">
        <v>48</v>
      </c>
      <c r="H49">
        <v>-63.1</v>
      </c>
    </row>
    <row r="50" spans="1:8" x14ac:dyDescent="0.25">
      <c r="A50" s="2">
        <v>32993</v>
      </c>
      <c r="C50">
        <v>22</v>
      </c>
      <c r="D50">
        <v>15</v>
      </c>
      <c r="G50" s="1" t="s">
        <v>49</v>
      </c>
      <c r="H50">
        <v>-60.5</v>
      </c>
    </row>
    <row r="51" spans="1:8" x14ac:dyDescent="0.25">
      <c r="A51" s="2">
        <v>33024</v>
      </c>
      <c r="C51">
        <v>17</v>
      </c>
      <c r="D51">
        <v>15</v>
      </c>
      <c r="G51" s="1" t="s">
        <v>50</v>
      </c>
      <c r="H51">
        <v>-60</v>
      </c>
    </row>
    <row r="52" spans="1:8" x14ac:dyDescent="0.25">
      <c r="A52" s="2">
        <v>33053</v>
      </c>
      <c r="C52">
        <v>14</v>
      </c>
      <c r="D52">
        <v>15</v>
      </c>
      <c r="G52" s="1" t="s">
        <v>51</v>
      </c>
      <c r="H52">
        <v>-64.2</v>
      </c>
    </row>
    <row r="53" spans="1:8" x14ac:dyDescent="0.25">
      <c r="A53" s="2">
        <v>33085</v>
      </c>
      <c r="C53">
        <v>13</v>
      </c>
      <c r="D53">
        <v>17</v>
      </c>
      <c r="G53" s="1" t="s">
        <v>52</v>
      </c>
      <c r="H53">
        <v>-56.1</v>
      </c>
    </row>
    <row r="54" spans="1:8" x14ac:dyDescent="0.25">
      <c r="A54" s="2">
        <v>33116</v>
      </c>
      <c r="C54">
        <v>10</v>
      </c>
      <c r="D54">
        <v>19</v>
      </c>
      <c r="G54" s="1" t="s">
        <v>53</v>
      </c>
      <c r="H54">
        <v>-60.5</v>
      </c>
    </row>
    <row r="55" spans="1:8" x14ac:dyDescent="0.25">
      <c r="A55" s="2">
        <v>33144</v>
      </c>
      <c r="C55">
        <v>-4</v>
      </c>
      <c r="D55">
        <v>17</v>
      </c>
      <c r="G55" s="1" t="s">
        <v>54</v>
      </c>
      <c r="H55">
        <v>-60.3</v>
      </c>
    </row>
    <row r="56" spans="1:8" x14ac:dyDescent="0.25">
      <c r="A56" s="2">
        <v>33177</v>
      </c>
      <c r="C56">
        <v>-17</v>
      </c>
      <c r="D56">
        <v>15</v>
      </c>
      <c r="G56" s="1" t="s">
        <v>55</v>
      </c>
      <c r="H56">
        <v>-57.4</v>
      </c>
    </row>
    <row r="57" spans="1:8" x14ac:dyDescent="0.25">
      <c r="A57" s="2">
        <v>33207</v>
      </c>
      <c r="C57">
        <v>-31</v>
      </c>
      <c r="D57">
        <v>12</v>
      </c>
      <c r="G57" s="1" t="s">
        <v>56</v>
      </c>
      <c r="H57">
        <v>-56.6</v>
      </c>
    </row>
    <row r="58" spans="1:8" x14ac:dyDescent="0.25">
      <c r="A58" s="2">
        <v>33238</v>
      </c>
      <c r="C58">
        <v>-32</v>
      </c>
      <c r="D58">
        <v>12</v>
      </c>
      <c r="G58" s="1" t="s">
        <v>57</v>
      </c>
      <c r="H58">
        <v>-64.099999999999994</v>
      </c>
    </row>
    <row r="59" spans="1:8" x14ac:dyDescent="0.25">
      <c r="A59" s="2">
        <v>33269</v>
      </c>
      <c r="C59">
        <v>-32</v>
      </c>
      <c r="D59">
        <v>10</v>
      </c>
      <c r="G59" s="1" t="s">
        <v>58</v>
      </c>
      <c r="H59">
        <v>-66.400000000000006</v>
      </c>
    </row>
    <row r="60" spans="1:8" x14ac:dyDescent="0.25">
      <c r="A60" s="2">
        <v>33297</v>
      </c>
      <c r="C60">
        <v>-38</v>
      </c>
      <c r="D60">
        <v>7</v>
      </c>
      <c r="G60" s="1" t="s">
        <v>59</v>
      </c>
      <c r="H60">
        <v>-63.4</v>
      </c>
    </row>
    <row r="61" spans="1:8" x14ac:dyDescent="0.25">
      <c r="A61" s="2">
        <v>33326</v>
      </c>
      <c r="C61">
        <v>-27</v>
      </c>
      <c r="D61">
        <v>6</v>
      </c>
      <c r="G61" s="1" t="s">
        <v>60</v>
      </c>
      <c r="H61">
        <v>-66.900000000000006</v>
      </c>
    </row>
    <row r="62" spans="1:8" x14ac:dyDescent="0.25">
      <c r="A62" s="2">
        <v>33358</v>
      </c>
      <c r="C62">
        <v>-28</v>
      </c>
      <c r="D62">
        <v>6</v>
      </c>
      <c r="G62" s="1" t="s">
        <v>61</v>
      </c>
      <c r="H62">
        <v>-64.2</v>
      </c>
    </row>
    <row r="63" spans="1:8" x14ac:dyDescent="0.25">
      <c r="A63" s="2">
        <v>33389</v>
      </c>
      <c r="C63">
        <v>-23</v>
      </c>
      <c r="D63">
        <v>8</v>
      </c>
      <c r="G63" s="1" t="s">
        <v>62</v>
      </c>
      <c r="H63">
        <v>-62</v>
      </c>
    </row>
    <row r="64" spans="1:8" x14ac:dyDescent="0.25">
      <c r="A64" s="2">
        <v>33417</v>
      </c>
      <c r="C64">
        <v>-23</v>
      </c>
      <c r="D64">
        <v>8</v>
      </c>
      <c r="G64" s="1" t="s">
        <v>63</v>
      </c>
      <c r="H64">
        <v>-61.2</v>
      </c>
    </row>
    <row r="65" spans="1:8" x14ac:dyDescent="0.25">
      <c r="A65" s="2">
        <v>33450</v>
      </c>
      <c r="C65">
        <v>-27</v>
      </c>
      <c r="D65">
        <v>6</v>
      </c>
      <c r="G65" s="1" t="s">
        <v>64</v>
      </c>
      <c r="H65">
        <v>-63.9</v>
      </c>
    </row>
    <row r="66" spans="1:8" x14ac:dyDescent="0.25">
      <c r="A66" s="2">
        <v>33480</v>
      </c>
      <c r="C66">
        <v>-30</v>
      </c>
      <c r="D66">
        <v>4</v>
      </c>
      <c r="G66" s="1" t="s">
        <v>65</v>
      </c>
      <c r="H66">
        <v>-65.2</v>
      </c>
    </row>
    <row r="67" spans="1:8" x14ac:dyDescent="0.25">
      <c r="A67" s="2">
        <v>33511</v>
      </c>
      <c r="C67">
        <v>-34</v>
      </c>
      <c r="D67">
        <v>4</v>
      </c>
      <c r="G67" s="1" t="s">
        <v>66</v>
      </c>
      <c r="H67">
        <v>-61.7</v>
      </c>
    </row>
    <row r="68" spans="1:8" x14ac:dyDescent="0.25">
      <c r="A68" s="2">
        <v>33542</v>
      </c>
      <c r="C68">
        <v>-41</v>
      </c>
      <c r="D68">
        <v>3</v>
      </c>
      <c r="G68" s="1" t="s">
        <v>67</v>
      </c>
      <c r="H68">
        <v>-66.7</v>
      </c>
    </row>
    <row r="69" spans="1:8" x14ac:dyDescent="0.25">
      <c r="A69" s="2">
        <v>33571</v>
      </c>
      <c r="C69">
        <v>-41</v>
      </c>
      <c r="D69">
        <v>4</v>
      </c>
      <c r="G69" s="1" t="s">
        <v>68</v>
      </c>
      <c r="H69">
        <v>-73.7</v>
      </c>
    </row>
    <row r="70" spans="1:8" x14ac:dyDescent="0.25">
      <c r="A70" s="2">
        <v>33603</v>
      </c>
      <c r="C70">
        <v>-38</v>
      </c>
      <c r="D70">
        <v>6</v>
      </c>
      <c r="G70" s="1" t="s">
        <v>69</v>
      </c>
      <c r="H70">
        <v>-70.900000000000006</v>
      </c>
    </row>
    <row r="71" spans="1:8" x14ac:dyDescent="0.25">
      <c r="A71" s="2">
        <v>33634</v>
      </c>
      <c r="C71">
        <v>-38</v>
      </c>
      <c r="D71">
        <v>6</v>
      </c>
      <c r="G71" s="1" t="s">
        <v>70</v>
      </c>
      <c r="H71">
        <v>-72.599999999999994</v>
      </c>
    </row>
    <row r="72" spans="1:8" x14ac:dyDescent="0.25">
      <c r="A72" s="2">
        <v>33662</v>
      </c>
      <c r="C72">
        <v>-40</v>
      </c>
      <c r="D72">
        <v>3</v>
      </c>
      <c r="G72" s="1" t="s">
        <v>71</v>
      </c>
      <c r="H72">
        <v>-75.400000000000006</v>
      </c>
    </row>
    <row r="73" spans="1:8" x14ac:dyDescent="0.25">
      <c r="A73" s="2">
        <v>33694</v>
      </c>
      <c r="C73">
        <v>-39</v>
      </c>
      <c r="D73">
        <v>3</v>
      </c>
      <c r="G73" s="1" t="s">
        <v>72</v>
      </c>
      <c r="H73">
        <v>-74.2</v>
      </c>
    </row>
    <row r="74" spans="1:8" x14ac:dyDescent="0.25">
      <c r="A74" s="2">
        <v>33724</v>
      </c>
      <c r="C74">
        <v>-38</v>
      </c>
      <c r="D74">
        <v>3</v>
      </c>
      <c r="G74" s="1" t="s">
        <v>73</v>
      </c>
      <c r="H74">
        <v>-67.599999999999994</v>
      </c>
    </row>
    <row r="75" spans="1:8" x14ac:dyDescent="0.25">
      <c r="A75" s="2">
        <v>33753</v>
      </c>
      <c r="C75">
        <v>-35</v>
      </c>
      <c r="D75">
        <v>3</v>
      </c>
      <c r="G75" s="1" t="s">
        <v>74</v>
      </c>
      <c r="H75">
        <v>-70.5</v>
      </c>
    </row>
    <row r="76" spans="1:8" x14ac:dyDescent="0.25">
      <c r="A76" s="2">
        <v>33785</v>
      </c>
      <c r="C76">
        <v>-27</v>
      </c>
      <c r="D76">
        <v>6</v>
      </c>
      <c r="G76" s="1" t="s">
        <v>75</v>
      </c>
      <c r="H76">
        <v>-73.599999999999994</v>
      </c>
    </row>
    <row r="77" spans="1:8" x14ac:dyDescent="0.25">
      <c r="A77" s="2">
        <v>33816</v>
      </c>
      <c r="C77">
        <v>-18</v>
      </c>
      <c r="D77">
        <v>8</v>
      </c>
      <c r="G77" s="1" t="s">
        <v>76</v>
      </c>
      <c r="H77">
        <v>-66</v>
      </c>
    </row>
    <row r="78" spans="1:8" x14ac:dyDescent="0.25">
      <c r="A78" s="2">
        <v>33847</v>
      </c>
      <c r="C78">
        <v>-18</v>
      </c>
      <c r="D78">
        <v>9</v>
      </c>
      <c r="G78" s="1" t="s">
        <v>77</v>
      </c>
      <c r="H78">
        <v>-71.2</v>
      </c>
    </row>
    <row r="79" spans="1:8" x14ac:dyDescent="0.25">
      <c r="A79" s="2">
        <v>33877</v>
      </c>
      <c r="C79">
        <v>-21</v>
      </c>
      <c r="D79">
        <v>9</v>
      </c>
      <c r="G79" s="1" t="s">
        <v>78</v>
      </c>
      <c r="H79">
        <v>-73.099999999999994</v>
      </c>
    </row>
    <row r="80" spans="1:8" x14ac:dyDescent="0.25">
      <c r="A80" s="2">
        <v>33907</v>
      </c>
      <c r="C80">
        <v>-25</v>
      </c>
      <c r="D80">
        <v>8</v>
      </c>
      <c r="G80" s="1" t="s">
        <v>79</v>
      </c>
      <c r="H80">
        <v>-70.3</v>
      </c>
    </row>
    <row r="81" spans="1:8" x14ac:dyDescent="0.25">
      <c r="A81" s="2">
        <v>33938</v>
      </c>
      <c r="C81">
        <v>-37</v>
      </c>
      <c r="D81">
        <v>8</v>
      </c>
      <c r="G81" s="1" t="s">
        <v>80</v>
      </c>
      <c r="H81">
        <v>-74.8</v>
      </c>
    </row>
    <row r="82" spans="1:8" x14ac:dyDescent="0.25">
      <c r="A82" s="2">
        <v>33969</v>
      </c>
      <c r="C82">
        <v>-48</v>
      </c>
      <c r="D82">
        <v>5</v>
      </c>
      <c r="G82" s="1" t="s">
        <v>81</v>
      </c>
      <c r="H82">
        <v>-75.3</v>
      </c>
    </row>
    <row r="83" spans="1:8" x14ac:dyDescent="0.25">
      <c r="A83" s="2">
        <v>33998</v>
      </c>
      <c r="C83">
        <v>-47</v>
      </c>
      <c r="D83">
        <v>4</v>
      </c>
      <c r="G83" s="1" t="s">
        <v>82</v>
      </c>
      <c r="H83">
        <v>-69.5</v>
      </c>
    </row>
    <row r="84" spans="1:8" x14ac:dyDescent="0.25">
      <c r="A84" s="2">
        <v>34026</v>
      </c>
      <c r="C84">
        <v>-53</v>
      </c>
      <c r="D84">
        <v>2</v>
      </c>
      <c r="G84" s="1" t="s">
        <v>83</v>
      </c>
      <c r="H84">
        <v>-70.8</v>
      </c>
    </row>
    <row r="85" spans="1:8" x14ac:dyDescent="0.25">
      <c r="A85" s="2">
        <v>34059</v>
      </c>
      <c r="C85">
        <v>-62</v>
      </c>
      <c r="D85">
        <v>1</v>
      </c>
      <c r="G85" s="1" t="s">
        <v>84</v>
      </c>
      <c r="H85">
        <v>-73</v>
      </c>
    </row>
    <row r="86" spans="1:8" x14ac:dyDescent="0.25">
      <c r="A86" s="2">
        <v>34089</v>
      </c>
      <c r="C86">
        <v>-60</v>
      </c>
      <c r="D86">
        <v>0</v>
      </c>
      <c r="G86" s="1" t="s">
        <v>85</v>
      </c>
      <c r="H86">
        <v>-69.5</v>
      </c>
    </row>
    <row r="87" spans="1:8" x14ac:dyDescent="0.25">
      <c r="A87" s="2">
        <v>34120</v>
      </c>
      <c r="C87">
        <v>-55</v>
      </c>
      <c r="D87">
        <v>-1</v>
      </c>
      <c r="G87" s="1" t="s">
        <v>86</v>
      </c>
      <c r="H87">
        <v>-70.3</v>
      </c>
    </row>
    <row r="88" spans="1:8" x14ac:dyDescent="0.25">
      <c r="A88" s="2">
        <v>34150</v>
      </c>
      <c r="C88">
        <v>-53</v>
      </c>
      <c r="D88">
        <v>-1</v>
      </c>
      <c r="G88" s="1" t="s">
        <v>87</v>
      </c>
      <c r="H88">
        <v>-67.7</v>
      </c>
    </row>
    <row r="89" spans="1:8" x14ac:dyDescent="0.25">
      <c r="A89" s="2">
        <v>34180</v>
      </c>
      <c r="C89">
        <v>-53</v>
      </c>
      <c r="D89">
        <v>-1</v>
      </c>
      <c r="G89" s="1" t="s">
        <v>88</v>
      </c>
      <c r="H89">
        <v>-70.900000000000006</v>
      </c>
    </row>
    <row r="90" spans="1:8" x14ac:dyDescent="0.25">
      <c r="A90" s="2">
        <v>34212</v>
      </c>
      <c r="C90">
        <v>-45</v>
      </c>
      <c r="D90">
        <v>1</v>
      </c>
      <c r="G90" s="1" t="s">
        <v>89</v>
      </c>
      <c r="H90">
        <v>-68.7</v>
      </c>
    </row>
    <row r="91" spans="1:8" x14ac:dyDescent="0.25">
      <c r="A91" s="2">
        <v>34242</v>
      </c>
      <c r="C91">
        <v>-35</v>
      </c>
      <c r="D91">
        <v>1</v>
      </c>
      <c r="G91" s="1" t="s">
        <v>90</v>
      </c>
      <c r="H91">
        <v>-73.099999999999994</v>
      </c>
    </row>
    <row r="92" spans="1:8" x14ac:dyDescent="0.25">
      <c r="A92" s="2">
        <v>34271</v>
      </c>
      <c r="C92">
        <v>-39</v>
      </c>
      <c r="D92">
        <v>-2</v>
      </c>
      <c r="G92" s="1" t="s">
        <v>91</v>
      </c>
      <c r="H92">
        <v>-71</v>
      </c>
    </row>
    <row r="93" spans="1:8" x14ac:dyDescent="0.25">
      <c r="A93" s="2">
        <v>34303</v>
      </c>
      <c r="C93">
        <v>-34</v>
      </c>
      <c r="D93">
        <v>-1</v>
      </c>
      <c r="G93" s="1" t="s">
        <v>92</v>
      </c>
      <c r="H93">
        <v>-75.400000000000006</v>
      </c>
    </row>
    <row r="94" spans="1:8" x14ac:dyDescent="0.25">
      <c r="A94" s="2">
        <v>34334</v>
      </c>
      <c r="C94">
        <v>-38</v>
      </c>
      <c r="D94">
        <v>0</v>
      </c>
      <c r="G94" s="1" t="s">
        <v>93</v>
      </c>
      <c r="H94">
        <v>-76.400000000000006</v>
      </c>
    </row>
    <row r="95" spans="1:8" x14ac:dyDescent="0.25">
      <c r="A95" s="2">
        <v>34365</v>
      </c>
      <c r="C95">
        <v>-41</v>
      </c>
      <c r="D95">
        <v>0</v>
      </c>
      <c r="G95" s="1" t="s">
        <v>94</v>
      </c>
      <c r="H95">
        <v>-75.2</v>
      </c>
    </row>
    <row r="96" spans="1:8" x14ac:dyDescent="0.25">
      <c r="A96" s="2">
        <v>34393</v>
      </c>
      <c r="C96">
        <v>-34</v>
      </c>
      <c r="D96">
        <v>0</v>
      </c>
      <c r="G96" s="1" t="s">
        <v>95</v>
      </c>
      <c r="H96">
        <v>-75.7</v>
      </c>
    </row>
    <row r="97" spans="1:8" x14ac:dyDescent="0.25">
      <c r="A97" s="2">
        <v>34424</v>
      </c>
      <c r="C97">
        <v>-24</v>
      </c>
      <c r="D97">
        <v>1</v>
      </c>
      <c r="G97" s="1" t="s">
        <v>96</v>
      </c>
      <c r="H97">
        <v>-72.5</v>
      </c>
    </row>
    <row r="98" spans="1:8" x14ac:dyDescent="0.25">
      <c r="A98" s="2">
        <v>34453</v>
      </c>
      <c r="C98">
        <v>-16</v>
      </c>
      <c r="D98">
        <v>1</v>
      </c>
      <c r="G98" s="1" t="s">
        <v>97</v>
      </c>
      <c r="H98">
        <v>-76.2</v>
      </c>
    </row>
    <row r="99" spans="1:8" x14ac:dyDescent="0.25">
      <c r="A99" s="2">
        <v>34485</v>
      </c>
      <c r="C99">
        <v>-12</v>
      </c>
      <c r="D99">
        <v>2</v>
      </c>
      <c r="G99" s="1" t="s">
        <v>98</v>
      </c>
      <c r="H99">
        <v>-80.900000000000006</v>
      </c>
    </row>
    <row r="100" spans="1:8" x14ac:dyDescent="0.25">
      <c r="A100" s="2">
        <v>34515</v>
      </c>
      <c r="C100">
        <v>-4</v>
      </c>
      <c r="D100">
        <v>2</v>
      </c>
      <c r="G100" s="1" t="s">
        <v>99</v>
      </c>
      <c r="H100">
        <v>-76.8</v>
      </c>
    </row>
    <row r="101" spans="1:8" x14ac:dyDescent="0.25">
      <c r="A101" s="2">
        <v>34544</v>
      </c>
      <c r="C101">
        <v>0</v>
      </c>
      <c r="D101">
        <v>1</v>
      </c>
      <c r="G101" s="1" t="s">
        <v>100</v>
      </c>
      <c r="H101">
        <v>-74.2</v>
      </c>
    </row>
    <row r="102" spans="1:8" x14ac:dyDescent="0.25">
      <c r="A102" s="2">
        <v>34577</v>
      </c>
      <c r="C102">
        <v>13</v>
      </c>
      <c r="D102">
        <v>2</v>
      </c>
      <c r="G102" s="1" t="s">
        <v>101</v>
      </c>
      <c r="H102">
        <v>-75.2</v>
      </c>
    </row>
    <row r="103" spans="1:8" x14ac:dyDescent="0.25">
      <c r="A103" s="2">
        <v>34607</v>
      </c>
      <c r="C103">
        <v>26</v>
      </c>
      <c r="D103">
        <v>4</v>
      </c>
      <c r="G103" s="1" t="s">
        <v>102</v>
      </c>
      <c r="H103">
        <v>-73</v>
      </c>
    </row>
    <row r="104" spans="1:8" x14ac:dyDescent="0.25">
      <c r="A104" s="2">
        <v>34638</v>
      </c>
      <c r="C104">
        <v>21</v>
      </c>
      <c r="D104">
        <v>2</v>
      </c>
      <c r="G104" s="1" t="s">
        <v>103</v>
      </c>
      <c r="H104">
        <v>-81.900000000000006</v>
      </c>
    </row>
    <row r="105" spans="1:8" x14ac:dyDescent="0.25">
      <c r="A105" s="2">
        <v>34668</v>
      </c>
      <c r="C105">
        <v>19</v>
      </c>
      <c r="D105">
        <v>2</v>
      </c>
      <c r="G105" s="1" t="s">
        <v>104</v>
      </c>
      <c r="H105">
        <v>-76.8</v>
      </c>
    </row>
    <row r="106" spans="1:8" x14ac:dyDescent="0.25">
      <c r="A106" s="2">
        <v>34698</v>
      </c>
      <c r="C106">
        <v>8</v>
      </c>
      <c r="D106">
        <v>0</v>
      </c>
      <c r="G106" s="1" t="s">
        <v>105</v>
      </c>
      <c r="H106">
        <v>-79.2</v>
      </c>
    </row>
    <row r="107" spans="1:8" x14ac:dyDescent="0.25">
      <c r="A107" s="2">
        <v>34730</v>
      </c>
      <c r="C107">
        <v>7</v>
      </c>
      <c r="D107">
        <v>-1</v>
      </c>
      <c r="G107" s="1" t="s">
        <v>106</v>
      </c>
      <c r="H107">
        <v>-81.599999999999994</v>
      </c>
    </row>
    <row r="108" spans="1:8" x14ac:dyDescent="0.25">
      <c r="A108" s="2">
        <v>34758</v>
      </c>
      <c r="C108">
        <v>16</v>
      </c>
      <c r="D108">
        <v>2</v>
      </c>
      <c r="G108" s="1" t="s">
        <v>107</v>
      </c>
      <c r="H108">
        <v>-80.2</v>
      </c>
    </row>
    <row r="109" spans="1:8" x14ac:dyDescent="0.25">
      <c r="A109" s="2">
        <v>34789</v>
      </c>
      <c r="C109">
        <v>23</v>
      </c>
      <c r="D109">
        <v>5</v>
      </c>
      <c r="G109" s="1" t="s">
        <v>108</v>
      </c>
      <c r="H109">
        <v>-83.2</v>
      </c>
    </row>
    <row r="110" spans="1:8" x14ac:dyDescent="0.25">
      <c r="A110" s="2">
        <v>34817</v>
      </c>
      <c r="C110">
        <v>18</v>
      </c>
      <c r="D110">
        <v>6</v>
      </c>
      <c r="G110" s="1" t="s">
        <v>109</v>
      </c>
      <c r="H110">
        <v>-80</v>
      </c>
    </row>
    <row r="111" spans="1:8" x14ac:dyDescent="0.25">
      <c r="A111" s="2">
        <v>34850</v>
      </c>
      <c r="C111">
        <v>20</v>
      </c>
      <c r="D111">
        <v>7</v>
      </c>
      <c r="G111" s="1" t="s">
        <v>110</v>
      </c>
      <c r="H111">
        <v>-79.900000000000006</v>
      </c>
    </row>
    <row r="112" spans="1:8" x14ac:dyDescent="0.25">
      <c r="A112" s="2">
        <v>34880</v>
      </c>
      <c r="C112">
        <v>14</v>
      </c>
      <c r="D112">
        <v>6</v>
      </c>
      <c r="G112" s="1" t="s">
        <v>111</v>
      </c>
      <c r="H112">
        <v>-77.099999999999994</v>
      </c>
    </row>
    <row r="113" spans="1:8" x14ac:dyDescent="0.25">
      <c r="A113" s="2">
        <v>34911</v>
      </c>
      <c r="C113">
        <v>13</v>
      </c>
      <c r="D113">
        <v>8</v>
      </c>
      <c r="G113" s="1" t="s">
        <v>112</v>
      </c>
      <c r="H113">
        <v>-80.3</v>
      </c>
    </row>
    <row r="114" spans="1:8" x14ac:dyDescent="0.25">
      <c r="A114" s="2">
        <v>34942</v>
      </c>
      <c r="C114">
        <v>19</v>
      </c>
      <c r="D114">
        <v>10</v>
      </c>
      <c r="G114" s="1" t="s">
        <v>113</v>
      </c>
      <c r="H114">
        <v>-81.599999999999994</v>
      </c>
    </row>
    <row r="115" spans="1:8" x14ac:dyDescent="0.25">
      <c r="A115" s="2">
        <v>34971</v>
      </c>
      <c r="C115">
        <v>18</v>
      </c>
      <c r="D115">
        <v>11</v>
      </c>
      <c r="G115" s="1" t="s">
        <v>114</v>
      </c>
      <c r="H115">
        <v>-79.099999999999994</v>
      </c>
    </row>
    <row r="116" spans="1:8" x14ac:dyDescent="0.25">
      <c r="A116" s="2">
        <v>35003</v>
      </c>
      <c r="C116">
        <v>25</v>
      </c>
      <c r="D116">
        <v>12</v>
      </c>
      <c r="G116" s="1" t="s">
        <v>115</v>
      </c>
      <c r="H116">
        <v>-75.2</v>
      </c>
    </row>
    <row r="117" spans="1:8" x14ac:dyDescent="0.25">
      <c r="A117" s="2">
        <v>35033</v>
      </c>
      <c r="C117">
        <v>24</v>
      </c>
      <c r="D117">
        <v>11</v>
      </c>
      <c r="G117" s="1" t="s">
        <v>116</v>
      </c>
      <c r="H117">
        <v>-74.400000000000006</v>
      </c>
    </row>
    <row r="118" spans="1:8" x14ac:dyDescent="0.25">
      <c r="A118" s="2">
        <v>35062</v>
      </c>
      <c r="C118">
        <v>16</v>
      </c>
      <c r="D118">
        <v>7</v>
      </c>
      <c r="G118" s="1" t="s">
        <v>117</v>
      </c>
      <c r="H118">
        <v>-79.7</v>
      </c>
    </row>
    <row r="119" spans="1:8" x14ac:dyDescent="0.25">
      <c r="A119" s="2">
        <v>35095</v>
      </c>
      <c r="C119">
        <v>13</v>
      </c>
      <c r="D119">
        <v>6</v>
      </c>
      <c r="G119" s="1" t="s">
        <v>118</v>
      </c>
      <c r="H119">
        <v>-78.8</v>
      </c>
    </row>
    <row r="120" spans="1:8" x14ac:dyDescent="0.25">
      <c r="A120" s="2">
        <v>35124</v>
      </c>
      <c r="C120">
        <v>1</v>
      </c>
      <c r="D120">
        <v>5</v>
      </c>
      <c r="G120" s="1" t="s">
        <v>119</v>
      </c>
      <c r="H120">
        <v>-75.5</v>
      </c>
    </row>
    <row r="121" spans="1:8" x14ac:dyDescent="0.25">
      <c r="A121" s="2">
        <v>35153</v>
      </c>
      <c r="C121">
        <v>-13</v>
      </c>
      <c r="D121">
        <v>4</v>
      </c>
      <c r="G121" s="1" t="s">
        <v>120</v>
      </c>
      <c r="H121">
        <v>-76.400000000000006</v>
      </c>
    </row>
    <row r="122" spans="1:8" x14ac:dyDescent="0.25">
      <c r="A122" s="2">
        <v>35185</v>
      </c>
      <c r="C122">
        <v>-19</v>
      </c>
      <c r="D122">
        <v>6</v>
      </c>
      <c r="G122" s="1" t="s">
        <v>121</v>
      </c>
      <c r="H122">
        <v>-71.099999999999994</v>
      </c>
    </row>
    <row r="123" spans="1:8" x14ac:dyDescent="0.25">
      <c r="A123" s="2">
        <v>35216</v>
      </c>
      <c r="C123">
        <v>-10</v>
      </c>
      <c r="D123">
        <v>6</v>
      </c>
      <c r="G123" s="1" t="s">
        <v>122</v>
      </c>
      <c r="H123">
        <v>-73.8</v>
      </c>
    </row>
    <row r="124" spans="1:8" x14ac:dyDescent="0.25">
      <c r="A124" s="2">
        <v>35244</v>
      </c>
      <c r="C124">
        <v>-2</v>
      </c>
      <c r="D124">
        <v>8</v>
      </c>
      <c r="G124" s="1" t="s">
        <v>123</v>
      </c>
      <c r="H124">
        <v>-70.900000000000006</v>
      </c>
    </row>
    <row r="125" spans="1:8" x14ac:dyDescent="0.25">
      <c r="A125" s="2">
        <v>35277</v>
      </c>
      <c r="C125">
        <v>7</v>
      </c>
      <c r="D125">
        <v>10</v>
      </c>
      <c r="G125" s="1" t="s">
        <v>124</v>
      </c>
      <c r="H125">
        <v>-73.900000000000006</v>
      </c>
    </row>
    <row r="126" spans="1:8" x14ac:dyDescent="0.25">
      <c r="A126" s="2">
        <v>35307</v>
      </c>
      <c r="C126">
        <v>7</v>
      </c>
      <c r="D126">
        <v>11</v>
      </c>
      <c r="G126" s="1" t="s">
        <v>125</v>
      </c>
      <c r="H126">
        <v>-71.400000000000006</v>
      </c>
    </row>
    <row r="127" spans="1:8" x14ac:dyDescent="0.25">
      <c r="A127" s="2">
        <v>35338</v>
      </c>
      <c r="C127">
        <v>13</v>
      </c>
      <c r="D127">
        <v>11</v>
      </c>
      <c r="G127" s="1" t="s">
        <v>126</v>
      </c>
      <c r="H127">
        <v>-69.599999999999994</v>
      </c>
    </row>
    <row r="128" spans="1:8" x14ac:dyDescent="0.25">
      <c r="A128" s="2">
        <v>35369</v>
      </c>
      <c r="C128">
        <v>24</v>
      </c>
      <c r="D128">
        <v>12</v>
      </c>
      <c r="G128" s="1" t="s">
        <v>127</v>
      </c>
      <c r="H128">
        <v>-72.3</v>
      </c>
    </row>
    <row r="129" spans="1:8" x14ac:dyDescent="0.25">
      <c r="A129" s="2">
        <v>35398</v>
      </c>
      <c r="C129">
        <v>20</v>
      </c>
      <c r="D129">
        <v>11</v>
      </c>
      <c r="G129" s="1" t="s">
        <v>128</v>
      </c>
      <c r="H129">
        <v>-70.599999999999994</v>
      </c>
    </row>
    <row r="130" spans="1:8" x14ac:dyDescent="0.25">
      <c r="A130" s="2">
        <v>35430</v>
      </c>
      <c r="C130">
        <v>21</v>
      </c>
      <c r="D130">
        <v>9</v>
      </c>
      <c r="G130" s="1" t="s">
        <v>129</v>
      </c>
      <c r="H130">
        <v>-71.5</v>
      </c>
    </row>
    <row r="131" spans="1:8" x14ac:dyDescent="0.25">
      <c r="A131" s="2">
        <v>35461</v>
      </c>
      <c r="C131">
        <v>26</v>
      </c>
      <c r="D131">
        <v>10</v>
      </c>
      <c r="G131" s="1" t="s">
        <v>130</v>
      </c>
      <c r="H131">
        <v>-67.400000000000006</v>
      </c>
    </row>
    <row r="132" spans="1:8" x14ac:dyDescent="0.25">
      <c r="A132" s="2">
        <v>35489</v>
      </c>
      <c r="C132">
        <v>27</v>
      </c>
      <c r="D132">
        <v>13</v>
      </c>
      <c r="G132" s="1" t="s">
        <v>131</v>
      </c>
      <c r="H132">
        <v>-73.2</v>
      </c>
    </row>
    <row r="133" spans="1:8" x14ac:dyDescent="0.25">
      <c r="A133" s="2">
        <v>35520</v>
      </c>
      <c r="C133">
        <v>29</v>
      </c>
      <c r="D133">
        <v>16</v>
      </c>
      <c r="G133" s="1" t="s">
        <v>132</v>
      </c>
      <c r="H133">
        <v>-72.5</v>
      </c>
    </row>
    <row r="134" spans="1:8" x14ac:dyDescent="0.25">
      <c r="A134" s="2">
        <v>35550</v>
      </c>
      <c r="C134">
        <v>31</v>
      </c>
      <c r="D134">
        <v>17</v>
      </c>
      <c r="G134" s="1" t="s">
        <v>133</v>
      </c>
      <c r="H134">
        <v>-71.8</v>
      </c>
    </row>
    <row r="135" spans="1:8" x14ac:dyDescent="0.25">
      <c r="A135" s="2">
        <v>35580</v>
      </c>
      <c r="C135">
        <v>35</v>
      </c>
      <c r="D135">
        <v>17</v>
      </c>
      <c r="G135" s="1" t="s">
        <v>134</v>
      </c>
      <c r="H135">
        <v>-71.7</v>
      </c>
    </row>
    <row r="136" spans="1:8" x14ac:dyDescent="0.25">
      <c r="A136" s="2">
        <v>35611</v>
      </c>
      <c r="C136">
        <v>33</v>
      </c>
      <c r="D136">
        <v>18</v>
      </c>
      <c r="G136" s="1" t="s">
        <v>135</v>
      </c>
      <c r="H136">
        <v>-75</v>
      </c>
    </row>
    <row r="137" spans="1:8" x14ac:dyDescent="0.25">
      <c r="A137" s="2">
        <v>35642</v>
      </c>
      <c r="C137">
        <v>33</v>
      </c>
      <c r="D137">
        <v>20</v>
      </c>
      <c r="G137" s="1" t="s">
        <v>136</v>
      </c>
      <c r="H137">
        <v>-72.2</v>
      </c>
    </row>
    <row r="138" spans="1:8" x14ac:dyDescent="0.25">
      <c r="A138" s="2">
        <v>35671</v>
      </c>
      <c r="C138">
        <v>33</v>
      </c>
      <c r="D138">
        <v>19</v>
      </c>
      <c r="G138" s="1" t="s">
        <v>137</v>
      </c>
      <c r="H138">
        <v>-72.400000000000006</v>
      </c>
    </row>
    <row r="139" spans="1:8" x14ac:dyDescent="0.25">
      <c r="A139" s="2">
        <v>35703</v>
      </c>
      <c r="C139">
        <v>31</v>
      </c>
      <c r="D139">
        <v>20</v>
      </c>
      <c r="G139" s="1" t="s">
        <v>138</v>
      </c>
      <c r="H139">
        <v>-72.099999999999994</v>
      </c>
    </row>
    <row r="140" spans="1:8" x14ac:dyDescent="0.25">
      <c r="A140" s="2">
        <v>35734</v>
      </c>
      <c r="C140">
        <v>33</v>
      </c>
      <c r="D140">
        <v>20</v>
      </c>
      <c r="G140" s="1" t="s">
        <v>139</v>
      </c>
      <c r="H140">
        <v>-69.599999999999994</v>
      </c>
    </row>
    <row r="141" spans="1:8" x14ac:dyDescent="0.25">
      <c r="A141" s="2">
        <v>35762</v>
      </c>
      <c r="C141">
        <v>34</v>
      </c>
      <c r="D141">
        <v>20</v>
      </c>
      <c r="G141" s="1" t="s">
        <v>140</v>
      </c>
      <c r="H141">
        <v>-68.400000000000006</v>
      </c>
    </row>
    <row r="142" spans="1:8" x14ac:dyDescent="0.25">
      <c r="A142" s="2">
        <v>35795</v>
      </c>
      <c r="C142">
        <v>33</v>
      </c>
      <c r="D142">
        <v>20</v>
      </c>
      <c r="G142" s="1" t="s">
        <v>141</v>
      </c>
    </row>
    <row r="143" spans="1:8" x14ac:dyDescent="0.25">
      <c r="A143" s="2">
        <v>35825</v>
      </c>
      <c r="C143">
        <v>34</v>
      </c>
      <c r="D143">
        <v>21</v>
      </c>
    </row>
    <row r="144" spans="1:8" x14ac:dyDescent="0.25">
      <c r="A144" s="2">
        <v>35853</v>
      </c>
      <c r="C144">
        <v>36</v>
      </c>
      <c r="D144">
        <v>21</v>
      </c>
    </row>
    <row r="145" spans="1:4" x14ac:dyDescent="0.25">
      <c r="A145" s="2">
        <v>35885</v>
      </c>
      <c r="C145">
        <v>43</v>
      </c>
      <c r="D145">
        <v>23</v>
      </c>
    </row>
    <row r="146" spans="1:4" x14ac:dyDescent="0.25">
      <c r="A146" s="2">
        <v>35915</v>
      </c>
      <c r="C146">
        <v>42</v>
      </c>
      <c r="D146">
        <v>24</v>
      </c>
    </row>
    <row r="147" spans="1:4" x14ac:dyDescent="0.25">
      <c r="A147" s="2">
        <v>35944</v>
      </c>
      <c r="C147">
        <v>43</v>
      </c>
      <c r="D147">
        <v>26</v>
      </c>
    </row>
    <row r="148" spans="1:4" x14ac:dyDescent="0.25">
      <c r="A148" s="2">
        <v>35976</v>
      </c>
      <c r="C148">
        <v>42</v>
      </c>
      <c r="D148">
        <v>28</v>
      </c>
    </row>
    <row r="149" spans="1:4" x14ac:dyDescent="0.25">
      <c r="A149" s="2">
        <v>36007</v>
      </c>
      <c r="C149">
        <v>41</v>
      </c>
      <c r="D149">
        <v>27</v>
      </c>
    </row>
    <row r="150" spans="1:4" x14ac:dyDescent="0.25">
      <c r="A150" s="2">
        <v>36038</v>
      </c>
      <c r="C150">
        <v>37</v>
      </c>
      <c r="D150">
        <v>26</v>
      </c>
    </row>
    <row r="151" spans="1:4" x14ac:dyDescent="0.25">
      <c r="A151" s="2">
        <v>36068</v>
      </c>
      <c r="C151">
        <v>22</v>
      </c>
      <c r="D151">
        <v>25</v>
      </c>
    </row>
    <row r="152" spans="1:4" x14ac:dyDescent="0.25">
      <c r="A152" s="2">
        <v>36098</v>
      </c>
      <c r="C152">
        <v>0</v>
      </c>
      <c r="D152">
        <v>22</v>
      </c>
    </row>
    <row r="153" spans="1:4" x14ac:dyDescent="0.25">
      <c r="A153" s="2">
        <v>36129</v>
      </c>
      <c r="C153">
        <v>-5</v>
      </c>
      <c r="D153">
        <v>21</v>
      </c>
    </row>
    <row r="154" spans="1:4" x14ac:dyDescent="0.25">
      <c r="A154" s="2">
        <v>36160</v>
      </c>
      <c r="C154">
        <v>-2</v>
      </c>
      <c r="D154">
        <v>23</v>
      </c>
    </row>
    <row r="155" spans="1:4" x14ac:dyDescent="0.25">
      <c r="A155" s="2">
        <v>36189</v>
      </c>
      <c r="C155">
        <v>0</v>
      </c>
      <c r="D155">
        <v>21</v>
      </c>
    </row>
    <row r="156" spans="1:4" x14ac:dyDescent="0.25">
      <c r="A156" s="2">
        <v>36217</v>
      </c>
      <c r="C156">
        <v>0</v>
      </c>
      <c r="D156">
        <v>21</v>
      </c>
    </row>
    <row r="157" spans="1:4" x14ac:dyDescent="0.25">
      <c r="A157" s="2">
        <v>36250</v>
      </c>
      <c r="C157">
        <v>0</v>
      </c>
      <c r="D157">
        <v>21</v>
      </c>
    </row>
    <row r="158" spans="1:4" x14ac:dyDescent="0.25">
      <c r="A158" s="2">
        <v>36280</v>
      </c>
      <c r="C158">
        <v>1</v>
      </c>
      <c r="D158">
        <v>24</v>
      </c>
    </row>
    <row r="159" spans="1:4" x14ac:dyDescent="0.25">
      <c r="A159" s="2">
        <v>36311</v>
      </c>
      <c r="C159">
        <v>2</v>
      </c>
      <c r="D159">
        <v>25</v>
      </c>
    </row>
    <row r="160" spans="1:4" x14ac:dyDescent="0.25">
      <c r="A160" s="2">
        <v>36341</v>
      </c>
      <c r="C160">
        <v>3</v>
      </c>
      <c r="D160">
        <v>25</v>
      </c>
    </row>
    <row r="161" spans="1:4" x14ac:dyDescent="0.25">
      <c r="A161" s="2">
        <v>36371</v>
      </c>
      <c r="C161">
        <v>11</v>
      </c>
      <c r="D161">
        <v>26</v>
      </c>
    </row>
    <row r="162" spans="1:4" x14ac:dyDescent="0.25">
      <c r="A162" s="2">
        <v>36403</v>
      </c>
      <c r="C162">
        <v>13</v>
      </c>
      <c r="D162">
        <v>25</v>
      </c>
    </row>
    <row r="163" spans="1:4" x14ac:dyDescent="0.25">
      <c r="A163" s="2">
        <v>36433</v>
      </c>
      <c r="C163">
        <v>27</v>
      </c>
      <c r="D163">
        <v>27</v>
      </c>
    </row>
    <row r="164" spans="1:4" x14ac:dyDescent="0.25">
      <c r="A164" s="2">
        <v>36462</v>
      </c>
      <c r="C164">
        <v>37</v>
      </c>
      <c r="D164">
        <v>30</v>
      </c>
    </row>
    <row r="165" spans="1:4" x14ac:dyDescent="0.25">
      <c r="A165" s="2">
        <v>36494</v>
      </c>
      <c r="C165">
        <v>38</v>
      </c>
      <c r="D165">
        <v>32</v>
      </c>
    </row>
    <row r="166" spans="1:4" x14ac:dyDescent="0.25">
      <c r="A166" s="2">
        <v>36525</v>
      </c>
      <c r="C166">
        <v>37</v>
      </c>
      <c r="D166">
        <v>34</v>
      </c>
    </row>
    <row r="167" spans="1:4" x14ac:dyDescent="0.25">
      <c r="A167" s="2">
        <v>36556</v>
      </c>
      <c r="C167">
        <v>42</v>
      </c>
      <c r="D167">
        <v>33</v>
      </c>
    </row>
    <row r="168" spans="1:4" x14ac:dyDescent="0.25">
      <c r="A168" s="2">
        <v>36585</v>
      </c>
      <c r="C168">
        <v>41</v>
      </c>
      <c r="D168">
        <v>32</v>
      </c>
    </row>
    <row r="169" spans="1:4" x14ac:dyDescent="0.25">
      <c r="A169" s="2">
        <v>36616</v>
      </c>
      <c r="C169">
        <v>41</v>
      </c>
      <c r="D169">
        <v>31</v>
      </c>
    </row>
    <row r="170" spans="1:4" x14ac:dyDescent="0.25">
      <c r="A170" s="2">
        <v>36644</v>
      </c>
      <c r="C170">
        <v>45</v>
      </c>
      <c r="D170">
        <v>30</v>
      </c>
    </row>
    <row r="171" spans="1:4" x14ac:dyDescent="0.25">
      <c r="A171" s="2">
        <v>36677</v>
      </c>
      <c r="C171">
        <v>41</v>
      </c>
      <c r="D171">
        <v>29</v>
      </c>
    </row>
    <row r="172" spans="1:4" x14ac:dyDescent="0.25">
      <c r="A172" s="2">
        <v>36707</v>
      </c>
      <c r="C172">
        <v>40</v>
      </c>
      <c r="D172">
        <v>31</v>
      </c>
    </row>
    <row r="173" spans="1:4" x14ac:dyDescent="0.25">
      <c r="A173" s="2">
        <v>36738</v>
      </c>
      <c r="C173">
        <v>37</v>
      </c>
      <c r="D173">
        <v>30</v>
      </c>
    </row>
    <row r="174" spans="1:4" x14ac:dyDescent="0.25">
      <c r="A174" s="2">
        <v>36769</v>
      </c>
      <c r="C174">
        <v>33</v>
      </c>
      <c r="D174">
        <v>30</v>
      </c>
    </row>
    <row r="175" spans="1:4" x14ac:dyDescent="0.25">
      <c r="A175" s="2">
        <v>36798</v>
      </c>
      <c r="C175">
        <v>30</v>
      </c>
      <c r="D175">
        <v>30</v>
      </c>
    </row>
    <row r="176" spans="1:4" x14ac:dyDescent="0.25">
      <c r="A176" s="2">
        <v>36830</v>
      </c>
      <c r="C176">
        <v>32</v>
      </c>
      <c r="D176">
        <v>31</v>
      </c>
    </row>
    <row r="177" spans="1:4" x14ac:dyDescent="0.25">
      <c r="A177" s="2">
        <v>36860</v>
      </c>
      <c r="C177">
        <v>29</v>
      </c>
      <c r="D177">
        <v>30</v>
      </c>
    </row>
    <row r="178" spans="1:4" x14ac:dyDescent="0.25">
      <c r="A178" s="2">
        <v>36889</v>
      </c>
      <c r="C178">
        <v>29</v>
      </c>
      <c r="D178">
        <v>32</v>
      </c>
    </row>
    <row r="179" spans="1:4" x14ac:dyDescent="0.25">
      <c r="A179" s="2">
        <v>36922</v>
      </c>
      <c r="C179">
        <v>22</v>
      </c>
      <c r="D179">
        <v>28</v>
      </c>
    </row>
    <row r="180" spans="1:4" x14ac:dyDescent="0.25">
      <c r="A180" s="2">
        <v>36950</v>
      </c>
      <c r="C180">
        <v>13</v>
      </c>
      <c r="D180">
        <v>26</v>
      </c>
    </row>
    <row r="181" spans="1:4" x14ac:dyDescent="0.25">
      <c r="A181" s="2">
        <v>36980</v>
      </c>
      <c r="C181">
        <v>-1</v>
      </c>
      <c r="D181">
        <v>23</v>
      </c>
    </row>
    <row r="182" spans="1:4" x14ac:dyDescent="0.25">
      <c r="A182" s="2">
        <v>37011</v>
      </c>
      <c r="C182">
        <v>-16</v>
      </c>
      <c r="D182">
        <v>21</v>
      </c>
    </row>
    <row r="183" spans="1:4" x14ac:dyDescent="0.25">
      <c r="A183" s="2">
        <v>37042</v>
      </c>
      <c r="C183">
        <v>-20</v>
      </c>
      <c r="D183">
        <v>21</v>
      </c>
    </row>
    <row r="184" spans="1:4" x14ac:dyDescent="0.25">
      <c r="A184" s="2">
        <v>37071</v>
      </c>
      <c r="C184">
        <v>-26</v>
      </c>
      <c r="D184">
        <v>18</v>
      </c>
    </row>
    <row r="185" spans="1:4" x14ac:dyDescent="0.25">
      <c r="A185" s="2">
        <v>37103</v>
      </c>
      <c r="C185">
        <v>-27</v>
      </c>
      <c r="D185">
        <v>17</v>
      </c>
    </row>
    <row r="186" spans="1:4" x14ac:dyDescent="0.25">
      <c r="A186" s="2">
        <v>37134</v>
      </c>
      <c r="C186">
        <v>-33</v>
      </c>
      <c r="D186">
        <v>17</v>
      </c>
    </row>
    <row r="187" spans="1:4" x14ac:dyDescent="0.25">
      <c r="A187" s="2">
        <v>37162</v>
      </c>
      <c r="C187">
        <v>-35</v>
      </c>
      <c r="D187">
        <v>17</v>
      </c>
    </row>
    <row r="188" spans="1:4" x14ac:dyDescent="0.25">
      <c r="A188" s="2">
        <v>37195</v>
      </c>
      <c r="C188">
        <v>-35</v>
      </c>
      <c r="D188">
        <v>18</v>
      </c>
    </row>
    <row r="189" spans="1:4" x14ac:dyDescent="0.25">
      <c r="A189" s="2">
        <v>37225</v>
      </c>
      <c r="C189">
        <v>-37</v>
      </c>
      <c r="D189">
        <v>19</v>
      </c>
    </row>
    <row r="190" spans="1:4" x14ac:dyDescent="0.25">
      <c r="A190" s="2">
        <v>37256</v>
      </c>
      <c r="C190">
        <v>-33</v>
      </c>
      <c r="D190">
        <v>21</v>
      </c>
    </row>
    <row r="191" spans="1:4" x14ac:dyDescent="0.25">
      <c r="A191" s="2">
        <v>37287</v>
      </c>
      <c r="C191">
        <v>-23</v>
      </c>
      <c r="D191">
        <v>19</v>
      </c>
    </row>
    <row r="192" spans="1:4" x14ac:dyDescent="0.25">
      <c r="A192" s="2">
        <v>37315</v>
      </c>
      <c r="C192">
        <v>-14</v>
      </c>
      <c r="D192">
        <v>15</v>
      </c>
    </row>
    <row r="193" spans="1:4" x14ac:dyDescent="0.25">
      <c r="A193" s="2">
        <v>37344</v>
      </c>
      <c r="C193">
        <v>-14</v>
      </c>
      <c r="D193">
        <v>10</v>
      </c>
    </row>
    <row r="194" spans="1:4" x14ac:dyDescent="0.25">
      <c r="A194" s="2">
        <v>37376</v>
      </c>
      <c r="C194">
        <v>-19</v>
      </c>
      <c r="D194">
        <v>5</v>
      </c>
    </row>
    <row r="195" spans="1:4" x14ac:dyDescent="0.25">
      <c r="A195" s="2">
        <v>37407</v>
      </c>
      <c r="C195">
        <v>-22</v>
      </c>
      <c r="D195">
        <v>0</v>
      </c>
    </row>
    <row r="196" spans="1:4" x14ac:dyDescent="0.25">
      <c r="A196" s="2">
        <v>37435</v>
      </c>
      <c r="C196">
        <v>-28</v>
      </c>
      <c r="D196">
        <v>-5</v>
      </c>
    </row>
    <row r="197" spans="1:4" x14ac:dyDescent="0.25">
      <c r="A197" s="2">
        <v>37468</v>
      </c>
      <c r="C197">
        <v>-37</v>
      </c>
      <c r="D197">
        <v>-9</v>
      </c>
    </row>
    <row r="198" spans="1:4" x14ac:dyDescent="0.25">
      <c r="A198" s="2">
        <v>37498</v>
      </c>
      <c r="C198">
        <v>-44</v>
      </c>
      <c r="D198">
        <v>-12</v>
      </c>
    </row>
    <row r="199" spans="1:4" x14ac:dyDescent="0.25">
      <c r="A199" s="2">
        <v>37529</v>
      </c>
      <c r="C199">
        <v>-53</v>
      </c>
      <c r="D199">
        <v>-15</v>
      </c>
    </row>
    <row r="200" spans="1:4" x14ac:dyDescent="0.25">
      <c r="A200" s="2">
        <v>37560</v>
      </c>
      <c r="C200">
        <v>-55</v>
      </c>
      <c r="D200">
        <v>-15</v>
      </c>
    </row>
    <row r="201" spans="1:4" x14ac:dyDescent="0.25">
      <c r="A201" s="2">
        <v>37589</v>
      </c>
      <c r="C201">
        <v>-50</v>
      </c>
      <c r="D201">
        <v>-14</v>
      </c>
    </row>
    <row r="202" spans="1:4" x14ac:dyDescent="0.25">
      <c r="A202" s="2">
        <v>37621</v>
      </c>
      <c r="C202">
        <v>-45</v>
      </c>
      <c r="D202">
        <v>-11</v>
      </c>
    </row>
    <row r="203" spans="1:4" x14ac:dyDescent="0.25">
      <c r="A203" s="2">
        <v>37652</v>
      </c>
      <c r="C203">
        <v>-55</v>
      </c>
      <c r="D203">
        <v>-12</v>
      </c>
    </row>
    <row r="204" spans="1:4" x14ac:dyDescent="0.25">
      <c r="A204" s="2">
        <v>37680</v>
      </c>
      <c r="C204">
        <v>-59</v>
      </c>
      <c r="D204">
        <v>-14</v>
      </c>
    </row>
    <row r="205" spans="1:4" x14ac:dyDescent="0.25">
      <c r="A205" s="2">
        <v>37711</v>
      </c>
      <c r="C205">
        <v>-62</v>
      </c>
      <c r="D205">
        <v>-16</v>
      </c>
    </row>
    <row r="206" spans="1:4" x14ac:dyDescent="0.25">
      <c r="A206" s="2">
        <v>37741</v>
      </c>
      <c r="C206">
        <v>-61</v>
      </c>
      <c r="D206">
        <v>-18</v>
      </c>
    </row>
    <row r="207" spans="1:4" x14ac:dyDescent="0.25">
      <c r="A207" s="2">
        <v>37771</v>
      </c>
      <c r="C207">
        <v>-56</v>
      </c>
      <c r="D207">
        <v>-19</v>
      </c>
    </row>
    <row r="208" spans="1:4" x14ac:dyDescent="0.25">
      <c r="A208" s="2">
        <v>37802</v>
      </c>
      <c r="C208">
        <v>-54</v>
      </c>
      <c r="D208">
        <v>-20</v>
      </c>
    </row>
    <row r="209" spans="1:4" x14ac:dyDescent="0.25">
      <c r="A209" s="2">
        <v>37833</v>
      </c>
      <c r="C209">
        <v>-57</v>
      </c>
      <c r="D209">
        <v>-22</v>
      </c>
    </row>
    <row r="210" spans="1:4" x14ac:dyDescent="0.25">
      <c r="A210" s="2">
        <v>37862</v>
      </c>
      <c r="C210">
        <v>-50</v>
      </c>
      <c r="D210">
        <v>-22</v>
      </c>
    </row>
    <row r="211" spans="1:4" x14ac:dyDescent="0.25">
      <c r="A211" s="2">
        <v>37894</v>
      </c>
      <c r="C211">
        <v>-48</v>
      </c>
      <c r="D211">
        <v>-23</v>
      </c>
    </row>
    <row r="212" spans="1:4" x14ac:dyDescent="0.25">
      <c r="A212" s="2">
        <v>37925</v>
      </c>
      <c r="C212">
        <v>-47</v>
      </c>
      <c r="D212">
        <v>-22</v>
      </c>
    </row>
    <row r="213" spans="1:4" x14ac:dyDescent="0.25">
      <c r="A213" s="2">
        <v>37953</v>
      </c>
      <c r="C213">
        <v>-38</v>
      </c>
      <c r="D213">
        <v>-20</v>
      </c>
    </row>
    <row r="214" spans="1:4" x14ac:dyDescent="0.25">
      <c r="A214" s="2">
        <v>37986</v>
      </c>
      <c r="C214">
        <v>-33</v>
      </c>
      <c r="D214">
        <v>-19</v>
      </c>
    </row>
    <row r="215" spans="1:4" x14ac:dyDescent="0.25">
      <c r="A215" s="2">
        <v>38016</v>
      </c>
      <c r="C215">
        <v>-37</v>
      </c>
      <c r="D215">
        <v>-20</v>
      </c>
    </row>
    <row r="216" spans="1:4" x14ac:dyDescent="0.25">
      <c r="A216" s="2">
        <v>38044</v>
      </c>
      <c r="C216">
        <v>-23</v>
      </c>
      <c r="D216">
        <v>-17</v>
      </c>
    </row>
    <row r="217" spans="1:4" x14ac:dyDescent="0.25">
      <c r="A217" s="2">
        <v>38077</v>
      </c>
      <c r="C217">
        <v>-20</v>
      </c>
      <c r="D217">
        <v>-19</v>
      </c>
    </row>
    <row r="218" spans="1:4" x14ac:dyDescent="0.25">
      <c r="A218" s="2">
        <v>38107</v>
      </c>
      <c r="B218">
        <v>93</v>
      </c>
      <c r="C218">
        <v>-21</v>
      </c>
      <c r="D218">
        <v>-19</v>
      </c>
    </row>
    <row r="219" spans="1:4" x14ac:dyDescent="0.25">
      <c r="A219" s="2">
        <v>38138</v>
      </c>
      <c r="B219">
        <v>91</v>
      </c>
      <c r="C219">
        <v>-26</v>
      </c>
      <c r="D219">
        <v>-19</v>
      </c>
    </row>
    <row r="220" spans="1:4" x14ac:dyDescent="0.25">
      <c r="A220" s="2">
        <v>38168</v>
      </c>
      <c r="B220">
        <v>89</v>
      </c>
      <c r="C220">
        <v>-26</v>
      </c>
      <c r="D220">
        <v>-19</v>
      </c>
    </row>
    <row r="221" spans="1:4" x14ac:dyDescent="0.25">
      <c r="A221" s="2">
        <v>38198</v>
      </c>
      <c r="B221">
        <v>90</v>
      </c>
      <c r="C221">
        <v>-20</v>
      </c>
      <c r="D221">
        <v>-17</v>
      </c>
    </row>
    <row r="222" spans="1:4" x14ac:dyDescent="0.25">
      <c r="A222" s="2">
        <v>38230</v>
      </c>
      <c r="B222">
        <v>91</v>
      </c>
      <c r="C222">
        <v>-16</v>
      </c>
      <c r="D222">
        <v>-17</v>
      </c>
    </row>
    <row r="223" spans="1:4" x14ac:dyDescent="0.25">
      <c r="A223" s="2">
        <v>38260</v>
      </c>
      <c r="B223">
        <v>90</v>
      </c>
      <c r="C223">
        <v>-17</v>
      </c>
      <c r="D223">
        <v>-17</v>
      </c>
    </row>
    <row r="224" spans="1:4" x14ac:dyDescent="0.25">
      <c r="A224" s="2">
        <v>38289</v>
      </c>
      <c r="B224">
        <v>92</v>
      </c>
      <c r="C224">
        <v>-21</v>
      </c>
      <c r="D224">
        <v>-19</v>
      </c>
    </row>
    <row r="225" spans="1:4" x14ac:dyDescent="0.25">
      <c r="A225" s="2">
        <v>38321</v>
      </c>
      <c r="B225">
        <v>95</v>
      </c>
      <c r="C225">
        <v>-24</v>
      </c>
      <c r="D225">
        <v>-20</v>
      </c>
    </row>
    <row r="226" spans="1:4" x14ac:dyDescent="0.25">
      <c r="A226" s="2">
        <v>38352</v>
      </c>
      <c r="B226">
        <v>93</v>
      </c>
      <c r="C226">
        <v>-29</v>
      </c>
      <c r="D226">
        <v>-21</v>
      </c>
    </row>
    <row r="227" spans="1:4" x14ac:dyDescent="0.25">
      <c r="A227" s="2">
        <v>38383</v>
      </c>
      <c r="B227">
        <v>97</v>
      </c>
      <c r="C227">
        <v>-29</v>
      </c>
      <c r="D227">
        <v>-20</v>
      </c>
    </row>
    <row r="228" spans="1:4" x14ac:dyDescent="0.25">
      <c r="A228" s="2">
        <v>38411</v>
      </c>
      <c r="B228">
        <v>97</v>
      </c>
      <c r="C228">
        <v>-19</v>
      </c>
      <c r="D228">
        <v>-19</v>
      </c>
    </row>
    <row r="229" spans="1:4" x14ac:dyDescent="0.25">
      <c r="A229" s="2">
        <v>38442</v>
      </c>
      <c r="B229">
        <v>97</v>
      </c>
      <c r="C229">
        <v>-9</v>
      </c>
      <c r="D229">
        <v>-20</v>
      </c>
    </row>
    <row r="230" spans="1:4" x14ac:dyDescent="0.25">
      <c r="A230" s="2">
        <v>38471</v>
      </c>
      <c r="B230">
        <v>97</v>
      </c>
      <c r="C230">
        <v>1</v>
      </c>
      <c r="D230">
        <v>-19</v>
      </c>
    </row>
    <row r="231" spans="1:4" x14ac:dyDescent="0.25">
      <c r="A231" s="2">
        <v>38503</v>
      </c>
      <c r="B231">
        <v>98</v>
      </c>
      <c r="C231">
        <v>-4</v>
      </c>
      <c r="D231">
        <v>-20</v>
      </c>
    </row>
    <row r="232" spans="1:4" x14ac:dyDescent="0.25">
      <c r="A232" s="2">
        <v>38533</v>
      </c>
      <c r="B232">
        <v>100</v>
      </c>
      <c r="C232">
        <v>-17</v>
      </c>
      <c r="D232">
        <v>-23</v>
      </c>
    </row>
    <row r="233" spans="1:4" x14ac:dyDescent="0.25">
      <c r="A233" s="2">
        <v>38562</v>
      </c>
      <c r="B233">
        <v>98</v>
      </c>
      <c r="C233">
        <v>-22</v>
      </c>
      <c r="D233">
        <v>-22</v>
      </c>
    </row>
    <row r="234" spans="1:4" x14ac:dyDescent="0.25">
      <c r="A234" s="2">
        <v>38595</v>
      </c>
      <c r="B234">
        <v>96</v>
      </c>
      <c r="C234">
        <v>-27</v>
      </c>
      <c r="D234">
        <v>-23</v>
      </c>
    </row>
    <row r="235" spans="1:4" x14ac:dyDescent="0.25">
      <c r="A235" s="2">
        <v>38625</v>
      </c>
      <c r="B235">
        <v>97</v>
      </c>
      <c r="C235">
        <v>-29</v>
      </c>
      <c r="D235">
        <v>-24</v>
      </c>
    </row>
    <row r="236" spans="1:4" x14ac:dyDescent="0.25">
      <c r="A236" s="2">
        <v>38656</v>
      </c>
      <c r="B236">
        <v>97</v>
      </c>
      <c r="C236">
        <v>-19</v>
      </c>
      <c r="D236">
        <v>-23</v>
      </c>
    </row>
    <row r="237" spans="1:4" x14ac:dyDescent="0.25">
      <c r="A237" s="2">
        <v>38686</v>
      </c>
      <c r="B237">
        <v>93</v>
      </c>
      <c r="C237">
        <v>-8</v>
      </c>
      <c r="D237">
        <v>-20</v>
      </c>
    </row>
    <row r="238" spans="1:4" x14ac:dyDescent="0.25">
      <c r="A238" s="2">
        <v>38716</v>
      </c>
      <c r="B238">
        <v>89</v>
      </c>
      <c r="C238">
        <v>2</v>
      </c>
      <c r="D238">
        <v>-18</v>
      </c>
    </row>
    <row r="239" spans="1:4" x14ac:dyDescent="0.25">
      <c r="A239" s="2">
        <v>38748</v>
      </c>
      <c r="B239">
        <v>95</v>
      </c>
      <c r="C239">
        <v>6</v>
      </c>
      <c r="D239">
        <v>-16</v>
      </c>
    </row>
    <row r="240" spans="1:4" x14ac:dyDescent="0.25">
      <c r="A240" s="2">
        <v>38776</v>
      </c>
      <c r="B240">
        <v>94</v>
      </c>
      <c r="C240">
        <v>7</v>
      </c>
      <c r="D240">
        <v>-15</v>
      </c>
    </row>
    <row r="241" spans="1:4" x14ac:dyDescent="0.25">
      <c r="A241" s="2">
        <v>38807</v>
      </c>
      <c r="B241">
        <v>93</v>
      </c>
      <c r="C241">
        <v>13</v>
      </c>
      <c r="D241">
        <v>-13</v>
      </c>
    </row>
    <row r="242" spans="1:4" x14ac:dyDescent="0.25">
      <c r="A242" s="2">
        <v>38835</v>
      </c>
      <c r="B242">
        <v>92</v>
      </c>
      <c r="C242">
        <v>19</v>
      </c>
      <c r="D242">
        <v>-11</v>
      </c>
    </row>
    <row r="243" spans="1:4" x14ac:dyDescent="0.25">
      <c r="A243" s="2">
        <v>38868</v>
      </c>
      <c r="B243">
        <v>90</v>
      </c>
      <c r="C243">
        <v>24</v>
      </c>
      <c r="D243">
        <v>-9</v>
      </c>
    </row>
    <row r="244" spans="1:4" x14ac:dyDescent="0.25">
      <c r="A244" s="2">
        <v>38898</v>
      </c>
      <c r="B244">
        <v>93</v>
      </c>
      <c r="C244">
        <v>34</v>
      </c>
      <c r="D244">
        <v>-5</v>
      </c>
    </row>
    <row r="245" spans="1:4" x14ac:dyDescent="0.25">
      <c r="A245" s="2">
        <v>38929</v>
      </c>
      <c r="B245">
        <v>90</v>
      </c>
      <c r="C245">
        <v>34</v>
      </c>
      <c r="D245">
        <v>-3</v>
      </c>
    </row>
    <row r="246" spans="1:4" x14ac:dyDescent="0.25">
      <c r="A246" s="2">
        <v>38960</v>
      </c>
      <c r="B246">
        <v>92</v>
      </c>
      <c r="C246">
        <v>32</v>
      </c>
      <c r="D246">
        <v>-2</v>
      </c>
    </row>
    <row r="247" spans="1:4" x14ac:dyDescent="0.25">
      <c r="A247" s="2">
        <v>38989</v>
      </c>
      <c r="B247">
        <v>91</v>
      </c>
      <c r="C247">
        <v>33</v>
      </c>
      <c r="D247">
        <v>0</v>
      </c>
    </row>
    <row r="248" spans="1:4" x14ac:dyDescent="0.25">
      <c r="A248" s="2">
        <v>39021</v>
      </c>
      <c r="B248">
        <v>91</v>
      </c>
      <c r="C248">
        <v>35</v>
      </c>
      <c r="D248">
        <v>1</v>
      </c>
    </row>
    <row r="249" spans="1:4" x14ac:dyDescent="0.25">
      <c r="A249" s="2">
        <v>39051</v>
      </c>
      <c r="B249">
        <v>93</v>
      </c>
      <c r="C249">
        <v>35</v>
      </c>
      <c r="D249">
        <v>0</v>
      </c>
    </row>
    <row r="250" spans="1:4" x14ac:dyDescent="0.25">
      <c r="A250" s="2">
        <v>39080</v>
      </c>
      <c r="B250">
        <v>92</v>
      </c>
      <c r="C250">
        <v>37</v>
      </c>
      <c r="D250">
        <v>1</v>
      </c>
    </row>
    <row r="251" spans="1:4" x14ac:dyDescent="0.25">
      <c r="A251" s="2">
        <v>39113</v>
      </c>
      <c r="B251">
        <v>92</v>
      </c>
      <c r="C251">
        <v>41</v>
      </c>
      <c r="D251">
        <v>5</v>
      </c>
    </row>
    <row r="252" spans="1:4" x14ac:dyDescent="0.25">
      <c r="A252" s="2">
        <v>39141</v>
      </c>
      <c r="B252">
        <v>92</v>
      </c>
      <c r="C252">
        <v>41</v>
      </c>
      <c r="D252">
        <v>6</v>
      </c>
    </row>
    <row r="253" spans="1:4" x14ac:dyDescent="0.25">
      <c r="A253" s="2">
        <v>39171</v>
      </c>
      <c r="B253">
        <v>91</v>
      </c>
      <c r="C253">
        <v>39</v>
      </c>
      <c r="D253">
        <v>7</v>
      </c>
    </row>
    <row r="254" spans="1:4" x14ac:dyDescent="0.25">
      <c r="A254" s="2">
        <v>39202</v>
      </c>
      <c r="B254">
        <v>93</v>
      </c>
      <c r="C254">
        <v>37</v>
      </c>
      <c r="D254">
        <v>9</v>
      </c>
    </row>
    <row r="255" spans="1:4" x14ac:dyDescent="0.25">
      <c r="A255" s="2">
        <v>39233</v>
      </c>
      <c r="B255">
        <v>91</v>
      </c>
      <c r="C255">
        <v>37</v>
      </c>
      <c r="D255">
        <v>10</v>
      </c>
    </row>
    <row r="256" spans="1:4" x14ac:dyDescent="0.25">
      <c r="A256" s="2">
        <v>39262</v>
      </c>
      <c r="B256">
        <v>88</v>
      </c>
      <c r="C256">
        <v>42</v>
      </c>
      <c r="D256">
        <v>13</v>
      </c>
    </row>
    <row r="257" spans="1:4" x14ac:dyDescent="0.25">
      <c r="A257" s="2">
        <v>39294</v>
      </c>
      <c r="B257">
        <v>88</v>
      </c>
      <c r="C257">
        <v>38</v>
      </c>
      <c r="D257">
        <v>13</v>
      </c>
    </row>
    <row r="258" spans="1:4" x14ac:dyDescent="0.25">
      <c r="A258" s="2">
        <v>39325</v>
      </c>
      <c r="B258">
        <v>89</v>
      </c>
      <c r="C258">
        <v>35</v>
      </c>
      <c r="D258">
        <v>14</v>
      </c>
    </row>
    <row r="259" spans="1:4" x14ac:dyDescent="0.25">
      <c r="A259" s="2">
        <v>39353</v>
      </c>
      <c r="B259">
        <v>83</v>
      </c>
      <c r="C259">
        <v>12</v>
      </c>
      <c r="D259">
        <v>9</v>
      </c>
    </row>
    <row r="260" spans="1:4" x14ac:dyDescent="0.25">
      <c r="A260" s="2">
        <v>39386</v>
      </c>
      <c r="B260">
        <v>87</v>
      </c>
      <c r="C260">
        <v>1</v>
      </c>
      <c r="D260">
        <v>5</v>
      </c>
    </row>
    <row r="261" spans="1:4" x14ac:dyDescent="0.25">
      <c r="A261" s="2">
        <v>39416</v>
      </c>
      <c r="B261">
        <v>82</v>
      </c>
      <c r="C261">
        <v>-2</v>
      </c>
      <c r="D261">
        <v>3</v>
      </c>
    </row>
    <row r="262" spans="1:4" x14ac:dyDescent="0.25">
      <c r="A262" s="2">
        <v>39447</v>
      </c>
      <c r="B262">
        <v>87</v>
      </c>
      <c r="C262">
        <v>1</v>
      </c>
      <c r="D262">
        <v>2</v>
      </c>
    </row>
    <row r="263" spans="1:4" x14ac:dyDescent="0.25">
      <c r="A263" s="2">
        <v>39478</v>
      </c>
      <c r="B263">
        <v>84</v>
      </c>
      <c r="C263">
        <v>-2</v>
      </c>
      <c r="D263">
        <v>3</v>
      </c>
    </row>
    <row r="264" spans="1:4" x14ac:dyDescent="0.25">
      <c r="A264" s="2">
        <v>39507</v>
      </c>
      <c r="B264">
        <v>86</v>
      </c>
      <c r="C264">
        <v>-12</v>
      </c>
      <c r="D264">
        <v>2</v>
      </c>
    </row>
    <row r="265" spans="1:4" x14ac:dyDescent="0.25">
      <c r="A265" s="2">
        <v>39538</v>
      </c>
      <c r="B265">
        <v>88</v>
      </c>
      <c r="C265">
        <v>-15</v>
      </c>
      <c r="D265">
        <v>1</v>
      </c>
    </row>
    <row r="266" spans="1:4" x14ac:dyDescent="0.25">
      <c r="A266" s="2">
        <v>39568</v>
      </c>
      <c r="B266">
        <v>88</v>
      </c>
      <c r="C266">
        <v>-18</v>
      </c>
      <c r="D266">
        <v>0</v>
      </c>
    </row>
    <row r="267" spans="1:4" x14ac:dyDescent="0.25">
      <c r="A267" s="2">
        <v>39598</v>
      </c>
      <c r="B267">
        <v>81</v>
      </c>
      <c r="C267">
        <v>-28</v>
      </c>
      <c r="D267">
        <v>-1</v>
      </c>
    </row>
    <row r="268" spans="1:4" x14ac:dyDescent="0.25">
      <c r="A268" s="2">
        <v>39629</v>
      </c>
      <c r="B268">
        <v>78</v>
      </c>
      <c r="C268">
        <v>-35</v>
      </c>
      <c r="D268">
        <v>-4</v>
      </c>
    </row>
    <row r="269" spans="1:4" x14ac:dyDescent="0.25">
      <c r="A269" s="2">
        <v>39660</v>
      </c>
      <c r="B269">
        <v>70</v>
      </c>
      <c r="C269">
        <v>-51</v>
      </c>
      <c r="D269">
        <v>-10</v>
      </c>
    </row>
    <row r="270" spans="1:4" x14ac:dyDescent="0.25">
      <c r="A270" s="2">
        <v>39689</v>
      </c>
      <c r="B270">
        <v>73</v>
      </c>
      <c r="C270">
        <v>-54</v>
      </c>
      <c r="D270">
        <v>-11</v>
      </c>
    </row>
    <row r="271" spans="1:4" x14ac:dyDescent="0.25">
      <c r="A271" s="2">
        <v>39721</v>
      </c>
      <c r="B271">
        <v>75</v>
      </c>
      <c r="C271">
        <v>-47</v>
      </c>
      <c r="D271">
        <v>-10</v>
      </c>
    </row>
    <row r="272" spans="1:4" x14ac:dyDescent="0.25">
      <c r="A272" s="2">
        <v>39752</v>
      </c>
      <c r="B272">
        <v>67</v>
      </c>
      <c r="C272">
        <v>-48</v>
      </c>
      <c r="D272">
        <v>-10</v>
      </c>
    </row>
    <row r="273" spans="1:4" x14ac:dyDescent="0.25">
      <c r="A273" s="2">
        <v>39780</v>
      </c>
      <c r="B273">
        <v>63</v>
      </c>
      <c r="C273">
        <v>-50</v>
      </c>
      <c r="D273">
        <v>-11</v>
      </c>
    </row>
    <row r="274" spans="1:4" x14ac:dyDescent="0.25">
      <c r="A274" s="2">
        <v>39813</v>
      </c>
      <c r="B274">
        <v>66</v>
      </c>
      <c r="C274">
        <v>-53</v>
      </c>
      <c r="D274">
        <v>-8</v>
      </c>
    </row>
    <row r="275" spans="1:4" x14ac:dyDescent="0.25">
      <c r="A275" s="2">
        <v>39843</v>
      </c>
      <c r="B275">
        <v>67</v>
      </c>
      <c r="C275">
        <v>-57</v>
      </c>
      <c r="D275">
        <v>-7</v>
      </c>
    </row>
    <row r="276" spans="1:4" x14ac:dyDescent="0.25">
      <c r="A276" s="2">
        <v>39871</v>
      </c>
      <c r="B276">
        <v>70</v>
      </c>
      <c r="C276">
        <v>-59</v>
      </c>
      <c r="D276">
        <v>-6</v>
      </c>
    </row>
    <row r="277" spans="1:4" x14ac:dyDescent="0.25">
      <c r="A277" s="2">
        <v>39903</v>
      </c>
      <c r="B277">
        <v>71</v>
      </c>
      <c r="C277">
        <v>-63</v>
      </c>
      <c r="D277">
        <v>-7</v>
      </c>
    </row>
    <row r="278" spans="1:4" x14ac:dyDescent="0.25">
      <c r="A278" s="2">
        <v>39933</v>
      </c>
      <c r="B278">
        <v>73</v>
      </c>
      <c r="C278">
        <v>-55</v>
      </c>
      <c r="D278">
        <v>-7</v>
      </c>
    </row>
    <row r="279" spans="1:4" x14ac:dyDescent="0.25">
      <c r="A279" s="2">
        <v>39962</v>
      </c>
      <c r="B279">
        <v>74</v>
      </c>
      <c r="C279">
        <v>-42</v>
      </c>
      <c r="D279">
        <v>-8</v>
      </c>
    </row>
    <row r="280" spans="1:4" x14ac:dyDescent="0.25">
      <c r="A280" s="2">
        <v>39994</v>
      </c>
      <c r="B280">
        <v>71</v>
      </c>
      <c r="C280">
        <v>-37</v>
      </c>
      <c r="D280">
        <v>-7</v>
      </c>
    </row>
    <row r="281" spans="1:4" x14ac:dyDescent="0.25">
      <c r="A281" s="2">
        <v>40025</v>
      </c>
      <c r="B281">
        <v>73</v>
      </c>
      <c r="C281">
        <v>-36</v>
      </c>
      <c r="D281">
        <v>-7</v>
      </c>
    </row>
    <row r="282" spans="1:4" x14ac:dyDescent="0.25">
      <c r="A282" s="2">
        <v>40056</v>
      </c>
      <c r="B282">
        <v>76</v>
      </c>
      <c r="C282">
        <v>-28</v>
      </c>
      <c r="D282">
        <v>-5</v>
      </c>
    </row>
    <row r="283" spans="1:4" x14ac:dyDescent="0.25">
      <c r="A283" s="2">
        <v>40086</v>
      </c>
      <c r="B283">
        <v>74</v>
      </c>
      <c r="C283">
        <v>-22</v>
      </c>
      <c r="D283">
        <v>-5</v>
      </c>
    </row>
    <row r="284" spans="1:4" x14ac:dyDescent="0.25">
      <c r="A284" s="2">
        <v>40116</v>
      </c>
      <c r="B284">
        <v>70</v>
      </c>
      <c r="C284">
        <v>-28</v>
      </c>
      <c r="D284">
        <v>-5</v>
      </c>
    </row>
    <row r="285" spans="1:4" x14ac:dyDescent="0.25">
      <c r="A285" s="2">
        <v>40147</v>
      </c>
      <c r="B285">
        <v>74</v>
      </c>
      <c r="C285">
        <v>-21</v>
      </c>
      <c r="D285">
        <v>-5</v>
      </c>
    </row>
    <row r="286" spans="1:4" x14ac:dyDescent="0.25">
      <c r="A286" s="2">
        <v>40178</v>
      </c>
      <c r="B286">
        <v>73</v>
      </c>
      <c r="C286">
        <v>-10</v>
      </c>
      <c r="D286">
        <v>-4</v>
      </c>
    </row>
    <row r="287" spans="1:4" x14ac:dyDescent="0.25">
      <c r="A287" s="2">
        <v>40207</v>
      </c>
      <c r="B287">
        <v>77</v>
      </c>
      <c r="C287">
        <v>-6</v>
      </c>
      <c r="D287">
        <v>-3</v>
      </c>
    </row>
    <row r="288" spans="1:4" x14ac:dyDescent="0.25">
      <c r="A288" s="2">
        <v>40235</v>
      </c>
      <c r="B288">
        <v>75</v>
      </c>
      <c r="C288">
        <v>-9</v>
      </c>
      <c r="D288">
        <v>-4</v>
      </c>
    </row>
    <row r="289" spans="1:4" x14ac:dyDescent="0.25">
      <c r="A289" s="2">
        <v>40268</v>
      </c>
      <c r="B289">
        <v>76</v>
      </c>
      <c r="C289">
        <v>-8</v>
      </c>
      <c r="D289">
        <v>-4</v>
      </c>
    </row>
    <row r="290" spans="1:4" x14ac:dyDescent="0.25">
      <c r="A290" s="2">
        <v>40298</v>
      </c>
      <c r="B290">
        <v>77</v>
      </c>
      <c r="C290">
        <v>-7</v>
      </c>
      <c r="D290">
        <v>-6</v>
      </c>
    </row>
    <row r="291" spans="1:4" x14ac:dyDescent="0.25">
      <c r="A291" s="2">
        <v>40329</v>
      </c>
      <c r="B291">
        <v>75</v>
      </c>
      <c r="C291">
        <v>-9</v>
      </c>
      <c r="D291">
        <v>-9</v>
      </c>
    </row>
    <row r="292" spans="1:4" x14ac:dyDescent="0.25">
      <c r="A292" s="2">
        <v>40359</v>
      </c>
      <c r="B292">
        <v>73</v>
      </c>
      <c r="C292">
        <v>-18</v>
      </c>
      <c r="D292">
        <v>-10</v>
      </c>
    </row>
    <row r="293" spans="1:4" x14ac:dyDescent="0.25">
      <c r="A293" s="2">
        <v>40389</v>
      </c>
      <c r="B293">
        <v>73</v>
      </c>
      <c r="C293">
        <v>-14</v>
      </c>
      <c r="D293">
        <v>-9</v>
      </c>
    </row>
    <row r="294" spans="1:4" x14ac:dyDescent="0.25">
      <c r="A294" s="2">
        <v>40421</v>
      </c>
      <c r="B294">
        <v>81</v>
      </c>
      <c r="C294">
        <v>-7</v>
      </c>
      <c r="D294">
        <v>-7</v>
      </c>
    </row>
    <row r="295" spans="1:4" x14ac:dyDescent="0.25">
      <c r="A295" s="2">
        <v>40451</v>
      </c>
      <c r="B295">
        <v>77</v>
      </c>
      <c r="C295">
        <v>-7</v>
      </c>
      <c r="D295">
        <v>-9</v>
      </c>
    </row>
    <row r="296" spans="1:4" x14ac:dyDescent="0.25">
      <c r="A296" s="2">
        <v>40480</v>
      </c>
      <c r="B296">
        <v>78</v>
      </c>
      <c r="C296">
        <v>-3</v>
      </c>
      <c r="D296">
        <v>-9</v>
      </c>
    </row>
    <row r="297" spans="1:4" x14ac:dyDescent="0.25">
      <c r="A297" s="2">
        <v>40512</v>
      </c>
      <c r="B297">
        <v>78</v>
      </c>
      <c r="C297">
        <v>4</v>
      </c>
      <c r="D297">
        <v>-7</v>
      </c>
    </row>
    <row r="298" spans="1:4" x14ac:dyDescent="0.25">
      <c r="A298" s="2">
        <v>40543</v>
      </c>
      <c r="B298">
        <v>71</v>
      </c>
      <c r="C298">
        <v>-4</v>
      </c>
      <c r="D298">
        <v>-9</v>
      </c>
    </row>
    <row r="299" spans="1:4" x14ac:dyDescent="0.25">
      <c r="A299" s="2">
        <v>40574</v>
      </c>
      <c r="B299">
        <v>68</v>
      </c>
      <c r="C299">
        <v>4</v>
      </c>
      <c r="D299">
        <v>-9</v>
      </c>
    </row>
    <row r="300" spans="1:4" x14ac:dyDescent="0.25">
      <c r="A300" s="2">
        <v>40602</v>
      </c>
      <c r="B300">
        <v>69</v>
      </c>
      <c r="C300">
        <v>12</v>
      </c>
      <c r="D300">
        <v>-7</v>
      </c>
    </row>
    <row r="301" spans="1:4" x14ac:dyDescent="0.25">
      <c r="A301" s="2">
        <v>40633</v>
      </c>
      <c r="B301">
        <v>64</v>
      </c>
      <c r="C301">
        <v>12</v>
      </c>
      <c r="D301">
        <v>-7</v>
      </c>
    </row>
    <row r="302" spans="1:4" x14ac:dyDescent="0.25">
      <c r="A302" s="2">
        <v>40662</v>
      </c>
      <c r="B302">
        <v>56</v>
      </c>
      <c r="C302">
        <v>9</v>
      </c>
      <c r="D302">
        <v>-9</v>
      </c>
    </row>
    <row r="303" spans="1:4" x14ac:dyDescent="0.25">
      <c r="A303" s="2">
        <v>40694</v>
      </c>
      <c r="B303">
        <v>58</v>
      </c>
      <c r="C303">
        <v>3</v>
      </c>
      <c r="D303">
        <v>-9</v>
      </c>
    </row>
    <row r="304" spans="1:4" x14ac:dyDescent="0.25">
      <c r="A304" s="2">
        <v>40724</v>
      </c>
      <c r="B304">
        <v>58</v>
      </c>
      <c r="C304">
        <v>-4</v>
      </c>
      <c r="D304">
        <v>-8</v>
      </c>
    </row>
    <row r="305" spans="1:4" x14ac:dyDescent="0.25">
      <c r="A305" s="2">
        <v>40753</v>
      </c>
      <c r="B305">
        <v>72</v>
      </c>
      <c r="C305">
        <v>-8</v>
      </c>
      <c r="D305">
        <v>-8</v>
      </c>
    </row>
    <row r="306" spans="1:4" x14ac:dyDescent="0.25">
      <c r="A306" s="2">
        <v>40786</v>
      </c>
      <c r="B306">
        <v>68</v>
      </c>
      <c r="C306">
        <v>-26</v>
      </c>
      <c r="D306">
        <v>-9</v>
      </c>
    </row>
    <row r="307" spans="1:4" x14ac:dyDescent="0.25">
      <c r="A307" s="2">
        <v>40816</v>
      </c>
      <c r="B307">
        <v>62</v>
      </c>
      <c r="C307">
        <v>-48</v>
      </c>
      <c r="D307">
        <v>-13</v>
      </c>
    </row>
    <row r="308" spans="1:4" x14ac:dyDescent="0.25">
      <c r="A308" s="2">
        <v>40847</v>
      </c>
      <c r="B308">
        <v>55</v>
      </c>
      <c r="C308">
        <v>-61</v>
      </c>
      <c r="D308">
        <v>-16</v>
      </c>
    </row>
    <row r="309" spans="1:4" x14ac:dyDescent="0.25">
      <c r="A309" s="2">
        <v>40877</v>
      </c>
      <c r="B309">
        <v>59</v>
      </c>
      <c r="C309">
        <v>-64</v>
      </c>
      <c r="D309">
        <v>-15</v>
      </c>
    </row>
    <row r="310" spans="1:4" x14ac:dyDescent="0.25">
      <c r="A310" s="2">
        <v>40907</v>
      </c>
      <c r="B310">
        <v>56</v>
      </c>
      <c r="C310">
        <v>-65</v>
      </c>
      <c r="D310">
        <v>-17</v>
      </c>
    </row>
    <row r="311" spans="1:4" x14ac:dyDescent="0.25">
      <c r="A311" s="2">
        <v>40939</v>
      </c>
      <c r="B311">
        <v>54</v>
      </c>
      <c r="C311">
        <v>-66</v>
      </c>
      <c r="D311">
        <v>-18</v>
      </c>
    </row>
    <row r="312" spans="1:4" x14ac:dyDescent="0.25">
      <c r="A312" s="2">
        <v>40968</v>
      </c>
      <c r="B312">
        <v>55</v>
      </c>
      <c r="C312">
        <v>-61</v>
      </c>
      <c r="D312">
        <v>-19</v>
      </c>
    </row>
    <row r="313" spans="1:4" x14ac:dyDescent="0.25">
      <c r="A313" s="2">
        <v>40998</v>
      </c>
      <c r="B313">
        <v>53</v>
      </c>
      <c r="C313">
        <v>-60</v>
      </c>
      <c r="D313">
        <v>-20</v>
      </c>
    </row>
    <row r="314" spans="1:4" x14ac:dyDescent="0.25">
      <c r="A314" s="2">
        <v>41029</v>
      </c>
      <c r="B314">
        <v>57</v>
      </c>
      <c r="C314">
        <v>-51</v>
      </c>
      <c r="D314">
        <v>-19</v>
      </c>
    </row>
    <row r="315" spans="1:4" x14ac:dyDescent="0.25">
      <c r="A315" s="2">
        <v>41060</v>
      </c>
      <c r="B315">
        <v>51</v>
      </c>
      <c r="C315">
        <v>-54</v>
      </c>
      <c r="D315">
        <v>-21</v>
      </c>
    </row>
    <row r="316" spans="1:4" x14ac:dyDescent="0.25">
      <c r="A316" s="2">
        <v>41089</v>
      </c>
      <c r="B316">
        <v>50</v>
      </c>
      <c r="C316">
        <v>-59</v>
      </c>
      <c r="D316">
        <v>-22</v>
      </c>
    </row>
    <row r="317" spans="1:4" x14ac:dyDescent="0.25">
      <c r="A317" s="2">
        <v>41121</v>
      </c>
      <c r="B317">
        <v>61</v>
      </c>
      <c r="C317">
        <v>-50</v>
      </c>
      <c r="D317">
        <v>-21</v>
      </c>
    </row>
    <row r="318" spans="1:4" x14ac:dyDescent="0.25">
      <c r="A318" s="2">
        <v>41152</v>
      </c>
      <c r="B318">
        <v>60</v>
      </c>
      <c r="C318">
        <v>-47</v>
      </c>
      <c r="D318">
        <v>-21</v>
      </c>
    </row>
    <row r="319" spans="1:4" x14ac:dyDescent="0.25">
      <c r="A319" s="2">
        <v>41180</v>
      </c>
      <c r="B319">
        <v>58</v>
      </c>
      <c r="C319">
        <v>-40</v>
      </c>
      <c r="D319">
        <v>-20</v>
      </c>
    </row>
    <row r="320" spans="1:4" x14ac:dyDescent="0.25">
      <c r="A320" s="2">
        <v>41213</v>
      </c>
      <c r="B320">
        <v>53</v>
      </c>
      <c r="C320">
        <v>-39</v>
      </c>
      <c r="D320">
        <v>-23</v>
      </c>
    </row>
    <row r="321" spans="1:4" x14ac:dyDescent="0.25">
      <c r="A321" s="2">
        <v>41243</v>
      </c>
      <c r="B321">
        <v>50</v>
      </c>
      <c r="C321">
        <v>-47</v>
      </c>
      <c r="D321">
        <v>-24</v>
      </c>
    </row>
    <row r="322" spans="1:4" x14ac:dyDescent="0.25">
      <c r="A322" s="2">
        <v>41274</v>
      </c>
      <c r="B322">
        <v>51</v>
      </c>
      <c r="C322">
        <v>-57</v>
      </c>
      <c r="D322">
        <v>-25</v>
      </c>
    </row>
    <row r="323" spans="1:4" x14ac:dyDescent="0.25">
      <c r="A323" s="2">
        <v>41305</v>
      </c>
      <c r="B323">
        <v>54</v>
      </c>
      <c r="C323">
        <v>-58</v>
      </c>
      <c r="D323">
        <v>-23</v>
      </c>
    </row>
    <row r="324" spans="1:4" x14ac:dyDescent="0.25">
      <c r="A324" s="2">
        <v>41333</v>
      </c>
      <c r="B324">
        <v>53</v>
      </c>
      <c r="C324">
        <v>-61</v>
      </c>
      <c r="D324">
        <v>-27</v>
      </c>
    </row>
    <row r="325" spans="1:4" x14ac:dyDescent="0.25">
      <c r="A325" s="2">
        <v>41362</v>
      </c>
      <c r="B325">
        <v>55</v>
      </c>
      <c r="C325">
        <v>-60</v>
      </c>
      <c r="D325">
        <v>-29</v>
      </c>
    </row>
    <row r="326" spans="1:4" x14ac:dyDescent="0.25">
      <c r="A326" s="2">
        <v>41394</v>
      </c>
      <c r="B326">
        <v>63</v>
      </c>
      <c r="C326">
        <v>-53</v>
      </c>
      <c r="D326">
        <v>-26</v>
      </c>
    </row>
    <row r="327" spans="1:4" x14ac:dyDescent="0.25">
      <c r="A327" s="2">
        <v>41425</v>
      </c>
      <c r="B327">
        <v>71</v>
      </c>
      <c r="C327">
        <v>-42</v>
      </c>
      <c r="D327">
        <v>-25</v>
      </c>
    </row>
    <row r="328" spans="1:4" x14ac:dyDescent="0.25">
      <c r="A328" s="2">
        <v>41453</v>
      </c>
      <c r="B328">
        <v>71</v>
      </c>
      <c r="C328">
        <v>-42</v>
      </c>
      <c r="D328">
        <v>-27</v>
      </c>
    </row>
    <row r="329" spans="1:4" x14ac:dyDescent="0.25">
      <c r="A329" s="2">
        <v>41486</v>
      </c>
      <c r="B329">
        <v>64</v>
      </c>
      <c r="C329">
        <v>-46</v>
      </c>
      <c r="D329">
        <v>-27</v>
      </c>
    </row>
    <row r="330" spans="1:4" x14ac:dyDescent="0.25">
      <c r="A330" s="2">
        <v>41516</v>
      </c>
      <c r="B330">
        <v>75</v>
      </c>
      <c r="C330">
        <v>-39</v>
      </c>
      <c r="D330">
        <v>-27</v>
      </c>
    </row>
    <row r="331" spans="1:4" x14ac:dyDescent="0.25">
      <c r="A331" s="2">
        <v>41547</v>
      </c>
      <c r="B331">
        <v>79</v>
      </c>
      <c r="C331">
        <v>-37</v>
      </c>
      <c r="D331">
        <v>-26</v>
      </c>
    </row>
    <row r="332" spans="1:4" x14ac:dyDescent="0.25">
      <c r="A332" s="2">
        <v>41578</v>
      </c>
      <c r="B332">
        <v>81</v>
      </c>
      <c r="C332">
        <v>-29</v>
      </c>
      <c r="D332">
        <v>-23</v>
      </c>
    </row>
    <row r="333" spans="1:4" x14ac:dyDescent="0.25">
      <c r="A333" s="2">
        <v>41607</v>
      </c>
      <c r="B333">
        <v>82</v>
      </c>
      <c r="C333">
        <v>-11</v>
      </c>
      <c r="D333">
        <v>-20</v>
      </c>
    </row>
    <row r="334" spans="1:4" x14ac:dyDescent="0.25">
      <c r="A334" s="2">
        <v>41639</v>
      </c>
      <c r="B334">
        <v>86</v>
      </c>
      <c r="C334">
        <v>0</v>
      </c>
      <c r="D334">
        <v>-18</v>
      </c>
    </row>
    <row r="335" spans="1:4" x14ac:dyDescent="0.25">
      <c r="A335" s="2">
        <v>41670</v>
      </c>
      <c r="B335">
        <v>85</v>
      </c>
      <c r="C335">
        <v>8</v>
      </c>
      <c r="D335">
        <v>-15</v>
      </c>
    </row>
    <row r="336" spans="1:4" x14ac:dyDescent="0.25">
      <c r="A336" s="2">
        <v>41698</v>
      </c>
      <c r="B336">
        <v>86</v>
      </c>
      <c r="C336">
        <v>12</v>
      </c>
      <c r="D336">
        <v>-11</v>
      </c>
    </row>
    <row r="337" spans="1:4" x14ac:dyDescent="0.25">
      <c r="A337" s="2">
        <v>41729</v>
      </c>
      <c r="B337">
        <v>87</v>
      </c>
      <c r="C337">
        <v>18</v>
      </c>
      <c r="D337">
        <v>-10</v>
      </c>
    </row>
    <row r="338" spans="1:4" x14ac:dyDescent="0.25">
      <c r="A338" s="2">
        <v>41759</v>
      </c>
      <c r="B338">
        <v>89</v>
      </c>
      <c r="C338">
        <v>23</v>
      </c>
      <c r="D338">
        <v>-9</v>
      </c>
    </row>
    <row r="339" spans="1:4" x14ac:dyDescent="0.25">
      <c r="A339" s="2">
        <v>41789</v>
      </c>
      <c r="B339">
        <v>90</v>
      </c>
      <c r="C339">
        <v>25</v>
      </c>
      <c r="D339">
        <v>-8</v>
      </c>
    </row>
    <row r="340" spans="1:4" x14ac:dyDescent="0.25">
      <c r="A340" s="2">
        <v>41820</v>
      </c>
      <c r="B340">
        <v>93</v>
      </c>
      <c r="C340">
        <v>25</v>
      </c>
      <c r="D340">
        <v>-7</v>
      </c>
    </row>
    <row r="341" spans="1:4" x14ac:dyDescent="0.25">
      <c r="A341" s="2">
        <v>41851</v>
      </c>
      <c r="B341">
        <v>97</v>
      </c>
      <c r="C341">
        <v>25</v>
      </c>
      <c r="D341">
        <v>-7</v>
      </c>
    </row>
    <row r="342" spans="1:4" x14ac:dyDescent="0.25">
      <c r="A342" s="2">
        <v>41880</v>
      </c>
      <c r="B342">
        <v>98</v>
      </c>
      <c r="C342">
        <v>18</v>
      </c>
      <c r="D342">
        <v>-9</v>
      </c>
    </row>
    <row r="343" spans="1:4" x14ac:dyDescent="0.25">
      <c r="A343" s="2">
        <v>41912</v>
      </c>
      <c r="B343">
        <v>100</v>
      </c>
      <c r="C343">
        <v>9</v>
      </c>
      <c r="D343">
        <v>-9</v>
      </c>
    </row>
    <row r="344" spans="1:4" x14ac:dyDescent="0.25">
      <c r="A344" s="2">
        <v>41943</v>
      </c>
      <c r="B344">
        <v>103</v>
      </c>
      <c r="C344">
        <v>13</v>
      </c>
      <c r="D344">
        <v>-8</v>
      </c>
    </row>
    <row r="345" spans="1:4" x14ac:dyDescent="0.25">
      <c r="A345" s="2">
        <v>41971</v>
      </c>
      <c r="B345">
        <v>105</v>
      </c>
      <c r="C345">
        <v>7</v>
      </c>
      <c r="D345">
        <v>-8</v>
      </c>
    </row>
    <row r="346" spans="1:4" x14ac:dyDescent="0.25">
      <c r="A346" s="2">
        <v>42004</v>
      </c>
      <c r="B346">
        <v>105</v>
      </c>
      <c r="C346">
        <v>4</v>
      </c>
      <c r="D346">
        <v>-9</v>
      </c>
    </row>
    <row r="347" spans="1:4" x14ac:dyDescent="0.25">
      <c r="A347" s="2">
        <v>42034</v>
      </c>
      <c r="B347">
        <v>103</v>
      </c>
      <c r="C347">
        <v>6</v>
      </c>
      <c r="D347">
        <v>-8</v>
      </c>
    </row>
    <row r="348" spans="1:4" x14ac:dyDescent="0.25">
      <c r="A348" s="2">
        <v>42062</v>
      </c>
      <c r="B348">
        <v>103</v>
      </c>
      <c r="C348">
        <v>6</v>
      </c>
      <c r="D348">
        <v>-6</v>
      </c>
    </row>
    <row r="349" spans="1:4" x14ac:dyDescent="0.25">
      <c r="A349" s="2">
        <v>42094</v>
      </c>
      <c r="B349">
        <v>104</v>
      </c>
      <c r="C349">
        <v>22</v>
      </c>
      <c r="D349">
        <v>-4</v>
      </c>
    </row>
    <row r="350" spans="1:4" x14ac:dyDescent="0.25">
      <c r="A350" s="2">
        <v>42124</v>
      </c>
      <c r="B350">
        <v>104</v>
      </c>
      <c r="C350">
        <v>30</v>
      </c>
      <c r="D350">
        <v>-4</v>
      </c>
    </row>
    <row r="351" spans="1:4" x14ac:dyDescent="0.25">
      <c r="A351" s="2">
        <v>42153</v>
      </c>
      <c r="B351">
        <v>105</v>
      </c>
      <c r="C351">
        <v>31</v>
      </c>
      <c r="D351">
        <v>-3</v>
      </c>
    </row>
    <row r="352" spans="1:4" x14ac:dyDescent="0.25">
      <c r="A352" s="2">
        <v>42185</v>
      </c>
      <c r="B352">
        <v>104</v>
      </c>
      <c r="C352">
        <v>38</v>
      </c>
      <c r="D352">
        <v>-1</v>
      </c>
    </row>
    <row r="353" spans="1:4" x14ac:dyDescent="0.25">
      <c r="A353" s="2">
        <v>42216</v>
      </c>
      <c r="B353">
        <v>103</v>
      </c>
      <c r="C353">
        <v>34</v>
      </c>
      <c r="D353">
        <v>0</v>
      </c>
    </row>
    <row r="354" spans="1:4" x14ac:dyDescent="0.25">
      <c r="A354" s="2">
        <v>42247</v>
      </c>
      <c r="B354">
        <v>102</v>
      </c>
      <c r="C354">
        <v>34</v>
      </c>
      <c r="D354">
        <v>-1</v>
      </c>
    </row>
    <row r="355" spans="1:4" x14ac:dyDescent="0.25">
      <c r="A355" s="2">
        <v>42277</v>
      </c>
      <c r="B355">
        <v>105</v>
      </c>
      <c r="C355">
        <v>28</v>
      </c>
      <c r="D355">
        <v>0</v>
      </c>
    </row>
    <row r="356" spans="1:4" x14ac:dyDescent="0.25">
      <c r="A356" s="2">
        <v>42307</v>
      </c>
      <c r="B356">
        <v>108</v>
      </c>
      <c r="C356">
        <v>28</v>
      </c>
      <c r="D356">
        <v>1</v>
      </c>
    </row>
    <row r="357" spans="1:4" x14ac:dyDescent="0.25">
      <c r="A357" s="2">
        <v>42338</v>
      </c>
      <c r="B357">
        <v>111</v>
      </c>
      <c r="C357">
        <v>31</v>
      </c>
      <c r="D357">
        <v>3</v>
      </c>
    </row>
    <row r="358" spans="1:4" x14ac:dyDescent="0.25">
      <c r="A358" s="2">
        <v>42369</v>
      </c>
      <c r="B358">
        <v>112</v>
      </c>
      <c r="C358">
        <v>27</v>
      </c>
      <c r="D358">
        <v>4</v>
      </c>
    </row>
    <row r="359" spans="1:4" x14ac:dyDescent="0.25">
      <c r="A359" s="2">
        <v>42398</v>
      </c>
      <c r="B359">
        <v>114</v>
      </c>
      <c r="C359">
        <v>23</v>
      </c>
      <c r="D359">
        <v>3</v>
      </c>
    </row>
    <row r="360" spans="1:4" x14ac:dyDescent="0.25">
      <c r="A360" s="2">
        <v>42429</v>
      </c>
      <c r="B360">
        <v>117</v>
      </c>
      <c r="C360">
        <v>16</v>
      </c>
      <c r="D360">
        <v>0</v>
      </c>
    </row>
    <row r="361" spans="1:4" x14ac:dyDescent="0.25">
      <c r="A361" s="2">
        <v>42460</v>
      </c>
      <c r="B361">
        <v>117</v>
      </c>
      <c r="C361">
        <v>5</v>
      </c>
      <c r="D361">
        <v>0</v>
      </c>
    </row>
    <row r="362" spans="1:4" x14ac:dyDescent="0.25">
      <c r="A362" s="2">
        <v>42489</v>
      </c>
      <c r="B362">
        <v>120</v>
      </c>
      <c r="C362">
        <v>12</v>
      </c>
      <c r="D362">
        <v>1</v>
      </c>
    </row>
    <row r="363" spans="1:4" x14ac:dyDescent="0.25">
      <c r="A363" s="2">
        <v>42521</v>
      </c>
      <c r="B363">
        <v>119</v>
      </c>
      <c r="C363">
        <v>15</v>
      </c>
      <c r="D363">
        <v>2</v>
      </c>
    </row>
    <row r="364" spans="1:4" x14ac:dyDescent="0.25">
      <c r="A364" s="2">
        <v>42551</v>
      </c>
      <c r="B364">
        <v>120</v>
      </c>
      <c r="C364">
        <v>23</v>
      </c>
      <c r="D364">
        <v>3</v>
      </c>
    </row>
    <row r="365" spans="1:4" x14ac:dyDescent="0.25">
      <c r="A365" s="2">
        <v>42580</v>
      </c>
      <c r="B365">
        <v>120</v>
      </c>
      <c r="C365">
        <v>20</v>
      </c>
      <c r="D365">
        <v>2</v>
      </c>
    </row>
    <row r="366" spans="1:4" x14ac:dyDescent="0.25">
      <c r="A366" s="2">
        <v>42613</v>
      </c>
      <c r="B366">
        <v>121</v>
      </c>
      <c r="C366">
        <v>20</v>
      </c>
      <c r="D366">
        <v>1</v>
      </c>
    </row>
    <row r="367" spans="1:4" x14ac:dyDescent="0.25">
      <c r="A367" s="2">
        <v>42643</v>
      </c>
      <c r="B367">
        <v>121</v>
      </c>
      <c r="C367">
        <v>26</v>
      </c>
      <c r="D367">
        <v>3</v>
      </c>
    </row>
    <row r="368" spans="1:4" x14ac:dyDescent="0.25">
      <c r="A368" s="2">
        <v>42674</v>
      </c>
      <c r="B368">
        <v>121</v>
      </c>
      <c r="C368">
        <v>32</v>
      </c>
      <c r="D368">
        <v>7</v>
      </c>
    </row>
    <row r="369" spans="1:4" x14ac:dyDescent="0.25">
      <c r="A369" s="2">
        <v>42704</v>
      </c>
      <c r="B369">
        <v>121</v>
      </c>
      <c r="C369">
        <v>39</v>
      </c>
      <c r="D369">
        <v>8</v>
      </c>
    </row>
    <row r="370" spans="1:4" x14ac:dyDescent="0.25">
      <c r="A370" s="2">
        <v>42734</v>
      </c>
      <c r="B370">
        <v>117</v>
      </c>
      <c r="C370">
        <v>39</v>
      </c>
      <c r="D370">
        <v>8</v>
      </c>
    </row>
    <row r="371" spans="1:4" x14ac:dyDescent="0.25">
      <c r="A371" s="2">
        <v>42766</v>
      </c>
      <c r="B371">
        <v>113</v>
      </c>
      <c r="C371">
        <v>41</v>
      </c>
      <c r="D371">
        <v>7</v>
      </c>
    </row>
    <row r="372" spans="1:4" x14ac:dyDescent="0.25">
      <c r="A372" s="2">
        <v>42794</v>
      </c>
      <c r="B372">
        <v>110</v>
      </c>
      <c r="C372">
        <v>43</v>
      </c>
      <c r="D372">
        <v>8</v>
      </c>
    </row>
    <row r="373" spans="1:4" x14ac:dyDescent="0.25">
      <c r="A373" s="2">
        <v>42825</v>
      </c>
      <c r="B373">
        <v>110</v>
      </c>
      <c r="C373">
        <v>47</v>
      </c>
      <c r="D373">
        <v>8</v>
      </c>
    </row>
    <row r="374" spans="1:4" x14ac:dyDescent="0.25">
      <c r="A374" s="2">
        <v>42853</v>
      </c>
      <c r="B374">
        <v>111</v>
      </c>
      <c r="C374">
        <v>50</v>
      </c>
      <c r="D374">
        <v>10</v>
      </c>
    </row>
    <row r="375" spans="1:4" x14ac:dyDescent="0.25">
      <c r="A375" s="2">
        <v>42886</v>
      </c>
      <c r="B375">
        <v>113</v>
      </c>
      <c r="C375">
        <v>45</v>
      </c>
      <c r="D375">
        <v>8</v>
      </c>
    </row>
    <row r="376" spans="1:4" x14ac:dyDescent="0.25">
      <c r="A376" s="2">
        <v>42916</v>
      </c>
      <c r="B376">
        <v>113</v>
      </c>
      <c r="C376">
        <v>44</v>
      </c>
      <c r="D376">
        <v>10</v>
      </c>
    </row>
    <row r="377" spans="1:4" x14ac:dyDescent="0.25">
      <c r="A377" s="2">
        <v>42947</v>
      </c>
      <c r="B377">
        <v>113</v>
      </c>
      <c r="C377">
        <v>46</v>
      </c>
      <c r="D377">
        <v>11</v>
      </c>
    </row>
    <row r="378" spans="1:4" x14ac:dyDescent="0.25">
      <c r="A378" s="2">
        <v>42978</v>
      </c>
      <c r="B378">
        <v>112</v>
      </c>
      <c r="C378">
        <v>49</v>
      </c>
      <c r="D378">
        <v>11</v>
      </c>
    </row>
    <row r="379" spans="1:4" x14ac:dyDescent="0.25">
      <c r="A379" s="2">
        <v>43007</v>
      </c>
      <c r="B379">
        <v>113</v>
      </c>
      <c r="C379">
        <v>44</v>
      </c>
      <c r="D379">
        <v>10</v>
      </c>
    </row>
    <row r="380" spans="1:4" x14ac:dyDescent="0.25">
      <c r="A380" s="2">
        <v>43039</v>
      </c>
      <c r="B380">
        <v>112</v>
      </c>
      <c r="C380">
        <v>43</v>
      </c>
      <c r="D380">
        <v>10</v>
      </c>
    </row>
    <row r="381" spans="1:4" x14ac:dyDescent="0.25">
      <c r="A381" s="2">
        <v>43069</v>
      </c>
      <c r="B381">
        <v>112</v>
      </c>
      <c r="C381">
        <v>41</v>
      </c>
      <c r="D381">
        <v>10</v>
      </c>
    </row>
    <row r="382" spans="1:4" x14ac:dyDescent="0.25">
      <c r="A382" s="2">
        <v>43098</v>
      </c>
      <c r="B382">
        <v>111</v>
      </c>
      <c r="C382">
        <v>45</v>
      </c>
      <c r="D382">
        <v>12</v>
      </c>
    </row>
    <row r="383" spans="1:4" x14ac:dyDescent="0.25">
      <c r="A383" s="2">
        <v>43131</v>
      </c>
      <c r="B383">
        <v>110</v>
      </c>
      <c r="C383">
        <v>45</v>
      </c>
      <c r="D383">
        <v>11</v>
      </c>
    </row>
    <row r="384" spans="1:4" x14ac:dyDescent="0.25">
      <c r="A384" s="2">
        <v>43159</v>
      </c>
      <c r="B384">
        <v>109</v>
      </c>
      <c r="C384">
        <v>43</v>
      </c>
      <c r="D384">
        <v>10</v>
      </c>
    </row>
    <row r="385" spans="1:4" x14ac:dyDescent="0.25">
      <c r="A385" s="2">
        <v>43189</v>
      </c>
      <c r="B385">
        <v>107</v>
      </c>
      <c r="C385">
        <v>44</v>
      </c>
      <c r="D385">
        <v>10</v>
      </c>
    </row>
    <row r="386" spans="1:4" x14ac:dyDescent="0.25">
      <c r="A386" s="2">
        <v>43220</v>
      </c>
      <c r="B386">
        <v>106</v>
      </c>
      <c r="C386">
        <v>47</v>
      </c>
      <c r="D386">
        <v>11</v>
      </c>
    </row>
    <row r="387" spans="1:4" x14ac:dyDescent="0.25">
      <c r="A387" s="2">
        <v>43251</v>
      </c>
      <c r="B387">
        <v>104</v>
      </c>
      <c r="C387">
        <v>43</v>
      </c>
      <c r="D387">
        <v>10</v>
      </c>
    </row>
    <row r="388" spans="1:4" x14ac:dyDescent="0.25">
      <c r="A388" s="2">
        <v>43280</v>
      </c>
      <c r="B388">
        <v>104</v>
      </c>
      <c r="C388">
        <v>43</v>
      </c>
      <c r="D388">
        <v>9</v>
      </c>
    </row>
    <row r="389" spans="1:4" x14ac:dyDescent="0.25">
      <c r="A389" s="2">
        <v>43312</v>
      </c>
      <c r="B389">
        <v>105</v>
      </c>
      <c r="C389">
        <v>43</v>
      </c>
      <c r="D389">
        <v>10</v>
      </c>
    </row>
    <row r="390" spans="1:4" x14ac:dyDescent="0.25">
      <c r="A390" s="2">
        <v>43343</v>
      </c>
      <c r="B390">
        <v>105</v>
      </c>
      <c r="C390">
        <v>40</v>
      </c>
      <c r="D390">
        <v>9</v>
      </c>
    </row>
    <row r="391" spans="1:4" x14ac:dyDescent="0.25">
      <c r="A391" s="2">
        <v>43371</v>
      </c>
      <c r="B391">
        <v>105</v>
      </c>
      <c r="C391">
        <v>34</v>
      </c>
      <c r="D391">
        <v>8</v>
      </c>
    </row>
    <row r="392" spans="1:4" x14ac:dyDescent="0.25">
      <c r="A392" s="2">
        <v>43404</v>
      </c>
      <c r="B392">
        <v>103</v>
      </c>
      <c r="C392">
        <v>28</v>
      </c>
      <c r="D392">
        <v>6</v>
      </c>
    </row>
    <row r="393" spans="1:4" x14ac:dyDescent="0.25">
      <c r="A393" s="2">
        <v>43434</v>
      </c>
      <c r="B393">
        <v>102</v>
      </c>
      <c r="C393">
        <v>24</v>
      </c>
      <c r="D393">
        <v>5</v>
      </c>
    </row>
    <row r="394" spans="1:4" x14ac:dyDescent="0.25">
      <c r="A394" s="2">
        <v>43465</v>
      </c>
      <c r="B394">
        <v>101</v>
      </c>
      <c r="C394">
        <v>17</v>
      </c>
      <c r="D394">
        <v>3</v>
      </c>
    </row>
    <row r="395" spans="1:4" x14ac:dyDescent="0.25">
      <c r="A395" s="2">
        <v>43496</v>
      </c>
      <c r="B395">
        <v>101</v>
      </c>
      <c r="C395">
        <v>3</v>
      </c>
      <c r="D395">
        <v>-1</v>
      </c>
    </row>
    <row r="396" spans="1:4" x14ac:dyDescent="0.25">
      <c r="A396" s="2">
        <v>43524</v>
      </c>
      <c r="B396">
        <v>100</v>
      </c>
      <c r="C396">
        <v>0</v>
      </c>
      <c r="D396">
        <v>-3</v>
      </c>
    </row>
    <row r="397" spans="1:4" x14ac:dyDescent="0.25">
      <c r="A397" s="2">
        <v>43553</v>
      </c>
      <c r="B397">
        <v>99</v>
      </c>
      <c r="C397">
        <v>-3</v>
      </c>
      <c r="D397">
        <v>-4</v>
      </c>
    </row>
    <row r="398" spans="1:4" x14ac:dyDescent="0.25">
      <c r="A398" s="2">
        <v>43585</v>
      </c>
      <c r="B398">
        <v>99</v>
      </c>
      <c r="C398">
        <v>-3</v>
      </c>
      <c r="D398">
        <v>-3</v>
      </c>
    </row>
    <row r="399" spans="1:4" x14ac:dyDescent="0.25">
      <c r="A399" s="2">
        <v>43616</v>
      </c>
      <c r="B399">
        <v>100</v>
      </c>
      <c r="C399">
        <v>-2</v>
      </c>
      <c r="D399">
        <v>-4</v>
      </c>
    </row>
    <row r="400" spans="1:4" x14ac:dyDescent="0.25">
      <c r="A400" s="2">
        <v>43644</v>
      </c>
      <c r="B400">
        <v>100</v>
      </c>
      <c r="C400">
        <v>2</v>
      </c>
      <c r="D400">
        <v>-2</v>
      </c>
    </row>
    <row r="401" spans="1:4" x14ac:dyDescent="0.25">
      <c r="A401" s="2">
        <v>43677</v>
      </c>
      <c r="B401">
        <v>101</v>
      </c>
      <c r="C401">
        <v>6</v>
      </c>
      <c r="D401">
        <v>-1</v>
      </c>
    </row>
    <row r="402" spans="1:4" x14ac:dyDescent="0.25">
      <c r="A402" s="2">
        <v>43707</v>
      </c>
      <c r="B402">
        <v>102</v>
      </c>
      <c r="C402">
        <v>-1</v>
      </c>
      <c r="D402">
        <v>-1</v>
      </c>
    </row>
    <row r="403" spans="1:4" x14ac:dyDescent="0.25">
      <c r="A403" s="2">
        <v>43738</v>
      </c>
      <c r="B403">
        <v>103</v>
      </c>
      <c r="C403">
        <v>-3</v>
      </c>
      <c r="D403">
        <v>-1</v>
      </c>
    </row>
    <row r="404" spans="1:4" x14ac:dyDescent="0.25">
      <c r="A404" s="2">
        <v>43769</v>
      </c>
      <c r="B404">
        <v>106</v>
      </c>
      <c r="C404">
        <v>-4</v>
      </c>
      <c r="D404">
        <v>1</v>
      </c>
    </row>
    <row r="405" spans="1:4" x14ac:dyDescent="0.25">
      <c r="A405" s="2">
        <v>43798</v>
      </c>
      <c r="B405">
        <v>107</v>
      </c>
      <c r="C405">
        <v>-6</v>
      </c>
      <c r="D405">
        <v>1</v>
      </c>
    </row>
    <row r="406" spans="1:4" x14ac:dyDescent="0.25">
      <c r="A406" s="2">
        <v>43830</v>
      </c>
      <c r="B406">
        <v>105</v>
      </c>
      <c r="C406">
        <v>-8</v>
      </c>
      <c r="D406">
        <v>2</v>
      </c>
    </row>
    <row r="407" spans="1:4" x14ac:dyDescent="0.25">
      <c r="A407" s="2">
        <v>43861</v>
      </c>
      <c r="B407">
        <v>104</v>
      </c>
      <c r="C407">
        <v>-7</v>
      </c>
      <c r="D407">
        <v>1</v>
      </c>
    </row>
    <row r="408" spans="1:4" x14ac:dyDescent="0.25">
      <c r="A408" s="2">
        <v>43889</v>
      </c>
      <c r="B408">
        <v>104</v>
      </c>
      <c r="C408">
        <v>-5</v>
      </c>
      <c r="D408">
        <v>1</v>
      </c>
    </row>
    <row r="409" spans="1:4" x14ac:dyDescent="0.25">
      <c r="A409" s="2">
        <v>43921</v>
      </c>
      <c r="B409">
        <v>106</v>
      </c>
      <c r="C409">
        <v>-10</v>
      </c>
      <c r="D409">
        <v>2</v>
      </c>
    </row>
    <row r="410" spans="1:4" x14ac:dyDescent="0.25">
      <c r="A410" s="2">
        <v>43951</v>
      </c>
      <c r="B410">
        <v>102</v>
      </c>
      <c r="C410">
        <v>-31</v>
      </c>
      <c r="D410">
        <v>-17</v>
      </c>
    </row>
    <row r="411" spans="1:4" x14ac:dyDescent="0.25">
      <c r="A411" s="2">
        <v>43980</v>
      </c>
      <c r="B411">
        <v>98</v>
      </c>
      <c r="C411">
        <v>-52</v>
      </c>
      <c r="D411">
        <v>-17</v>
      </c>
    </row>
    <row r="412" spans="1:4" x14ac:dyDescent="0.25">
      <c r="A412" s="2">
        <v>44012</v>
      </c>
      <c r="B412">
        <v>93</v>
      </c>
      <c r="C412">
        <v>-52</v>
      </c>
      <c r="D412">
        <v>-11</v>
      </c>
    </row>
    <row r="413" spans="1:4" x14ac:dyDescent="0.25">
      <c r="A413" s="2">
        <v>44043</v>
      </c>
      <c r="B413">
        <v>95</v>
      </c>
      <c r="C413">
        <v>-51</v>
      </c>
      <c r="D413">
        <v>-10</v>
      </c>
    </row>
    <row r="414" spans="1:4" x14ac:dyDescent="0.25">
      <c r="A414" s="2">
        <v>44074</v>
      </c>
      <c r="B414">
        <v>97</v>
      </c>
      <c r="C414">
        <v>-58</v>
      </c>
      <c r="D414">
        <v>-9</v>
      </c>
    </row>
    <row r="415" spans="1:4" x14ac:dyDescent="0.25">
      <c r="A415" s="2">
        <v>44104</v>
      </c>
      <c r="B415">
        <v>99</v>
      </c>
      <c r="C415">
        <v>-58</v>
      </c>
      <c r="D415">
        <v>-9</v>
      </c>
    </row>
    <row r="416" spans="1:4" x14ac:dyDescent="0.25">
      <c r="A416" s="2">
        <v>44134</v>
      </c>
      <c r="B416">
        <v>100</v>
      </c>
      <c r="C416">
        <v>-61</v>
      </c>
      <c r="D416">
        <v>-9</v>
      </c>
    </row>
    <row r="417" spans="1:4" x14ac:dyDescent="0.25">
      <c r="A417" s="2">
        <v>44165</v>
      </c>
      <c r="B417">
        <v>102</v>
      </c>
      <c r="C417">
        <v>-53</v>
      </c>
      <c r="D417">
        <v>-7</v>
      </c>
    </row>
    <row r="418" spans="1:4" x14ac:dyDescent="0.25">
      <c r="A418" s="2">
        <v>44196</v>
      </c>
      <c r="B418">
        <v>103</v>
      </c>
      <c r="C418">
        <v>-40</v>
      </c>
      <c r="D418">
        <v>-6</v>
      </c>
    </row>
    <row r="419" spans="1:4" x14ac:dyDescent="0.25">
      <c r="A419" s="2">
        <v>44225</v>
      </c>
      <c r="C419">
        <v>-39</v>
      </c>
      <c r="D419">
        <v>-6</v>
      </c>
    </row>
    <row r="420" spans="1:4" x14ac:dyDescent="0.25">
      <c r="A420" s="2">
        <v>44253</v>
      </c>
      <c r="C420">
        <v>-41</v>
      </c>
      <c r="D420">
        <v>-5</v>
      </c>
    </row>
    <row r="421" spans="1:4" x14ac:dyDescent="0.25">
      <c r="A421" s="2">
        <v>44286</v>
      </c>
    </row>
    <row r="422" spans="1:4" x14ac:dyDescent="0.25">
      <c r="A422" s="2">
        <v>44316</v>
      </c>
    </row>
  </sheetData>
  <dataValidations count="2">
    <dataValidation allowBlank="1" showErrorMessage="1" promptTitle="TRAFO" prompt="$G$1:$H$142" sqref="G1" xr:uid="{E78182ED-CDEE-4B1B-9F8A-31BF1494002B}"/>
    <dataValidation allowBlank="1" showErrorMessage="1" promptTitle="TRAFO" prompt="$A$1:$D$422" sqref="A1" xr:uid="{9B3A5D6E-F5D4-43CA-AAFC-62504619E851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Voort, A.P.M.S. Van de (Sep)</dc:creator>
  <cp:lastModifiedBy>Voort, A.P.M.S. Van de (Sep)</cp:lastModifiedBy>
  <dcterms:created xsi:type="dcterms:W3CDTF">2021-03-04T09:24:30Z</dcterms:created>
  <dcterms:modified xsi:type="dcterms:W3CDTF">2021-03-04T09:26:04Z</dcterms:modified>
</cp:coreProperties>
</file>