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FM Macro Economics\Macroeconomics\NEDERLAND\Woningmarkt monitor\database files\"/>
    </mc:Choice>
  </mc:AlternateContent>
  <xr:revisionPtr revIDLastSave="0" documentId="13_ncr:1_{EB375552-34AF-48EC-A913-ABA461229D18}" xr6:coauthVersionLast="45" xr6:coauthVersionMax="45" xr10:uidLastSave="{00000000-0000-0000-0000-000000000000}"/>
  <bookViews>
    <workbookView xWindow="4350" yWindow="2025" windowWidth="21150" windowHeight="12225" activeTab="1" xr2:uid="{53EF93F0-71D5-4251-9760-4CDE7C4E4FBE}"/>
  </bookViews>
  <sheets>
    <sheet name="Sheet1" sheetId="1" r:id="rId1"/>
    <sheet name="Sheet2" sheetId="2" r:id="rId2"/>
  </sheets>
  <definedNames>
    <definedName name="TRNR_210ddb4cad484ea6a6288245d6e81413_316_2" hidden="1">Sheet2!$A$1</definedName>
    <definedName name="TRNR_37f92285020343678561fc3cd7a2645b_615_2" hidden="1">Sheet1!$A$1</definedName>
    <definedName name="TRNR_4f52ffbc3b10429d890304ba1a20fee6_28_1" hidden="1">#REF!</definedName>
    <definedName name="TRNR_c2fabf24211b45dbab436951a283556f_106_3" hidden="1">Sheet2!$E$1</definedName>
    <definedName name="TRNR_fcf908338df5467ba9a7b71905f753bd_205_1" hidden="1">Sheet1!$I$1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2" l="1"/>
  <c r="E1" i="2"/>
  <c r="I1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Voort, A.P.M.S. Van de (Sep)</author>
  </authors>
  <commentList>
    <comment ref="A1" authorId="0" shapeId="0" xr:uid="{CB364F5F-2FD4-4F0D-9195-3880ACAF3587}">
      <text>
        <r>
          <rPr>
            <b/>
            <sz val="9"/>
            <color indexed="81"/>
            <rFont val="Tahoma"/>
            <charset val="1"/>
          </rPr>
          <t>=DSGRID("((NLHOUSE.F/NLCPIRVLF)/0.7661)*105.235,SPLC#(CSR#(NLOHPRRNF,M),((NLHOUSE.F/NLCPIRVLF)*76.867)/0.7661,1/2/1996)"," ","1970-01-01","-0D","M","RowHeader=true;ColHeader=true;DispSeriesDescription=false;YearlyTSFormat=false;QuarterlyTSFormat=false")</t>
        </r>
      </text>
    </comment>
    <comment ref="I1" authorId="0" shapeId="0" xr:uid="{A8546001-ABFA-458F-B210-DB09F2884FEE}">
      <text>
        <r>
          <rPr>
            <b/>
            <sz val="9"/>
            <color indexed="81"/>
            <rFont val="Tahoma"/>
            <charset val="1"/>
          </rPr>
          <t>=DSGRID("NLOHPRRNF"," ","1970-01-01","-0D","Q","RowHeader=true;ColHeader=true;DispSeriesDescription=false;YearlyTSFormat=false;QuarterlyTSFormat=false","")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Voort, A.P.M.S. Van de (Sep)</author>
  </authors>
  <commentList>
    <comment ref="A1" authorId="0" shapeId="0" xr:uid="{72FE9828-1849-4F45-89AD-754E8C16CEEB}">
      <text>
        <r>
          <rPr>
            <b/>
            <sz val="9"/>
            <color indexed="81"/>
            <rFont val="Tahoma"/>
            <family val="2"/>
          </rPr>
          <t>=DSGRID("NLHOUSE.F,NLCPIRVLF"," ","Base Date","","M","RowHeader=true;ColHeader=true;Code=true;SeriesMetaDataLink=true;DispSeriesDescription=false;YearlyTSFormat=false;QuarterlyTSFormat=false","")</t>
        </r>
      </text>
    </comment>
    <comment ref="E1" authorId="0" shapeId="0" xr:uid="{C4880680-3CAC-41A9-ADF2-CDA94DD91338}">
      <text>
        <r>
          <rPr>
            <b/>
            <sz val="9"/>
            <color indexed="81"/>
            <rFont val="Tahoma"/>
            <family val="2"/>
          </rPr>
          <t>=DSGRID("NLHOUSE.F,NLCPIRVLF,NLOHPRRNF,NLHOUSE.F,NLCPIRVLF"," ","Base Date","","Q","RowHeader=true;ColHeader=true;Code=true;SeriesMetaDataLink=true;DispSeriesDescription=false;YearlyTSFormat=false;QuarterlyTSFormat=false","")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<sst xmlns="http://schemas.openxmlformats.org/spreadsheetml/2006/main" count="325" uniqueCount="213">
  <si>
    <t>NL PRICE TO RENT RATIO NADJ</t>
  </si>
  <si>
    <t>Q1 1970</t>
  </si>
  <si>
    <t>Q2 1970</t>
  </si>
  <si>
    <t>Q3 1970</t>
  </si>
  <si>
    <t>Q4 1970</t>
  </si>
  <si>
    <t>Q1 1971</t>
  </si>
  <si>
    <t>Q2 1971</t>
  </si>
  <si>
    <t>Q3 1971</t>
  </si>
  <si>
    <t>Q4 1971</t>
  </si>
  <si>
    <t>Q1 1972</t>
  </si>
  <si>
    <t>Q2 1972</t>
  </si>
  <si>
    <t>Q3 1972</t>
  </si>
  <si>
    <t>Q4 1972</t>
  </si>
  <si>
    <t>Q1 1973</t>
  </si>
  <si>
    <t>Q2 1973</t>
  </si>
  <si>
    <t>Q3 1973</t>
  </si>
  <si>
    <t>Q4 1973</t>
  </si>
  <si>
    <t>Q1 1974</t>
  </si>
  <si>
    <t>Q2 1974</t>
  </si>
  <si>
    <t>Q3 1974</t>
  </si>
  <si>
    <t>Q4 1974</t>
  </si>
  <si>
    <t>Q1 1975</t>
  </si>
  <si>
    <t>Q2 1975</t>
  </si>
  <si>
    <t>Q3 1975</t>
  </si>
  <si>
    <t>Q4 1975</t>
  </si>
  <si>
    <t>Q1 1976</t>
  </si>
  <si>
    <t>Q2 1976</t>
  </si>
  <si>
    <t>Q3 1976</t>
  </si>
  <si>
    <t>Q4 1976</t>
  </si>
  <si>
    <t>Q1 1977</t>
  </si>
  <si>
    <t>Q2 1977</t>
  </si>
  <si>
    <t>Q3 1977</t>
  </si>
  <si>
    <t>Q4 1977</t>
  </si>
  <si>
    <t>Q1 1978</t>
  </si>
  <si>
    <t>Q2 1978</t>
  </si>
  <si>
    <t>Q3 1978</t>
  </si>
  <si>
    <t>Q4 1978</t>
  </si>
  <si>
    <t>Q1 1979</t>
  </si>
  <si>
    <t>Q2 1979</t>
  </si>
  <si>
    <t>Q3 1979</t>
  </si>
  <si>
    <t>Q4 1979</t>
  </si>
  <si>
    <t>Q1 1980</t>
  </si>
  <si>
    <t>Q2 1980</t>
  </si>
  <si>
    <t>Q3 1980</t>
  </si>
  <si>
    <t>Q4 1980</t>
  </si>
  <si>
    <t>Q1 1981</t>
  </si>
  <si>
    <t>Q2 1981</t>
  </si>
  <si>
    <t>Q3 1981</t>
  </si>
  <si>
    <t>Q4 1981</t>
  </si>
  <si>
    <t>Q1 1982</t>
  </si>
  <si>
    <t>Q2 1982</t>
  </si>
  <si>
    <t>Q3 1982</t>
  </si>
  <si>
    <t>Q4 1982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</si>
  <si>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</si>
  <si>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</si>
  <si>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</si>
  <si>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</si>
  <si>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</si>
  <si>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</si>
  <si>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</si>
  <si>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</si>
  <si>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</si>
  <si>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</si>
  <si>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</si>
  <si>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</si>
  <si>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</si>
  <si>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</si>
  <si>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</si>
  <si>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</si>
  <si>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</si>
  <si>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</si>
  <si>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</si>
  <si>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</si>
  <si>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</si>
  <si>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</si>
  <si>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</si>
  <si>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</si>
  <si>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</si>
  <si>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</si>
  <si>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</si>
  <si>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</si>
  <si>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</si>
  <si>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</si>
  <si>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</si>
  <si>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</si>
  <si>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</si>
  <si>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</si>
  <si>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</si>
  <si>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</si>
  <si>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</si>
  <si>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</si>
  <si>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</si>
  <si>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</si>
  <si>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</si>
  <si>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</si>
  <si>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</si>
  <si>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</si>
  <si>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</si>
  <si>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</si>
  <si>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</si>
  <si>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</si>
  <si>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</si>
  <si>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</si>
  <si>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</si>
  <si>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</si>
  <si>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</si>
  <si>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</si>
  <si>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</si>
  <si>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</si>
  <si>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</si>
  <si>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</si>
  <si>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</si>
  <si>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</si>
  <si>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</si>
  <si>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</si>
  <si>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</si>
  <si>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</si>
  <si>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</si>
  <si>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</si>
  <si>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</si>
  <si>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</si>
  <si>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</si>
  <si>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</si>
  <si>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</si>
  <si>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</si>
  <si>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</si>
  <si>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</si>
  <si>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</si>
  <si>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</si>
  <si>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</si>
  <si>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</si>
  <si>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</si>
  <si>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</si>
  <si>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</si>
  <si>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</si>
  <si>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</si>
  <si>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</si>
  <si>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</si>
  <si>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</si>
  <si>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</si>
  <si>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</si>
  <si>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</si>
  <si>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</si>
  <si>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</si>
  <si>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</si>
  <si>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</si>
  <si>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</si>
  <si>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</si>
  <si>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</si>
  <si>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</si>
  <si>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</si>
  <si>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</si>
  <si>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</si>
  <si>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</si>
  <si>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</si>
  <si>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</si>
  <si>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</si>
  <si>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</si>
  <si>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</si>
  <si>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</si>
  <si>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</si>
  <si>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</si>
  <si>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</si>
  <si>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</si>
  <si>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</si>
  <si>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</si>
  <si>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</si>
  <si>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</si>
  <si>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</si>
  <si>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</si>
  <si>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</si>
  <si>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</si>
  <si>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</si>
  <si>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</si>
  <si>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</si>
  <si>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</si>
  <si>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</si>
  <si>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</si>
  <si>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</si>
  <si>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</si>
  <si>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</si>
  <si>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</si>
  <si>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</si>
  <si>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</si>
  <si>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</si>
  <si>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</si>
  <si>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</si>
  <si>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</si>
  <si>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</si>
  <si>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</si>
  <si>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</si>
  <si>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</si>
  <si>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</si>
  <si>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</si>
  <si>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</si>
  <si>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</si>
  <si>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</si>
  <si>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</si>
  <si>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</si>
  <si>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</si>
  <si>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</si>
  <si>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</si>
  <si>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</si>
  <si>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</si>
  <si>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</si>
  <si>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</si>
  <si>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((NLHOUSE.F/NLCPIRVLF)/0.7661)*105.235</t>
  </si>
  <si>
    <t>Code</t>
  </si>
  <si>
    <t>NL HOUSE PRICE INDEX NADJ</t>
  </si>
  <si>
    <t>NL CPI - IMPUTED RENT VALUE NADJ</t>
  </si>
  <si>
    <t>NLHOUSE.F</t>
  </si>
  <si>
    <t>NLCPIRVLF</t>
  </si>
  <si>
    <t>NLOHPRRNF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</si>
</sst>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1"/>
    <xf numFmtId="0" fontId="2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Name</v>
        <stp/>
        <stp>cdb458ad-0527-47ad-bb02-1e838a73b223</stp>
        <tr r="A1" s="1"/>
      </tp>
    </main>
    <main first="refinitiveikonshim.dfortdformula">
      <tp t="s">
        <v>Name</v>
        <stp/>
        <stp>6165ca1f-6bd2-4c99-8328-14eaf018a063</stp>
        <tr r="I1" s="1"/>
      </tp>
      <tp t="s">
        <v>Name</v>
        <stp/>
        <stp>a64f8222-63f9-4fa7-bbaf-2fe4669a6b08</stp>
        <tr r="E1" s="2"/>
      </tp>
      <tp t="s">
        <v>Name</v>
        <stp/>
        <stp>fdef1b42-2806-4f1a-b9d1-6704ac427650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400050</xdr:colOff>
      <xdr:row>2</xdr:row>
      <xdr:rowOff>8462</xdr:rowOff>
    </xdr:from>
    <xdr:to>
      <xdr:col>23</xdr:col>
      <xdr:colOff>64884</xdr:colOff>
      <xdr:row>23</xdr:row>
      <xdr:rowOff>181126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6235-FCCD-4AB8-B883-206CE7A77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2175" y="389462"/>
          <a:ext cx="8199234" cy="4173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emea1.datastream.cp.thomsonreuters.com/navigator/EconomicsMetadata.aspx?navcode=NLOHPRRNF&amp;caller=DFO&amp;version=3.0.29.54&amp;nova=false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emea1.datastream.cp.thomsonreuters.com/navigator/EconomicsMetadata.aspx?navcode=NLCPIRVLF&amp;caller=DFO&amp;version=3.0.29.54&amp;nova=false" TargetMode="External"/><Relationship Id="rId1" Type="http://schemas.openxmlformats.org/officeDocument/2006/relationships/hyperlink" Target="https://emea1.datastream.cp.thomsonreuters.com/navigator/EconomicsMetadata.aspx?navcode=NLHOUSE.F&amp;caller=DFO&amp;version=3.0.29.54&amp;nova=false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emea1.datastream.cp.thomsonreuters.com/navigator/EconomicsMetadata.aspx?navcode=NLCPIRVLF&amp;caller=DFO&amp;version=3.0.29.54&amp;nova=false" TargetMode="External"/><Relationship Id="rId4" Type="http://schemas.openxmlformats.org/officeDocument/2006/relationships/hyperlink" Target="https://emea1.datastream.cp.thomsonreuters.com/navigator/EconomicsMetadata.aspx?navcode=NLHOUSE.F&amp;caller=DFO&amp;version=3.0.29.54&amp;nova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E795-5AE7-4BD2-B59A-68AF1B35A24E}">
  <dimension ref="A1:J616"/>
  <sheetViews>
    <sheetView workbookViewId="0">
      <selection activeCell="F16" sqref="F16"/>
    </sheetView>
  </sheetViews>
  <sheetFormatPr defaultRowHeight="15" x14ac:dyDescent="0.25"/>
  <cols>
    <col min="1" max="1" width="10.42578125" bestFit="1" customWidth="1"/>
  </cols>
  <sheetData>
    <row r="1" spans="1:10" x14ac:dyDescent="0.25">
      <c r="A1" t="str">
        <f>_xll.Thomson.Reuters.AFOSpreadsheetFormulas.DSGRID("((NLHOUSE.F/NLCPIRVLF)/0.7661)*105.235,SPLC#(CSR#(NLOHPRRNF,M),((NLHOUSE.F/NLCPIRVLF)*76.867)/0.7661,1/2/1996)"," ","1970-01-01","-0D","M","RowHeader=true;ColHeader=true;DispSeriesDescription=false;YearlyTSFormat=false;QuarterlyTSFormat=false")</f>
        <v>Name</v>
      </c>
      <c r="B1" t="s">
        <v>206</v>
      </c>
      <c r="C1" t="s">
        <v>0</v>
      </c>
      <c r="I1" s="1" t="str">
        <f>_xll.Thomson.Reuters.AFOSpreadsheetFormulas.DSGRID("NLOHPRRNF"," ","1970-01-01","-0D","Q","RowHeader=true;ColHeader=true;DispSeriesDescription=false;YearlyTSFormat=false;QuarterlyTSFormat=false","")</f>
        <v>Name</v>
      </c>
      <c r="J1" t="s">
        <v>0</v>
      </c>
    </row>
    <row r="2" spans="1:10" x14ac:dyDescent="0.25">
      <c r="A2" s="2">
        <v>25583</v>
      </c>
      <c r="I2" s="1" t="s">
        <v>1</v>
      </c>
      <c r="J2">
        <v>73.061400000000006</v>
      </c>
    </row>
    <row r="3" spans="1:10" x14ac:dyDescent="0.25">
      <c r="A3" s="2">
        <v>25614</v>
      </c>
      <c r="C3">
        <v>73.061400000000006</v>
      </c>
      <c r="I3" s="1" t="s">
        <v>2</v>
      </c>
      <c r="J3">
        <v>76.307599999999994</v>
      </c>
    </row>
    <row r="4" spans="1:10" x14ac:dyDescent="0.25">
      <c r="A4" s="2">
        <v>25642</v>
      </c>
      <c r="C4">
        <v>74.143500000000003</v>
      </c>
      <c r="I4" s="1" t="s">
        <v>3</v>
      </c>
      <c r="J4">
        <v>72.843199999999996</v>
      </c>
    </row>
    <row r="5" spans="1:10" x14ac:dyDescent="0.25">
      <c r="A5" s="2">
        <v>25673</v>
      </c>
      <c r="C5">
        <v>75.2256</v>
      </c>
      <c r="I5" s="1" t="s">
        <v>4</v>
      </c>
      <c r="J5">
        <v>73.999200000000002</v>
      </c>
    </row>
    <row r="6" spans="1:10" x14ac:dyDescent="0.25">
      <c r="A6" s="2">
        <v>25703</v>
      </c>
      <c r="C6">
        <v>76.307599999999994</v>
      </c>
      <c r="I6" s="1" t="s">
        <v>5</v>
      </c>
      <c r="J6">
        <v>74.224000000000004</v>
      </c>
    </row>
    <row r="7" spans="1:10" x14ac:dyDescent="0.25">
      <c r="A7" s="2">
        <v>25734</v>
      </c>
      <c r="C7">
        <v>75.152799999999999</v>
      </c>
      <c r="I7" s="1" t="s">
        <v>6</v>
      </c>
      <c r="J7">
        <v>75.013900000000007</v>
      </c>
    </row>
    <row r="8" spans="1:10" x14ac:dyDescent="0.25">
      <c r="A8" s="2">
        <v>25764</v>
      </c>
      <c r="C8">
        <v>73.998000000000005</v>
      </c>
      <c r="I8" s="1" t="s">
        <v>7</v>
      </c>
      <c r="J8">
        <v>77.119799999999998</v>
      </c>
    </row>
    <row r="9" spans="1:10" x14ac:dyDescent="0.25">
      <c r="A9" s="2">
        <v>25795</v>
      </c>
      <c r="C9">
        <v>72.843199999999996</v>
      </c>
      <c r="I9" s="1" t="s">
        <v>8</v>
      </c>
      <c r="J9">
        <v>77.841399999999993</v>
      </c>
    </row>
    <row r="10" spans="1:10" x14ac:dyDescent="0.25">
      <c r="A10" s="2">
        <v>25826</v>
      </c>
      <c r="C10">
        <v>73.2286</v>
      </c>
      <c r="I10" s="1" t="s">
        <v>9</v>
      </c>
      <c r="J10">
        <v>77.535300000000007</v>
      </c>
    </row>
    <row r="11" spans="1:10" x14ac:dyDescent="0.25">
      <c r="A11" s="2">
        <v>25856</v>
      </c>
      <c r="C11">
        <v>73.613900000000001</v>
      </c>
      <c r="I11" s="1" t="s">
        <v>10</v>
      </c>
      <c r="J11">
        <v>76.289699999999996</v>
      </c>
    </row>
    <row r="12" spans="1:10" x14ac:dyDescent="0.25">
      <c r="A12" s="2">
        <v>25887</v>
      </c>
      <c r="C12">
        <v>73.999200000000002</v>
      </c>
      <c r="I12" s="1" t="s">
        <v>11</v>
      </c>
      <c r="J12">
        <v>76.417500000000004</v>
      </c>
    </row>
    <row r="13" spans="1:10" x14ac:dyDescent="0.25">
      <c r="A13" s="2">
        <v>25917</v>
      </c>
      <c r="C13">
        <v>74.074100000000001</v>
      </c>
      <c r="I13" s="1" t="s">
        <v>12</v>
      </c>
      <c r="J13">
        <v>77.363900000000001</v>
      </c>
    </row>
    <row r="14" spans="1:10" x14ac:dyDescent="0.25">
      <c r="A14" s="2">
        <v>25948</v>
      </c>
      <c r="C14">
        <v>74.149100000000004</v>
      </c>
      <c r="I14" s="1" t="s">
        <v>13</v>
      </c>
      <c r="J14">
        <v>78.451700000000002</v>
      </c>
    </row>
    <row r="15" spans="1:10" x14ac:dyDescent="0.25">
      <c r="A15" s="2">
        <v>25979</v>
      </c>
      <c r="C15">
        <v>74.224000000000004</v>
      </c>
      <c r="I15" s="1" t="s">
        <v>14</v>
      </c>
      <c r="J15">
        <v>77.906800000000004</v>
      </c>
    </row>
    <row r="16" spans="1:10" x14ac:dyDescent="0.25">
      <c r="A16" s="2">
        <v>26007</v>
      </c>
      <c r="C16">
        <v>74.487300000000005</v>
      </c>
      <c r="I16" s="1" t="s">
        <v>15</v>
      </c>
      <c r="J16">
        <v>79.153499999999994</v>
      </c>
    </row>
    <row r="17" spans="1:10" x14ac:dyDescent="0.25">
      <c r="A17" s="2">
        <v>26038</v>
      </c>
      <c r="C17">
        <v>74.750600000000006</v>
      </c>
      <c r="I17" s="1" t="s">
        <v>16</v>
      </c>
      <c r="J17">
        <v>80.451599999999999</v>
      </c>
    </row>
    <row r="18" spans="1:10" x14ac:dyDescent="0.25">
      <c r="A18" s="2">
        <v>26068</v>
      </c>
      <c r="C18">
        <v>75.013900000000007</v>
      </c>
      <c r="I18" s="1" t="s">
        <v>17</v>
      </c>
      <c r="J18">
        <v>81.699399999999997</v>
      </c>
    </row>
    <row r="19" spans="1:10" x14ac:dyDescent="0.25">
      <c r="A19" s="2">
        <v>26099</v>
      </c>
      <c r="C19">
        <v>75.715900000000005</v>
      </c>
      <c r="I19" s="1" t="s">
        <v>18</v>
      </c>
      <c r="J19">
        <v>80.903499999999994</v>
      </c>
    </row>
    <row r="20" spans="1:10" x14ac:dyDescent="0.25">
      <c r="A20" s="2">
        <v>26129</v>
      </c>
      <c r="C20">
        <v>76.4178</v>
      </c>
      <c r="I20" s="1" t="s">
        <v>19</v>
      </c>
      <c r="J20">
        <v>81.035300000000007</v>
      </c>
    </row>
    <row r="21" spans="1:10" x14ac:dyDescent="0.25">
      <c r="A21" s="2">
        <v>26160</v>
      </c>
      <c r="C21">
        <v>77.119799999999998</v>
      </c>
      <c r="I21" s="1" t="s">
        <v>20</v>
      </c>
      <c r="J21">
        <v>81.755200000000002</v>
      </c>
    </row>
    <row r="22" spans="1:10" x14ac:dyDescent="0.25">
      <c r="A22" s="2">
        <v>26191</v>
      </c>
      <c r="C22">
        <v>77.360299999999995</v>
      </c>
      <c r="I22" s="1" t="s">
        <v>21</v>
      </c>
      <c r="J22">
        <v>82.725899999999996</v>
      </c>
    </row>
    <row r="23" spans="1:10" x14ac:dyDescent="0.25">
      <c r="A23" s="2">
        <v>26221</v>
      </c>
      <c r="C23">
        <v>77.600800000000007</v>
      </c>
      <c r="I23" s="1" t="s">
        <v>22</v>
      </c>
      <c r="J23">
        <v>87.500699999999995</v>
      </c>
    </row>
    <row r="24" spans="1:10" x14ac:dyDescent="0.25">
      <c r="A24" s="2">
        <v>26252</v>
      </c>
      <c r="C24">
        <v>77.841399999999993</v>
      </c>
      <c r="I24" s="1" t="s">
        <v>23</v>
      </c>
      <c r="J24">
        <v>83.430899999999994</v>
      </c>
    </row>
    <row r="25" spans="1:10" x14ac:dyDescent="0.25">
      <c r="A25" s="2">
        <v>26282</v>
      </c>
      <c r="C25">
        <v>77.739400000000003</v>
      </c>
      <c r="I25" s="1" t="s">
        <v>24</v>
      </c>
      <c r="J25">
        <v>88.180800000000005</v>
      </c>
    </row>
    <row r="26" spans="1:10" x14ac:dyDescent="0.25">
      <c r="A26" s="2">
        <v>26313</v>
      </c>
      <c r="C26">
        <v>77.637299999999996</v>
      </c>
      <c r="I26" s="1" t="s">
        <v>25</v>
      </c>
      <c r="J26">
        <v>92.090699999999998</v>
      </c>
    </row>
    <row r="27" spans="1:10" x14ac:dyDescent="0.25">
      <c r="A27" s="2">
        <v>26344</v>
      </c>
      <c r="C27">
        <v>77.535300000000007</v>
      </c>
      <c r="I27" s="1" t="s">
        <v>26</v>
      </c>
      <c r="J27">
        <v>94.046099999999996</v>
      </c>
    </row>
    <row r="28" spans="1:10" x14ac:dyDescent="0.25">
      <c r="A28" s="2">
        <v>26373</v>
      </c>
      <c r="C28">
        <v>77.120099999999994</v>
      </c>
      <c r="I28" s="1" t="s">
        <v>27</v>
      </c>
      <c r="J28">
        <v>103.5093</v>
      </c>
    </row>
    <row r="29" spans="1:10" x14ac:dyDescent="0.25">
      <c r="A29" s="2">
        <v>26404</v>
      </c>
      <c r="C29">
        <v>76.704899999999995</v>
      </c>
      <c r="I29" s="1" t="s">
        <v>28</v>
      </c>
      <c r="J29">
        <v>110.71810000000001</v>
      </c>
    </row>
    <row r="30" spans="1:10" x14ac:dyDescent="0.25">
      <c r="A30" s="2">
        <v>26434</v>
      </c>
      <c r="C30">
        <v>76.289699999999996</v>
      </c>
      <c r="I30" s="1" t="s">
        <v>29</v>
      </c>
      <c r="J30">
        <v>120.0984</v>
      </c>
    </row>
    <row r="31" spans="1:10" x14ac:dyDescent="0.25">
      <c r="A31" s="2">
        <v>26465</v>
      </c>
      <c r="C31">
        <v>76.332300000000004</v>
      </c>
      <c r="I31" s="1" t="s">
        <v>30</v>
      </c>
      <c r="J31">
        <v>126.7812</v>
      </c>
    </row>
    <row r="32" spans="1:10" x14ac:dyDescent="0.25">
      <c r="A32" s="2">
        <v>26495</v>
      </c>
      <c r="C32">
        <v>76.374899999999997</v>
      </c>
      <c r="I32" s="1" t="s">
        <v>31</v>
      </c>
      <c r="J32">
        <v>133.69659999999999</v>
      </c>
    </row>
    <row r="33" spans="1:10" x14ac:dyDescent="0.25">
      <c r="A33" s="2">
        <v>26526</v>
      </c>
      <c r="C33">
        <v>76.417500000000004</v>
      </c>
      <c r="I33" s="1" t="s">
        <v>32</v>
      </c>
      <c r="J33">
        <v>135.7921</v>
      </c>
    </row>
    <row r="34" spans="1:10" x14ac:dyDescent="0.25">
      <c r="A34" s="2">
        <v>26557</v>
      </c>
      <c r="C34">
        <v>76.733000000000004</v>
      </c>
      <c r="I34" s="1" t="s">
        <v>33</v>
      </c>
      <c r="J34">
        <v>135.30609999999999</v>
      </c>
    </row>
    <row r="35" spans="1:10" x14ac:dyDescent="0.25">
      <c r="A35" s="2">
        <v>26587</v>
      </c>
      <c r="C35">
        <v>77.048400000000001</v>
      </c>
      <c r="I35" s="1" t="s">
        <v>34</v>
      </c>
      <c r="J35">
        <v>139.66489999999999</v>
      </c>
    </row>
    <row r="36" spans="1:10" x14ac:dyDescent="0.25">
      <c r="A36" s="2">
        <v>26618</v>
      </c>
      <c r="C36">
        <v>77.363900000000001</v>
      </c>
      <c r="I36" s="1" t="s">
        <v>35</v>
      </c>
      <c r="J36">
        <v>127.4256</v>
      </c>
    </row>
    <row r="37" spans="1:10" x14ac:dyDescent="0.25">
      <c r="A37" s="2">
        <v>26648</v>
      </c>
      <c r="C37">
        <v>77.726500000000001</v>
      </c>
      <c r="I37" s="1" t="s">
        <v>36</v>
      </c>
      <c r="J37">
        <v>126.3182</v>
      </c>
    </row>
    <row r="38" spans="1:10" x14ac:dyDescent="0.25">
      <c r="A38" s="2">
        <v>26679</v>
      </c>
      <c r="C38">
        <v>78.089100000000002</v>
      </c>
      <c r="I38" s="1" t="s">
        <v>37</v>
      </c>
      <c r="J38">
        <v>121.2568</v>
      </c>
    </row>
    <row r="39" spans="1:10" x14ac:dyDescent="0.25">
      <c r="A39" s="2">
        <v>26710</v>
      </c>
      <c r="C39">
        <v>78.451700000000002</v>
      </c>
      <c r="I39" s="1" t="s">
        <v>38</v>
      </c>
      <c r="J39">
        <v>117.9627</v>
      </c>
    </row>
    <row r="40" spans="1:10" x14ac:dyDescent="0.25">
      <c r="A40" s="2">
        <v>26738</v>
      </c>
      <c r="C40">
        <v>78.270099999999999</v>
      </c>
      <c r="I40" s="1" t="s">
        <v>39</v>
      </c>
      <c r="J40">
        <v>115.84269999999999</v>
      </c>
    </row>
    <row r="41" spans="1:10" x14ac:dyDescent="0.25">
      <c r="A41" s="2">
        <v>26769</v>
      </c>
      <c r="C41">
        <v>78.088399999999993</v>
      </c>
      <c r="I41" s="1" t="s">
        <v>40</v>
      </c>
      <c r="J41">
        <v>111.3394</v>
      </c>
    </row>
    <row r="42" spans="1:10" x14ac:dyDescent="0.25">
      <c r="A42" s="2">
        <v>26799</v>
      </c>
      <c r="C42">
        <v>77.906800000000004</v>
      </c>
      <c r="I42" s="1" t="s">
        <v>41</v>
      </c>
      <c r="J42">
        <v>107.22929999999999</v>
      </c>
    </row>
    <row r="43" spans="1:10" x14ac:dyDescent="0.25">
      <c r="A43" s="2">
        <v>26830</v>
      </c>
      <c r="C43">
        <v>78.322400000000002</v>
      </c>
      <c r="I43" s="1" t="s">
        <v>42</v>
      </c>
      <c r="J43">
        <v>102.6208</v>
      </c>
    </row>
    <row r="44" spans="1:10" x14ac:dyDescent="0.25">
      <c r="A44" s="2">
        <v>26860</v>
      </c>
      <c r="C44">
        <v>78.738</v>
      </c>
      <c r="I44" s="1" t="s">
        <v>43</v>
      </c>
      <c r="J44">
        <v>95.824399999999997</v>
      </c>
    </row>
    <row r="45" spans="1:10" x14ac:dyDescent="0.25">
      <c r="A45" s="2">
        <v>26891</v>
      </c>
      <c r="C45">
        <v>79.153499999999994</v>
      </c>
      <c r="I45" s="1" t="s">
        <v>44</v>
      </c>
      <c r="J45">
        <v>94.489500000000007</v>
      </c>
    </row>
    <row r="46" spans="1:10" x14ac:dyDescent="0.25">
      <c r="A46" s="2">
        <v>26922</v>
      </c>
      <c r="C46">
        <v>79.586200000000005</v>
      </c>
      <c r="I46" s="1" t="s">
        <v>45</v>
      </c>
      <c r="J46">
        <v>92.261399999999995</v>
      </c>
    </row>
    <row r="47" spans="1:10" x14ac:dyDescent="0.25">
      <c r="A47" s="2">
        <v>26952</v>
      </c>
      <c r="C47">
        <v>80.018900000000002</v>
      </c>
      <c r="I47" s="1" t="s">
        <v>46</v>
      </c>
      <c r="J47">
        <v>86.027799999999999</v>
      </c>
    </row>
    <row r="48" spans="1:10" x14ac:dyDescent="0.25">
      <c r="A48" s="2">
        <v>26983</v>
      </c>
      <c r="C48">
        <v>80.451599999999999</v>
      </c>
      <c r="I48" s="1" t="s">
        <v>47</v>
      </c>
      <c r="J48">
        <v>80.665000000000006</v>
      </c>
    </row>
    <row r="49" spans="1:10" x14ac:dyDescent="0.25">
      <c r="A49" s="2">
        <v>27013</v>
      </c>
      <c r="C49">
        <v>80.867500000000007</v>
      </c>
      <c r="I49" s="1" t="s">
        <v>48</v>
      </c>
      <c r="J49">
        <v>75.417100000000005</v>
      </c>
    </row>
    <row r="50" spans="1:10" x14ac:dyDescent="0.25">
      <c r="A50" s="2">
        <v>27044</v>
      </c>
      <c r="C50">
        <v>81.2834</v>
      </c>
      <c r="I50" s="1" t="s">
        <v>49</v>
      </c>
      <c r="J50">
        <v>71.227999999999994</v>
      </c>
    </row>
    <row r="51" spans="1:10" x14ac:dyDescent="0.25">
      <c r="A51" s="2">
        <v>27075</v>
      </c>
      <c r="C51">
        <v>81.699399999999997</v>
      </c>
      <c r="I51" s="1" t="s">
        <v>50</v>
      </c>
      <c r="J51">
        <v>69.1584</v>
      </c>
    </row>
    <row r="52" spans="1:10" x14ac:dyDescent="0.25">
      <c r="A52" s="2">
        <v>27103</v>
      </c>
      <c r="C52">
        <v>81.434100000000001</v>
      </c>
      <c r="I52" s="1" t="s">
        <v>51</v>
      </c>
      <c r="J52">
        <v>67.468299999999999</v>
      </c>
    </row>
    <row r="53" spans="1:10" x14ac:dyDescent="0.25">
      <c r="A53" s="2">
        <v>27134</v>
      </c>
      <c r="C53">
        <v>81.168800000000005</v>
      </c>
      <c r="I53" s="1" t="s">
        <v>52</v>
      </c>
      <c r="J53">
        <v>65.774799999999999</v>
      </c>
    </row>
    <row r="54" spans="1:10" x14ac:dyDescent="0.25">
      <c r="A54" s="2">
        <v>27164</v>
      </c>
      <c r="C54">
        <v>80.903499999999994</v>
      </c>
      <c r="I54" s="1" t="s">
        <v>53</v>
      </c>
      <c r="J54">
        <v>65.694699999999997</v>
      </c>
    </row>
    <row r="55" spans="1:10" x14ac:dyDescent="0.25">
      <c r="A55" s="2">
        <v>27195</v>
      </c>
      <c r="C55">
        <v>80.947500000000005</v>
      </c>
      <c r="I55" s="1" t="s">
        <v>54</v>
      </c>
      <c r="J55">
        <v>66.705600000000004</v>
      </c>
    </row>
    <row r="56" spans="1:10" x14ac:dyDescent="0.25">
      <c r="A56" s="2">
        <v>27225</v>
      </c>
      <c r="C56">
        <v>80.991399999999999</v>
      </c>
      <c r="I56" s="1" t="s">
        <v>55</v>
      </c>
      <c r="J56">
        <v>65.936999999999998</v>
      </c>
    </row>
    <row r="57" spans="1:10" x14ac:dyDescent="0.25">
      <c r="A57" s="2">
        <v>27256</v>
      </c>
      <c r="C57">
        <v>81.035300000000007</v>
      </c>
      <c r="I57" s="1" t="s">
        <v>56</v>
      </c>
      <c r="J57">
        <v>64.200500000000005</v>
      </c>
    </row>
    <row r="58" spans="1:10" x14ac:dyDescent="0.25">
      <c r="A58" s="2">
        <v>27287</v>
      </c>
      <c r="C58">
        <v>81.275300000000001</v>
      </c>
      <c r="I58" s="1" t="s">
        <v>57</v>
      </c>
      <c r="J58">
        <v>63.064900000000002</v>
      </c>
    </row>
    <row r="59" spans="1:10" x14ac:dyDescent="0.25">
      <c r="A59" s="2">
        <v>27317</v>
      </c>
      <c r="C59">
        <v>81.515299999999996</v>
      </c>
      <c r="I59" s="1" t="s">
        <v>58</v>
      </c>
      <c r="J59">
        <v>61.797699999999999</v>
      </c>
    </row>
    <row r="60" spans="1:10" x14ac:dyDescent="0.25">
      <c r="A60" s="2">
        <v>27348</v>
      </c>
      <c r="C60">
        <v>81.755200000000002</v>
      </c>
      <c r="I60" s="1" t="s">
        <v>59</v>
      </c>
      <c r="J60">
        <v>62.078499999999998</v>
      </c>
    </row>
    <row r="61" spans="1:10" x14ac:dyDescent="0.25">
      <c r="A61" s="2">
        <v>27378</v>
      </c>
      <c r="C61">
        <v>82.078800000000001</v>
      </c>
      <c r="I61" s="1" t="s">
        <v>60</v>
      </c>
      <c r="J61">
        <v>61.564999999999998</v>
      </c>
    </row>
    <row r="62" spans="1:10" x14ac:dyDescent="0.25">
      <c r="A62" s="2">
        <v>27409</v>
      </c>
      <c r="C62">
        <v>82.402299999999997</v>
      </c>
      <c r="I62" s="1" t="s">
        <v>61</v>
      </c>
      <c r="J62">
        <v>60.4726</v>
      </c>
    </row>
    <row r="63" spans="1:10" x14ac:dyDescent="0.25">
      <c r="A63" s="2">
        <v>27440</v>
      </c>
      <c r="C63">
        <v>82.725899999999996</v>
      </c>
      <c r="I63" s="1" t="s">
        <v>62</v>
      </c>
      <c r="J63">
        <v>60.461799999999997</v>
      </c>
    </row>
    <row r="64" spans="1:10" x14ac:dyDescent="0.25">
      <c r="A64" s="2">
        <v>27468</v>
      </c>
      <c r="C64">
        <v>84.317499999999995</v>
      </c>
      <c r="I64" s="1" t="s">
        <v>63</v>
      </c>
      <c r="J64">
        <v>59.544499999999999</v>
      </c>
    </row>
    <row r="65" spans="1:10" x14ac:dyDescent="0.25">
      <c r="A65" s="2">
        <v>27499</v>
      </c>
      <c r="C65">
        <v>85.909099999999995</v>
      </c>
      <c r="I65" s="1" t="s">
        <v>64</v>
      </c>
      <c r="J65">
        <v>60.090400000000002</v>
      </c>
    </row>
    <row r="66" spans="1:10" x14ac:dyDescent="0.25">
      <c r="A66" s="2">
        <v>27529</v>
      </c>
      <c r="C66">
        <v>87.500699999999995</v>
      </c>
      <c r="I66" s="1" t="s">
        <v>65</v>
      </c>
      <c r="J66">
        <v>60.816600000000001</v>
      </c>
    </row>
    <row r="67" spans="1:10" x14ac:dyDescent="0.25">
      <c r="A67" s="2">
        <v>27560</v>
      </c>
      <c r="C67">
        <v>86.144099999999995</v>
      </c>
      <c r="I67" s="1" t="s">
        <v>66</v>
      </c>
      <c r="J67">
        <v>60.650799999999997</v>
      </c>
    </row>
    <row r="68" spans="1:10" x14ac:dyDescent="0.25">
      <c r="A68" s="2">
        <v>27590</v>
      </c>
      <c r="C68">
        <v>84.787499999999994</v>
      </c>
      <c r="I68" s="1" t="s">
        <v>67</v>
      </c>
      <c r="J68">
        <v>62.142000000000003</v>
      </c>
    </row>
    <row r="69" spans="1:10" x14ac:dyDescent="0.25">
      <c r="A69" s="2">
        <v>27621</v>
      </c>
      <c r="C69">
        <v>83.430899999999994</v>
      </c>
      <c r="I69" s="1" t="s">
        <v>68</v>
      </c>
      <c r="J69">
        <v>62.1678</v>
      </c>
    </row>
    <row r="70" spans="1:10" x14ac:dyDescent="0.25">
      <c r="A70" s="2">
        <v>27652</v>
      </c>
      <c r="C70">
        <v>85.014200000000002</v>
      </c>
      <c r="I70" s="1" t="s">
        <v>69</v>
      </c>
      <c r="J70">
        <v>62.780900000000003</v>
      </c>
    </row>
    <row r="71" spans="1:10" x14ac:dyDescent="0.25">
      <c r="A71" s="2">
        <v>27682</v>
      </c>
      <c r="C71">
        <v>86.597499999999997</v>
      </c>
      <c r="I71" s="1" t="s">
        <v>70</v>
      </c>
      <c r="J71">
        <v>62.81</v>
      </c>
    </row>
    <row r="72" spans="1:10" x14ac:dyDescent="0.25">
      <c r="A72" s="2">
        <v>27713</v>
      </c>
      <c r="C72">
        <v>88.180800000000005</v>
      </c>
      <c r="I72" s="1" t="s">
        <v>71</v>
      </c>
      <c r="J72">
        <v>63.005699999999997</v>
      </c>
    </row>
    <row r="73" spans="1:10" x14ac:dyDescent="0.25">
      <c r="A73" s="2">
        <v>27743</v>
      </c>
      <c r="C73">
        <v>89.484099999999998</v>
      </c>
      <c r="I73" s="1" t="s">
        <v>72</v>
      </c>
      <c r="J73">
        <v>63.348799999999997</v>
      </c>
    </row>
    <row r="74" spans="1:10" x14ac:dyDescent="0.25">
      <c r="A74" s="2">
        <v>27774</v>
      </c>
      <c r="C74">
        <v>90.787400000000005</v>
      </c>
      <c r="I74" s="1" t="s">
        <v>73</v>
      </c>
      <c r="J74">
        <v>63.206000000000003</v>
      </c>
    </row>
    <row r="75" spans="1:10" x14ac:dyDescent="0.25">
      <c r="A75" s="2">
        <v>27805</v>
      </c>
      <c r="C75">
        <v>92.090699999999998</v>
      </c>
      <c r="I75" s="1" t="s">
        <v>74</v>
      </c>
      <c r="J75">
        <v>64.061499999999995</v>
      </c>
    </row>
    <row r="76" spans="1:10" x14ac:dyDescent="0.25">
      <c r="A76" s="2">
        <v>27834</v>
      </c>
      <c r="C76">
        <v>92.742500000000007</v>
      </c>
      <c r="I76" s="1" t="s">
        <v>75</v>
      </c>
      <c r="J76">
        <v>64.807599999999994</v>
      </c>
    </row>
    <row r="77" spans="1:10" x14ac:dyDescent="0.25">
      <c r="A77" s="2">
        <v>27865</v>
      </c>
      <c r="C77">
        <v>93.394300000000001</v>
      </c>
      <c r="I77" s="1" t="s">
        <v>76</v>
      </c>
      <c r="J77">
        <v>65.027299999999997</v>
      </c>
    </row>
    <row r="78" spans="1:10" x14ac:dyDescent="0.25">
      <c r="A78" s="2">
        <v>27895</v>
      </c>
      <c r="C78">
        <v>94.046099999999996</v>
      </c>
      <c r="I78" s="1" t="s">
        <v>77</v>
      </c>
      <c r="J78">
        <v>65.5839</v>
      </c>
    </row>
    <row r="79" spans="1:10" x14ac:dyDescent="0.25">
      <c r="A79" s="2">
        <v>27926</v>
      </c>
      <c r="C79">
        <v>97.200500000000005</v>
      </c>
      <c r="I79" s="1" t="s">
        <v>78</v>
      </c>
      <c r="J79">
        <v>66.121099999999998</v>
      </c>
    </row>
    <row r="80" spans="1:10" x14ac:dyDescent="0.25">
      <c r="A80" s="2">
        <v>27956</v>
      </c>
      <c r="C80">
        <v>100.3549</v>
      </c>
      <c r="I80" s="1" t="s">
        <v>79</v>
      </c>
      <c r="J80">
        <v>67.367000000000004</v>
      </c>
    </row>
    <row r="81" spans="1:10" x14ac:dyDescent="0.25">
      <c r="A81" s="2">
        <v>27987</v>
      </c>
      <c r="C81">
        <v>103.5093</v>
      </c>
      <c r="I81" s="1" t="s">
        <v>80</v>
      </c>
      <c r="J81">
        <v>67.437700000000007</v>
      </c>
    </row>
    <row r="82" spans="1:10" x14ac:dyDescent="0.25">
      <c r="A82" s="2">
        <v>28018</v>
      </c>
      <c r="C82">
        <v>105.9122</v>
      </c>
      <c r="I82" s="1" t="s">
        <v>81</v>
      </c>
      <c r="J82">
        <v>66.5946</v>
      </c>
    </row>
    <row r="83" spans="1:10" x14ac:dyDescent="0.25">
      <c r="A83" s="2">
        <v>28048</v>
      </c>
      <c r="C83">
        <v>108.3152</v>
      </c>
      <c r="I83" s="1" t="s">
        <v>82</v>
      </c>
      <c r="J83">
        <v>66.970699999999994</v>
      </c>
    </row>
    <row r="84" spans="1:10" x14ac:dyDescent="0.25">
      <c r="A84" s="2">
        <v>28079</v>
      </c>
      <c r="C84">
        <v>110.71810000000001</v>
      </c>
      <c r="I84" s="1" t="s">
        <v>83</v>
      </c>
      <c r="J84">
        <v>65.618700000000004</v>
      </c>
    </row>
    <row r="85" spans="1:10" x14ac:dyDescent="0.25">
      <c r="A85" s="2">
        <v>28109</v>
      </c>
      <c r="C85">
        <v>113.8449</v>
      </c>
      <c r="I85" s="1" t="s">
        <v>84</v>
      </c>
      <c r="J85">
        <v>64.792500000000004</v>
      </c>
    </row>
    <row r="86" spans="1:10" x14ac:dyDescent="0.25">
      <c r="A86" s="2">
        <v>28140</v>
      </c>
      <c r="C86">
        <v>116.9716</v>
      </c>
      <c r="I86" s="1" t="s">
        <v>85</v>
      </c>
      <c r="J86">
        <v>64.673000000000002</v>
      </c>
    </row>
    <row r="87" spans="1:10" x14ac:dyDescent="0.25">
      <c r="A87" s="2">
        <v>28171</v>
      </c>
      <c r="C87">
        <v>120.0984</v>
      </c>
      <c r="I87" s="1" t="s">
        <v>86</v>
      </c>
      <c r="J87">
        <v>64.971299999999999</v>
      </c>
    </row>
    <row r="88" spans="1:10" x14ac:dyDescent="0.25">
      <c r="A88" s="2">
        <v>28199</v>
      </c>
      <c r="C88">
        <v>122.32599999999999</v>
      </c>
      <c r="I88" s="1" t="s">
        <v>87</v>
      </c>
      <c r="J88">
        <v>64.633399999999995</v>
      </c>
    </row>
    <row r="89" spans="1:10" x14ac:dyDescent="0.25">
      <c r="A89" s="2">
        <v>28230</v>
      </c>
      <c r="C89">
        <v>124.5536</v>
      </c>
      <c r="I89" s="1" t="s">
        <v>88</v>
      </c>
      <c r="J89">
        <v>65.718599999999995</v>
      </c>
    </row>
    <row r="90" spans="1:10" x14ac:dyDescent="0.25">
      <c r="A90" s="2">
        <v>28260</v>
      </c>
      <c r="C90">
        <v>126.7812</v>
      </c>
      <c r="I90" s="1" t="s">
        <v>89</v>
      </c>
      <c r="J90">
        <v>67.090599999999995</v>
      </c>
    </row>
    <row r="91" spans="1:10" x14ac:dyDescent="0.25">
      <c r="A91" s="2">
        <v>28291</v>
      </c>
      <c r="C91">
        <v>129.08629999999999</v>
      </c>
      <c r="I91" s="1" t="s">
        <v>90</v>
      </c>
      <c r="J91">
        <v>64.647099999999995</v>
      </c>
    </row>
    <row r="92" spans="1:10" x14ac:dyDescent="0.25">
      <c r="A92" s="2">
        <v>28321</v>
      </c>
      <c r="C92">
        <v>131.39150000000001</v>
      </c>
      <c r="I92" s="1" t="s">
        <v>91</v>
      </c>
      <c r="J92">
        <v>68.083500000000001</v>
      </c>
    </row>
    <row r="93" spans="1:10" x14ac:dyDescent="0.25">
      <c r="A93" s="2">
        <v>28352</v>
      </c>
      <c r="C93">
        <v>133.69659999999999</v>
      </c>
      <c r="I93" s="1" t="s">
        <v>92</v>
      </c>
      <c r="J93">
        <v>67.528899999999993</v>
      </c>
    </row>
    <row r="94" spans="1:10" x14ac:dyDescent="0.25">
      <c r="A94" s="2">
        <v>28383</v>
      </c>
      <c r="C94">
        <v>134.39510000000001</v>
      </c>
      <c r="I94" s="1" t="s">
        <v>93</v>
      </c>
      <c r="J94">
        <v>67.605800000000002</v>
      </c>
    </row>
    <row r="95" spans="1:10" x14ac:dyDescent="0.25">
      <c r="A95" s="2">
        <v>28413</v>
      </c>
      <c r="C95">
        <v>135.09360000000001</v>
      </c>
      <c r="I95" s="1" t="s">
        <v>94</v>
      </c>
      <c r="J95">
        <v>67.748400000000004</v>
      </c>
    </row>
    <row r="96" spans="1:10" x14ac:dyDescent="0.25">
      <c r="A96" s="2">
        <v>28444</v>
      </c>
      <c r="C96">
        <v>135.7921</v>
      </c>
      <c r="I96" s="1" t="s">
        <v>95</v>
      </c>
      <c r="J96">
        <v>68.870699999999999</v>
      </c>
    </row>
    <row r="97" spans="1:10" x14ac:dyDescent="0.25">
      <c r="A97" s="2">
        <v>28474</v>
      </c>
      <c r="C97">
        <v>135.6301</v>
      </c>
      <c r="I97" s="1" t="s">
        <v>96</v>
      </c>
      <c r="J97">
        <v>70.4452</v>
      </c>
    </row>
    <row r="98" spans="1:10" x14ac:dyDescent="0.25">
      <c r="A98" s="2">
        <v>28505</v>
      </c>
      <c r="C98">
        <v>135.46809999999999</v>
      </c>
      <c r="I98" s="1" t="s">
        <v>97</v>
      </c>
      <c r="J98">
        <v>72.531899999999993</v>
      </c>
    </row>
    <row r="99" spans="1:10" x14ac:dyDescent="0.25">
      <c r="A99" s="2">
        <v>28536</v>
      </c>
      <c r="C99">
        <v>135.30609999999999</v>
      </c>
      <c r="I99" s="1" t="s">
        <v>98</v>
      </c>
      <c r="J99">
        <v>73.078100000000006</v>
      </c>
    </row>
    <row r="100" spans="1:10" x14ac:dyDescent="0.25">
      <c r="A100" s="2">
        <v>28564</v>
      </c>
      <c r="C100">
        <v>136.75909999999999</v>
      </c>
      <c r="I100" s="1" t="s">
        <v>99</v>
      </c>
      <c r="J100">
        <v>74.2363</v>
      </c>
    </row>
    <row r="101" spans="1:10" x14ac:dyDescent="0.25">
      <c r="A101" s="2">
        <v>28595</v>
      </c>
      <c r="C101">
        <v>138.21199999999999</v>
      </c>
      <c r="I101" s="1" t="s">
        <v>100</v>
      </c>
      <c r="J101">
        <v>73.990399999999994</v>
      </c>
    </row>
    <row r="102" spans="1:10" x14ac:dyDescent="0.25">
      <c r="A102" s="2">
        <v>28625</v>
      </c>
      <c r="C102">
        <v>139.66489999999999</v>
      </c>
      <c r="I102" s="1" t="s">
        <v>101</v>
      </c>
      <c r="J102">
        <v>74.291200000000003</v>
      </c>
    </row>
    <row r="103" spans="1:10" x14ac:dyDescent="0.25">
      <c r="A103" s="2">
        <v>28656</v>
      </c>
      <c r="C103">
        <v>135.58510000000001</v>
      </c>
      <c r="I103" s="1" t="s">
        <v>102</v>
      </c>
      <c r="J103">
        <v>74.324700000000007</v>
      </c>
    </row>
    <row r="104" spans="1:10" x14ac:dyDescent="0.25">
      <c r="A104" s="2">
        <v>28686</v>
      </c>
      <c r="C104">
        <v>131.50540000000001</v>
      </c>
      <c r="I104" s="1" t="s">
        <v>103</v>
      </c>
      <c r="J104">
        <v>75.045699999999997</v>
      </c>
    </row>
    <row r="105" spans="1:10" x14ac:dyDescent="0.25">
      <c r="A105" s="2">
        <v>28717</v>
      </c>
      <c r="C105">
        <v>127.4256</v>
      </c>
      <c r="I105" s="1" t="s">
        <v>104</v>
      </c>
      <c r="J105">
        <v>76.149000000000001</v>
      </c>
    </row>
    <row r="106" spans="1:10" x14ac:dyDescent="0.25">
      <c r="A106" s="2">
        <v>28748</v>
      </c>
      <c r="C106">
        <v>127.0565</v>
      </c>
      <c r="I106" s="1" t="s">
        <v>105</v>
      </c>
      <c r="J106">
        <v>77.254499999999993</v>
      </c>
    </row>
    <row r="107" spans="1:10" x14ac:dyDescent="0.25">
      <c r="A107" s="2">
        <v>28778</v>
      </c>
      <c r="C107">
        <v>126.68729999999999</v>
      </c>
      <c r="I107" s="1" t="s">
        <v>106</v>
      </c>
      <c r="J107">
        <v>79.012799999999999</v>
      </c>
    </row>
    <row r="108" spans="1:10" x14ac:dyDescent="0.25">
      <c r="A108" s="2">
        <v>28809</v>
      </c>
      <c r="C108">
        <v>126.3182</v>
      </c>
      <c r="I108" s="1" t="s">
        <v>107</v>
      </c>
      <c r="J108">
        <v>80.347800000000007</v>
      </c>
    </row>
    <row r="109" spans="1:10" x14ac:dyDescent="0.25">
      <c r="A109" s="2">
        <v>28839</v>
      </c>
      <c r="C109">
        <v>124.6311</v>
      </c>
      <c r="I109" s="1" t="s">
        <v>108</v>
      </c>
      <c r="J109">
        <v>82.079899999999995</v>
      </c>
    </row>
    <row r="110" spans="1:10" x14ac:dyDescent="0.25">
      <c r="A110" s="2">
        <v>28870</v>
      </c>
      <c r="C110">
        <v>122.9439</v>
      </c>
      <c r="I110" s="1" t="s">
        <v>109</v>
      </c>
      <c r="J110">
        <v>83.7376</v>
      </c>
    </row>
    <row r="111" spans="1:10" x14ac:dyDescent="0.25">
      <c r="A111" s="2">
        <v>28901</v>
      </c>
      <c r="C111">
        <v>121.2568</v>
      </c>
      <c r="I111" s="1" t="s">
        <v>110</v>
      </c>
      <c r="J111">
        <v>85.212000000000003</v>
      </c>
    </row>
    <row r="112" spans="1:10" x14ac:dyDescent="0.25">
      <c r="A112" s="2">
        <v>28929</v>
      </c>
      <c r="C112">
        <v>120.1587</v>
      </c>
      <c r="I112" s="1" t="s">
        <v>111</v>
      </c>
      <c r="J112">
        <v>86.234499999999997</v>
      </c>
    </row>
    <row r="113" spans="1:10" x14ac:dyDescent="0.25">
      <c r="A113" s="2">
        <v>28960</v>
      </c>
      <c r="C113">
        <v>119.0607</v>
      </c>
      <c r="I113" s="1" t="s">
        <v>112</v>
      </c>
      <c r="J113">
        <v>88.010599999999997</v>
      </c>
    </row>
    <row r="114" spans="1:10" x14ac:dyDescent="0.25">
      <c r="A114" s="2">
        <v>28990</v>
      </c>
      <c r="C114">
        <v>117.9627</v>
      </c>
      <c r="I114" s="1" t="s">
        <v>113</v>
      </c>
      <c r="J114">
        <v>89.169899999999998</v>
      </c>
    </row>
    <row r="115" spans="1:10" x14ac:dyDescent="0.25">
      <c r="A115" s="2">
        <v>29021</v>
      </c>
      <c r="C115">
        <v>117.256</v>
      </c>
      <c r="I115" s="1" t="s">
        <v>114</v>
      </c>
      <c r="J115">
        <v>90.72</v>
      </c>
    </row>
    <row r="116" spans="1:10" x14ac:dyDescent="0.25">
      <c r="A116" s="2">
        <v>29051</v>
      </c>
      <c r="C116">
        <v>116.5493</v>
      </c>
      <c r="I116" s="1" t="s">
        <v>115</v>
      </c>
      <c r="J116">
        <v>92.534499999999994</v>
      </c>
    </row>
    <row r="117" spans="1:10" x14ac:dyDescent="0.25">
      <c r="A117" s="2">
        <v>29082</v>
      </c>
      <c r="C117">
        <v>115.84269999999999</v>
      </c>
      <c r="I117" s="1" t="s">
        <v>116</v>
      </c>
      <c r="J117">
        <v>94.924999999999997</v>
      </c>
    </row>
    <row r="118" spans="1:10" x14ac:dyDescent="0.25">
      <c r="A118" s="2">
        <v>29113</v>
      </c>
      <c r="C118">
        <v>114.3416</v>
      </c>
      <c r="I118" s="1" t="s">
        <v>117</v>
      </c>
      <c r="J118">
        <v>97.829599999999999</v>
      </c>
    </row>
    <row r="119" spans="1:10" x14ac:dyDescent="0.25">
      <c r="A119" s="2">
        <v>29143</v>
      </c>
      <c r="C119">
        <v>112.84050000000001</v>
      </c>
      <c r="I119" s="1" t="s">
        <v>118</v>
      </c>
      <c r="J119">
        <v>101.24160000000001</v>
      </c>
    </row>
    <row r="120" spans="1:10" x14ac:dyDescent="0.25">
      <c r="A120" s="2">
        <v>29174</v>
      </c>
      <c r="C120">
        <v>111.3394</v>
      </c>
      <c r="I120" s="1" t="s">
        <v>119</v>
      </c>
      <c r="J120">
        <v>105.399</v>
      </c>
    </row>
    <row r="121" spans="1:10" x14ac:dyDescent="0.25">
      <c r="A121" s="2">
        <v>29204</v>
      </c>
      <c r="C121">
        <v>109.9693</v>
      </c>
      <c r="I121" s="1" t="s">
        <v>120</v>
      </c>
      <c r="J121">
        <v>109.79300000000001</v>
      </c>
    </row>
    <row r="122" spans="1:10" x14ac:dyDescent="0.25">
      <c r="A122" s="2">
        <v>29235</v>
      </c>
      <c r="C122">
        <v>108.5993</v>
      </c>
      <c r="I122" s="1" t="s">
        <v>121</v>
      </c>
      <c r="J122">
        <v>113.8985</v>
      </c>
    </row>
    <row r="123" spans="1:10" x14ac:dyDescent="0.25">
      <c r="A123" s="2">
        <v>29266</v>
      </c>
      <c r="C123">
        <v>107.22929999999999</v>
      </c>
      <c r="I123" s="1" t="s">
        <v>122</v>
      </c>
      <c r="J123">
        <v>117.42</v>
      </c>
    </row>
    <row r="124" spans="1:10" x14ac:dyDescent="0.25">
      <c r="A124" s="2">
        <v>29295</v>
      </c>
      <c r="C124">
        <v>105.6931</v>
      </c>
      <c r="I124" s="1" t="s">
        <v>123</v>
      </c>
      <c r="J124">
        <v>121.3939</v>
      </c>
    </row>
    <row r="125" spans="1:10" x14ac:dyDescent="0.25">
      <c r="A125" s="2">
        <v>29326</v>
      </c>
      <c r="C125">
        <v>104.157</v>
      </c>
      <c r="I125" s="1" t="s">
        <v>124</v>
      </c>
      <c r="J125">
        <v>124.0615</v>
      </c>
    </row>
    <row r="126" spans="1:10" x14ac:dyDescent="0.25">
      <c r="A126" s="2">
        <v>29356</v>
      </c>
      <c r="C126">
        <v>102.6208</v>
      </c>
      <c r="I126" s="1" t="s">
        <v>125</v>
      </c>
      <c r="J126">
        <v>126.0331</v>
      </c>
    </row>
    <row r="127" spans="1:10" x14ac:dyDescent="0.25">
      <c r="A127" s="2">
        <v>29387</v>
      </c>
      <c r="C127">
        <v>100.3554</v>
      </c>
      <c r="I127" s="1" t="s">
        <v>126</v>
      </c>
      <c r="J127">
        <v>128.4246</v>
      </c>
    </row>
    <row r="128" spans="1:10" x14ac:dyDescent="0.25">
      <c r="A128" s="2">
        <v>29417</v>
      </c>
      <c r="C128">
        <v>98.0899</v>
      </c>
      <c r="I128" s="1" t="s">
        <v>127</v>
      </c>
      <c r="J128">
        <v>130.27170000000001</v>
      </c>
    </row>
    <row r="129" spans="1:10" x14ac:dyDescent="0.25">
      <c r="A129" s="2">
        <v>29448</v>
      </c>
      <c r="C129">
        <v>95.824399999999997</v>
      </c>
      <c r="I129" s="1" t="s">
        <v>128</v>
      </c>
      <c r="J129">
        <v>131.36519999999999</v>
      </c>
    </row>
    <row r="130" spans="1:10" x14ac:dyDescent="0.25">
      <c r="A130" s="2">
        <v>29479</v>
      </c>
      <c r="C130">
        <v>95.379499999999993</v>
      </c>
      <c r="I130" s="1" t="s">
        <v>129</v>
      </c>
      <c r="J130">
        <v>132.77250000000001</v>
      </c>
    </row>
    <row r="131" spans="1:10" x14ac:dyDescent="0.25">
      <c r="A131" s="2">
        <v>29509</v>
      </c>
      <c r="C131">
        <v>94.9345</v>
      </c>
      <c r="I131" s="1" t="s">
        <v>130</v>
      </c>
      <c r="J131">
        <v>133.48920000000001</v>
      </c>
    </row>
    <row r="132" spans="1:10" x14ac:dyDescent="0.25">
      <c r="A132" s="2">
        <v>29540</v>
      </c>
      <c r="C132">
        <v>94.489500000000007</v>
      </c>
      <c r="I132" s="1" t="s">
        <v>131</v>
      </c>
      <c r="J132">
        <v>134.1379</v>
      </c>
    </row>
    <row r="133" spans="1:10" x14ac:dyDescent="0.25">
      <c r="A133" s="2">
        <v>29570</v>
      </c>
      <c r="C133">
        <v>93.746799999999993</v>
      </c>
      <c r="I133" s="1" t="s">
        <v>132</v>
      </c>
      <c r="J133">
        <v>133.87350000000001</v>
      </c>
    </row>
    <row r="134" spans="1:10" x14ac:dyDescent="0.25">
      <c r="A134" s="2">
        <v>29601</v>
      </c>
      <c r="C134">
        <v>93.004099999999994</v>
      </c>
      <c r="I134" s="1" t="s">
        <v>133</v>
      </c>
      <c r="J134">
        <v>134.0342</v>
      </c>
    </row>
    <row r="135" spans="1:10" x14ac:dyDescent="0.25">
      <c r="A135" s="2">
        <v>29632</v>
      </c>
      <c r="C135">
        <v>92.261399999999995</v>
      </c>
      <c r="I135" s="1" t="s">
        <v>134</v>
      </c>
      <c r="J135">
        <v>134.4511</v>
      </c>
    </row>
    <row r="136" spans="1:10" x14ac:dyDescent="0.25">
      <c r="A136" s="2">
        <v>29660</v>
      </c>
      <c r="C136">
        <v>90.183499999999995</v>
      </c>
      <c r="I136" s="1" t="s">
        <v>135</v>
      </c>
      <c r="J136">
        <v>133.57310000000001</v>
      </c>
    </row>
    <row r="137" spans="1:10" x14ac:dyDescent="0.25">
      <c r="A137" s="2">
        <v>29691</v>
      </c>
      <c r="C137">
        <v>88.105699999999999</v>
      </c>
      <c r="I137" s="1" t="s">
        <v>136</v>
      </c>
      <c r="J137">
        <v>134.8552</v>
      </c>
    </row>
    <row r="138" spans="1:10" x14ac:dyDescent="0.25">
      <c r="A138" s="2">
        <v>29721</v>
      </c>
      <c r="C138">
        <v>86.027799999999999</v>
      </c>
      <c r="I138" s="1" t="s">
        <v>137</v>
      </c>
      <c r="J138">
        <v>135.39500000000001</v>
      </c>
    </row>
    <row r="139" spans="1:10" x14ac:dyDescent="0.25">
      <c r="A139" s="2">
        <v>29752</v>
      </c>
      <c r="C139">
        <v>84.240200000000002</v>
      </c>
      <c r="I139" s="1" t="s">
        <v>138</v>
      </c>
      <c r="J139">
        <v>135.827</v>
      </c>
    </row>
    <row r="140" spans="1:10" x14ac:dyDescent="0.25">
      <c r="A140" s="2">
        <v>29782</v>
      </c>
      <c r="C140">
        <v>82.452600000000004</v>
      </c>
      <c r="I140" s="1" t="s">
        <v>139</v>
      </c>
      <c r="J140">
        <v>135.88390000000001</v>
      </c>
    </row>
    <row r="141" spans="1:10" x14ac:dyDescent="0.25">
      <c r="A141" s="2">
        <v>29813</v>
      </c>
      <c r="C141">
        <v>80.665000000000006</v>
      </c>
      <c r="I141" s="1" t="s">
        <v>140</v>
      </c>
      <c r="J141">
        <v>136.06139999999999</v>
      </c>
    </row>
    <row r="142" spans="1:10" x14ac:dyDescent="0.25">
      <c r="A142" s="2">
        <v>29844</v>
      </c>
      <c r="C142">
        <v>78.915700000000001</v>
      </c>
      <c r="I142" s="1" t="s">
        <v>141</v>
      </c>
      <c r="J142">
        <v>136.39599999999999</v>
      </c>
    </row>
    <row r="143" spans="1:10" x14ac:dyDescent="0.25">
      <c r="A143" s="2">
        <v>29874</v>
      </c>
      <c r="C143">
        <v>77.166399999999996</v>
      </c>
      <c r="I143" s="1" t="s">
        <v>142</v>
      </c>
      <c r="J143">
        <v>137.0761</v>
      </c>
    </row>
    <row r="144" spans="1:10" x14ac:dyDescent="0.25">
      <c r="A144" s="2">
        <v>29905</v>
      </c>
      <c r="C144">
        <v>75.417100000000005</v>
      </c>
      <c r="I144" s="1" t="s">
        <v>143</v>
      </c>
      <c r="J144">
        <v>138.16560000000001</v>
      </c>
    </row>
    <row r="145" spans="1:10" x14ac:dyDescent="0.25">
      <c r="A145" s="2">
        <v>29935</v>
      </c>
      <c r="C145">
        <v>74.020799999999994</v>
      </c>
      <c r="I145" s="1" t="s">
        <v>144</v>
      </c>
      <c r="J145">
        <v>138.48910000000001</v>
      </c>
    </row>
    <row r="146" spans="1:10" x14ac:dyDescent="0.25">
      <c r="A146" s="2">
        <v>29966</v>
      </c>
      <c r="C146">
        <v>72.624399999999994</v>
      </c>
      <c r="I146" s="1" t="s">
        <v>145</v>
      </c>
      <c r="J146">
        <v>139.197</v>
      </c>
    </row>
    <row r="147" spans="1:10" x14ac:dyDescent="0.25">
      <c r="A147" s="2">
        <v>29997</v>
      </c>
      <c r="C147">
        <v>71.227999999999994</v>
      </c>
      <c r="I147" s="1" t="s">
        <v>146</v>
      </c>
      <c r="J147">
        <v>140.31729999999999</v>
      </c>
    </row>
    <row r="148" spans="1:10" x14ac:dyDescent="0.25">
      <c r="A148" s="2">
        <v>30025</v>
      </c>
      <c r="C148">
        <v>70.538200000000003</v>
      </c>
      <c r="I148" s="1" t="s">
        <v>147</v>
      </c>
      <c r="J148">
        <v>140.0549</v>
      </c>
    </row>
    <row r="149" spans="1:10" x14ac:dyDescent="0.25">
      <c r="A149" s="2">
        <v>30056</v>
      </c>
      <c r="C149">
        <v>69.848299999999995</v>
      </c>
      <c r="I149" s="1" t="s">
        <v>148</v>
      </c>
      <c r="J149">
        <v>140.78700000000001</v>
      </c>
    </row>
    <row r="150" spans="1:10" x14ac:dyDescent="0.25">
      <c r="A150" s="2">
        <v>30086</v>
      </c>
      <c r="C150">
        <v>69.1584</v>
      </c>
      <c r="I150" s="1" t="s">
        <v>149</v>
      </c>
      <c r="J150">
        <v>141.94810000000001</v>
      </c>
    </row>
    <row r="151" spans="1:10" x14ac:dyDescent="0.25">
      <c r="A151" s="2">
        <v>30117</v>
      </c>
      <c r="C151">
        <v>68.595100000000002</v>
      </c>
      <c r="I151" s="1" t="s">
        <v>150</v>
      </c>
      <c r="J151">
        <v>142.61850000000001</v>
      </c>
    </row>
    <row r="152" spans="1:10" x14ac:dyDescent="0.25">
      <c r="A152" s="2">
        <v>30147</v>
      </c>
      <c r="C152">
        <v>68.031700000000001</v>
      </c>
      <c r="I152" s="1" t="s">
        <v>151</v>
      </c>
      <c r="J152">
        <v>145.25309999999999</v>
      </c>
    </row>
    <row r="153" spans="1:10" x14ac:dyDescent="0.25">
      <c r="A153" s="2">
        <v>30178</v>
      </c>
      <c r="C153">
        <v>67.468299999999999</v>
      </c>
      <c r="I153" s="1" t="s">
        <v>152</v>
      </c>
      <c r="J153">
        <v>146.02340000000001</v>
      </c>
    </row>
    <row r="154" spans="1:10" x14ac:dyDescent="0.25">
      <c r="A154" s="2">
        <v>30209</v>
      </c>
      <c r="C154">
        <v>66.903800000000004</v>
      </c>
      <c r="I154" s="1" t="s">
        <v>153</v>
      </c>
      <c r="J154">
        <v>145.37350000000001</v>
      </c>
    </row>
    <row r="155" spans="1:10" x14ac:dyDescent="0.25">
      <c r="A155" s="2">
        <v>30239</v>
      </c>
      <c r="C155">
        <v>66.339299999999994</v>
      </c>
      <c r="I155" s="1" t="s">
        <v>154</v>
      </c>
      <c r="J155">
        <v>145.22559999999999</v>
      </c>
    </row>
    <row r="156" spans="1:10" x14ac:dyDescent="0.25">
      <c r="A156" s="2">
        <v>30270</v>
      </c>
      <c r="C156">
        <v>65.774799999999999</v>
      </c>
      <c r="I156" s="1" t="s">
        <v>155</v>
      </c>
      <c r="J156">
        <v>146.00960000000001</v>
      </c>
    </row>
    <row r="157" spans="1:10" x14ac:dyDescent="0.25">
      <c r="A157" s="2">
        <v>30300</v>
      </c>
      <c r="C157">
        <v>65.748099999999994</v>
      </c>
      <c r="I157" s="1" t="s">
        <v>156</v>
      </c>
      <c r="J157">
        <v>142.3458</v>
      </c>
    </row>
    <row r="158" spans="1:10" x14ac:dyDescent="0.25">
      <c r="A158" s="2">
        <v>30331</v>
      </c>
      <c r="C158">
        <v>65.721400000000003</v>
      </c>
      <c r="I158" s="1" t="s">
        <v>157</v>
      </c>
      <c r="J158">
        <v>140.1499</v>
      </c>
    </row>
    <row r="159" spans="1:10" x14ac:dyDescent="0.25">
      <c r="A159" s="2">
        <v>30362</v>
      </c>
      <c r="C159">
        <v>65.694699999999997</v>
      </c>
      <c r="I159" s="1" t="s">
        <v>158</v>
      </c>
      <c r="J159">
        <v>135.90639999999999</v>
      </c>
    </row>
    <row r="160" spans="1:10" x14ac:dyDescent="0.25">
      <c r="A160" s="2">
        <v>30390</v>
      </c>
      <c r="C160">
        <v>66.031599999999997</v>
      </c>
      <c r="I160" s="1" t="s">
        <v>159</v>
      </c>
      <c r="J160">
        <v>132.51740000000001</v>
      </c>
    </row>
    <row r="161" spans="1:10" x14ac:dyDescent="0.25">
      <c r="A161" s="2">
        <v>30421</v>
      </c>
      <c r="C161">
        <v>66.368600000000001</v>
      </c>
      <c r="I161" s="1" t="s">
        <v>160</v>
      </c>
      <c r="J161">
        <v>131.8099</v>
      </c>
    </row>
    <row r="162" spans="1:10" x14ac:dyDescent="0.25">
      <c r="A162" s="2">
        <v>30451</v>
      </c>
      <c r="C162">
        <v>66.705600000000004</v>
      </c>
      <c r="I162" s="1" t="s">
        <v>161</v>
      </c>
      <c r="J162">
        <v>130.62350000000001</v>
      </c>
    </row>
    <row r="163" spans="1:10" x14ac:dyDescent="0.25">
      <c r="A163" s="2">
        <v>30482</v>
      </c>
      <c r="C163">
        <v>66.449399999999997</v>
      </c>
      <c r="I163" s="1" t="s">
        <v>162</v>
      </c>
      <c r="J163">
        <v>130.44139999999999</v>
      </c>
    </row>
    <row r="164" spans="1:10" x14ac:dyDescent="0.25">
      <c r="A164" s="2">
        <v>30512</v>
      </c>
      <c r="C164">
        <v>66.193200000000004</v>
      </c>
      <c r="I164" s="1" t="s">
        <v>163</v>
      </c>
      <c r="J164">
        <v>129.83410000000001</v>
      </c>
    </row>
    <row r="165" spans="1:10" x14ac:dyDescent="0.25">
      <c r="A165" s="2">
        <v>30543</v>
      </c>
      <c r="C165">
        <v>65.936999999999998</v>
      </c>
      <c r="I165" s="1" t="s">
        <v>164</v>
      </c>
      <c r="J165">
        <v>128.5489</v>
      </c>
    </row>
    <row r="166" spans="1:10" x14ac:dyDescent="0.25">
      <c r="A166" s="2">
        <v>30574</v>
      </c>
      <c r="C166">
        <v>65.358199999999997</v>
      </c>
      <c r="I166" s="1" t="s">
        <v>165</v>
      </c>
      <c r="J166">
        <v>127.8417</v>
      </c>
    </row>
    <row r="167" spans="1:10" x14ac:dyDescent="0.25">
      <c r="A167" s="2">
        <v>30604</v>
      </c>
      <c r="C167">
        <v>64.779399999999995</v>
      </c>
      <c r="I167" s="1" t="s">
        <v>166</v>
      </c>
      <c r="J167">
        <v>126.02119999999999</v>
      </c>
    </row>
    <row r="168" spans="1:10" x14ac:dyDescent="0.25">
      <c r="A168" s="2">
        <v>30635</v>
      </c>
      <c r="C168">
        <v>64.200500000000005</v>
      </c>
      <c r="I168" s="1" t="s">
        <v>167</v>
      </c>
      <c r="J168">
        <v>124.6816</v>
      </c>
    </row>
    <row r="169" spans="1:10" x14ac:dyDescent="0.25">
      <c r="A169" s="2">
        <v>30665</v>
      </c>
      <c r="C169">
        <v>63.822000000000003</v>
      </c>
      <c r="I169" s="1" t="s">
        <v>168</v>
      </c>
      <c r="J169">
        <v>122.0441</v>
      </c>
    </row>
    <row r="170" spans="1:10" x14ac:dyDescent="0.25">
      <c r="A170" s="2">
        <v>30696</v>
      </c>
      <c r="C170">
        <v>63.4435</v>
      </c>
      <c r="I170" s="1" t="s">
        <v>169</v>
      </c>
      <c r="J170">
        <v>118.76349999999999</v>
      </c>
    </row>
    <row r="171" spans="1:10" x14ac:dyDescent="0.25">
      <c r="A171" s="2">
        <v>30727</v>
      </c>
      <c r="C171">
        <v>63.064900000000002</v>
      </c>
      <c r="I171" s="1" t="s">
        <v>170</v>
      </c>
      <c r="J171">
        <v>116.6605</v>
      </c>
    </row>
    <row r="172" spans="1:10" x14ac:dyDescent="0.25">
      <c r="A172" s="2">
        <v>30756</v>
      </c>
      <c r="C172">
        <v>62.642499999999998</v>
      </c>
      <c r="I172" s="1" t="s">
        <v>171</v>
      </c>
      <c r="J172">
        <v>110.509</v>
      </c>
    </row>
    <row r="173" spans="1:10" x14ac:dyDescent="0.25">
      <c r="A173" s="2">
        <v>30787</v>
      </c>
      <c r="C173">
        <v>62.220100000000002</v>
      </c>
      <c r="I173" s="1" t="s">
        <v>172</v>
      </c>
      <c r="J173">
        <v>110.5688</v>
      </c>
    </row>
    <row r="174" spans="1:10" x14ac:dyDescent="0.25">
      <c r="A174" s="2">
        <v>30817</v>
      </c>
      <c r="C174">
        <v>61.797699999999999</v>
      </c>
      <c r="I174" s="1" t="s">
        <v>173</v>
      </c>
      <c r="J174">
        <v>106.62260000000001</v>
      </c>
    </row>
    <row r="175" spans="1:10" x14ac:dyDescent="0.25">
      <c r="A175" s="2">
        <v>30848</v>
      </c>
      <c r="C175">
        <v>61.891300000000001</v>
      </c>
      <c r="I175" s="1" t="s">
        <v>174</v>
      </c>
      <c r="J175">
        <v>104.2086</v>
      </c>
    </row>
    <row r="176" spans="1:10" x14ac:dyDescent="0.25">
      <c r="A176" s="2">
        <v>30878</v>
      </c>
      <c r="C176">
        <v>61.984900000000003</v>
      </c>
      <c r="I176" s="1" t="s">
        <v>175</v>
      </c>
      <c r="J176">
        <v>101.7458</v>
      </c>
    </row>
    <row r="177" spans="1:10" x14ac:dyDescent="0.25">
      <c r="A177" s="2">
        <v>30909</v>
      </c>
      <c r="C177">
        <v>62.078499999999998</v>
      </c>
      <c r="I177" s="1" t="s">
        <v>176</v>
      </c>
      <c r="J177">
        <v>101.04900000000001</v>
      </c>
    </row>
    <row r="178" spans="1:10" x14ac:dyDescent="0.25">
      <c r="A178" s="2">
        <v>30940</v>
      </c>
      <c r="C178">
        <v>61.907400000000003</v>
      </c>
      <c r="I178" s="1" t="s">
        <v>177</v>
      </c>
      <c r="J178">
        <v>100.6142</v>
      </c>
    </row>
    <row r="179" spans="1:10" x14ac:dyDescent="0.25">
      <c r="A179" s="2">
        <v>30970</v>
      </c>
      <c r="C179">
        <v>61.736199999999997</v>
      </c>
      <c r="I179" s="1" t="s">
        <v>178</v>
      </c>
      <c r="J179">
        <v>100.8533</v>
      </c>
    </row>
    <row r="180" spans="1:10" x14ac:dyDescent="0.25">
      <c r="A180" s="2">
        <v>31001</v>
      </c>
      <c r="C180">
        <v>61.564999999999998</v>
      </c>
      <c r="I180" s="1" t="s">
        <v>179</v>
      </c>
      <c r="J180">
        <v>98.763999999999996</v>
      </c>
    </row>
    <row r="181" spans="1:10" x14ac:dyDescent="0.25">
      <c r="A181" s="2">
        <v>31031</v>
      </c>
      <c r="C181">
        <v>61.200899999999997</v>
      </c>
      <c r="I181" s="1" t="s">
        <v>180</v>
      </c>
      <c r="J181">
        <v>98.809799999999996</v>
      </c>
    </row>
    <row r="182" spans="1:10" x14ac:dyDescent="0.25">
      <c r="A182" s="2">
        <v>31062</v>
      </c>
      <c r="C182">
        <v>60.8367</v>
      </c>
      <c r="I182" s="1" t="s">
        <v>181</v>
      </c>
      <c r="J182">
        <v>98.991799999999998</v>
      </c>
    </row>
    <row r="183" spans="1:10" x14ac:dyDescent="0.25">
      <c r="A183" s="2">
        <v>31093</v>
      </c>
      <c r="C183">
        <v>60.4726</v>
      </c>
      <c r="I183" s="1" t="s">
        <v>182</v>
      </c>
      <c r="J183">
        <v>99.617400000000004</v>
      </c>
    </row>
    <row r="184" spans="1:10" x14ac:dyDescent="0.25">
      <c r="A184" s="2">
        <v>31121</v>
      </c>
      <c r="C184">
        <v>60.469000000000001</v>
      </c>
      <c r="I184" s="1" t="s">
        <v>183</v>
      </c>
      <c r="J184">
        <v>100.6131</v>
      </c>
    </row>
    <row r="185" spans="1:10" x14ac:dyDescent="0.25">
      <c r="A185" s="2">
        <v>31152</v>
      </c>
      <c r="C185">
        <v>60.465400000000002</v>
      </c>
      <c r="I185" s="1" t="s">
        <v>184</v>
      </c>
      <c r="J185">
        <v>100.7777</v>
      </c>
    </row>
    <row r="186" spans="1:10" x14ac:dyDescent="0.25">
      <c r="A186" s="2">
        <v>31182</v>
      </c>
      <c r="C186">
        <v>60.461799999999997</v>
      </c>
      <c r="I186" s="1" t="s">
        <v>185</v>
      </c>
      <c r="J186">
        <v>101.32210000000001</v>
      </c>
    </row>
    <row r="187" spans="1:10" x14ac:dyDescent="0.25">
      <c r="A187" s="2">
        <v>31213</v>
      </c>
      <c r="C187">
        <v>60.155999999999999</v>
      </c>
      <c r="I187" s="1" t="s">
        <v>186</v>
      </c>
      <c r="J187">
        <v>101.9302</v>
      </c>
    </row>
    <row r="188" spans="1:10" x14ac:dyDescent="0.25">
      <c r="A188" s="2">
        <v>31243</v>
      </c>
      <c r="C188">
        <v>59.850299999999997</v>
      </c>
      <c r="I188" s="1" t="s">
        <v>187</v>
      </c>
      <c r="J188">
        <v>103.6704</v>
      </c>
    </row>
    <row r="189" spans="1:10" x14ac:dyDescent="0.25">
      <c r="A189" s="2">
        <v>31274</v>
      </c>
      <c r="C189">
        <v>59.544499999999999</v>
      </c>
      <c r="I189" s="1" t="s">
        <v>188</v>
      </c>
      <c r="J189">
        <v>104.6914</v>
      </c>
    </row>
    <row r="190" spans="1:10" x14ac:dyDescent="0.25">
      <c r="A190" s="2">
        <v>31305</v>
      </c>
      <c r="C190">
        <v>59.726500000000001</v>
      </c>
      <c r="I190" s="1" t="s">
        <v>189</v>
      </c>
      <c r="J190">
        <v>106.02809999999999</v>
      </c>
    </row>
    <row r="191" spans="1:10" x14ac:dyDescent="0.25">
      <c r="A191" s="2">
        <v>31335</v>
      </c>
      <c r="C191">
        <v>59.908499999999997</v>
      </c>
      <c r="I191" s="1" t="s">
        <v>190</v>
      </c>
      <c r="J191">
        <v>107.4162</v>
      </c>
    </row>
    <row r="192" spans="1:10" x14ac:dyDescent="0.25">
      <c r="A192" s="2">
        <v>31366</v>
      </c>
      <c r="C192">
        <v>60.090400000000002</v>
      </c>
      <c r="I192" s="1" t="s">
        <v>191</v>
      </c>
      <c r="J192">
        <v>109.5287</v>
      </c>
    </row>
    <row r="193" spans="1:10" x14ac:dyDescent="0.25">
      <c r="A193" s="2">
        <v>31396</v>
      </c>
      <c r="C193">
        <v>60.332500000000003</v>
      </c>
      <c r="I193" s="1" t="s">
        <v>192</v>
      </c>
      <c r="J193">
        <v>111.86150000000001</v>
      </c>
    </row>
    <row r="194" spans="1:10" x14ac:dyDescent="0.25">
      <c r="A194" s="2">
        <v>31427</v>
      </c>
      <c r="C194">
        <v>60.574599999999997</v>
      </c>
      <c r="I194" s="1" t="s">
        <v>193</v>
      </c>
      <c r="J194">
        <v>114.1206</v>
      </c>
    </row>
    <row r="195" spans="1:10" x14ac:dyDescent="0.25">
      <c r="A195" s="2">
        <v>31458</v>
      </c>
      <c r="C195">
        <v>60.816600000000001</v>
      </c>
      <c r="I195" s="1" t="s">
        <v>194</v>
      </c>
      <c r="J195">
        <v>115.43980000000001</v>
      </c>
    </row>
    <row r="196" spans="1:10" x14ac:dyDescent="0.25">
      <c r="A196" s="2">
        <v>31486</v>
      </c>
      <c r="C196">
        <v>60.761400000000002</v>
      </c>
      <c r="I196" s="1" t="s">
        <v>195</v>
      </c>
      <c r="J196">
        <v>118.01390000000001</v>
      </c>
    </row>
    <row r="197" spans="1:10" x14ac:dyDescent="0.25">
      <c r="A197" s="2">
        <v>31517</v>
      </c>
      <c r="C197">
        <v>60.706099999999999</v>
      </c>
      <c r="I197" s="1" t="s">
        <v>196</v>
      </c>
      <c r="J197">
        <v>119.2161</v>
      </c>
    </row>
    <row r="198" spans="1:10" x14ac:dyDescent="0.25">
      <c r="A198" s="2">
        <v>31547</v>
      </c>
      <c r="C198">
        <v>60.650799999999997</v>
      </c>
      <c r="I198" s="1" t="s">
        <v>197</v>
      </c>
      <c r="J198">
        <v>120.6434</v>
      </c>
    </row>
    <row r="199" spans="1:10" x14ac:dyDescent="0.25">
      <c r="A199" s="2">
        <v>31578</v>
      </c>
      <c r="C199">
        <v>61.1479</v>
      </c>
      <c r="I199" s="1" t="s">
        <v>198</v>
      </c>
      <c r="J199">
        <v>122.0682</v>
      </c>
    </row>
    <row r="200" spans="1:10" x14ac:dyDescent="0.25">
      <c r="A200" s="2">
        <v>31608</v>
      </c>
      <c r="C200">
        <v>61.6449</v>
      </c>
      <c r="I200" s="1" t="s">
        <v>199</v>
      </c>
      <c r="J200">
        <v>122.2709</v>
      </c>
    </row>
    <row r="201" spans="1:10" x14ac:dyDescent="0.25">
      <c r="A201" s="2">
        <v>31639</v>
      </c>
      <c r="C201">
        <v>62.142000000000003</v>
      </c>
      <c r="I201" s="1" t="s">
        <v>200</v>
      </c>
      <c r="J201">
        <v>123.8413</v>
      </c>
    </row>
    <row r="202" spans="1:10" x14ac:dyDescent="0.25">
      <c r="A202" s="2">
        <v>31670</v>
      </c>
      <c r="C202">
        <v>62.150599999999997</v>
      </c>
      <c r="I202" s="1" t="s">
        <v>201</v>
      </c>
      <c r="J202">
        <v>125.00149999999999</v>
      </c>
    </row>
    <row r="203" spans="1:10" x14ac:dyDescent="0.25">
      <c r="A203" s="2">
        <v>31700</v>
      </c>
      <c r="C203">
        <v>62.159199999999998</v>
      </c>
      <c r="I203" s="1" t="s">
        <v>202</v>
      </c>
      <c r="J203">
        <v>127.40179999999999</v>
      </c>
    </row>
    <row r="204" spans="1:10" x14ac:dyDescent="0.25">
      <c r="A204" s="2">
        <v>31731</v>
      </c>
      <c r="C204">
        <v>62.1678</v>
      </c>
      <c r="I204" s="1" t="s">
        <v>203</v>
      </c>
      <c r="J204">
        <v>128.8734</v>
      </c>
    </row>
    <row r="205" spans="1:10" x14ac:dyDescent="0.25">
      <c r="A205" s="2">
        <v>31761</v>
      </c>
      <c r="C205">
        <v>62.372199999999999</v>
      </c>
      <c r="I205" s="1" t="s">
        <v>204</v>
      </c>
    </row>
    <row r="206" spans="1:10" x14ac:dyDescent="0.25">
      <c r="A206" s="2">
        <v>31792</v>
      </c>
      <c r="C206">
        <v>62.576500000000003</v>
      </c>
      <c r="I206" s="1" t="s">
        <v>205</v>
      </c>
    </row>
    <row r="207" spans="1:10" x14ac:dyDescent="0.25">
      <c r="A207" s="2">
        <v>31823</v>
      </c>
      <c r="C207">
        <v>62.780900000000003</v>
      </c>
    </row>
    <row r="208" spans="1:10" x14ac:dyDescent="0.25">
      <c r="A208" s="2">
        <v>31851</v>
      </c>
      <c r="C208">
        <v>62.790599999999998</v>
      </c>
    </row>
    <row r="209" spans="1:3" x14ac:dyDescent="0.25">
      <c r="A209" s="2">
        <v>31882</v>
      </c>
      <c r="C209">
        <v>62.8003</v>
      </c>
    </row>
    <row r="210" spans="1:3" x14ac:dyDescent="0.25">
      <c r="A210" s="2">
        <v>31912</v>
      </c>
      <c r="C210">
        <v>62.81</v>
      </c>
    </row>
    <row r="211" spans="1:3" x14ac:dyDescent="0.25">
      <c r="A211" s="2">
        <v>31943</v>
      </c>
      <c r="C211">
        <v>62.8752</v>
      </c>
    </row>
    <row r="212" spans="1:3" x14ac:dyDescent="0.25">
      <c r="A212" s="2">
        <v>31973</v>
      </c>
      <c r="C212">
        <v>62.940399999999997</v>
      </c>
    </row>
    <row r="213" spans="1:3" x14ac:dyDescent="0.25">
      <c r="A213" s="2">
        <v>32004</v>
      </c>
      <c r="C213">
        <v>63.005699999999997</v>
      </c>
    </row>
    <row r="214" spans="1:3" x14ac:dyDescent="0.25">
      <c r="A214" s="2">
        <v>32035</v>
      </c>
      <c r="C214">
        <v>63.120100000000001</v>
      </c>
    </row>
    <row r="215" spans="1:3" x14ac:dyDescent="0.25">
      <c r="A215" s="2">
        <v>32065</v>
      </c>
      <c r="C215">
        <v>63.234400000000001</v>
      </c>
    </row>
    <row r="216" spans="1:3" x14ac:dyDescent="0.25">
      <c r="A216" s="2">
        <v>32096</v>
      </c>
      <c r="C216">
        <v>63.348799999999997</v>
      </c>
    </row>
    <row r="217" spans="1:3" x14ac:dyDescent="0.25">
      <c r="A217" s="2">
        <v>32126</v>
      </c>
      <c r="C217">
        <v>63.301200000000001</v>
      </c>
    </row>
    <row r="218" spans="1:3" x14ac:dyDescent="0.25">
      <c r="A218" s="2">
        <v>32157</v>
      </c>
      <c r="C218">
        <v>63.253599999999999</v>
      </c>
    </row>
    <row r="219" spans="1:3" x14ac:dyDescent="0.25">
      <c r="A219" s="2">
        <v>32188</v>
      </c>
      <c r="C219">
        <v>63.206000000000003</v>
      </c>
    </row>
    <row r="220" spans="1:3" x14ac:dyDescent="0.25">
      <c r="A220" s="2">
        <v>32217</v>
      </c>
      <c r="C220">
        <v>63.491199999999999</v>
      </c>
    </row>
    <row r="221" spans="1:3" x14ac:dyDescent="0.25">
      <c r="A221" s="2">
        <v>32248</v>
      </c>
      <c r="C221">
        <v>63.776299999999999</v>
      </c>
    </row>
    <row r="222" spans="1:3" x14ac:dyDescent="0.25">
      <c r="A222" s="2">
        <v>32278</v>
      </c>
      <c r="C222">
        <v>64.061499999999995</v>
      </c>
    </row>
    <row r="223" spans="1:3" x14ac:dyDescent="0.25">
      <c r="A223" s="2">
        <v>32309</v>
      </c>
      <c r="C223">
        <v>64.310199999999995</v>
      </c>
    </row>
    <row r="224" spans="1:3" x14ac:dyDescent="0.25">
      <c r="A224" s="2">
        <v>32339</v>
      </c>
      <c r="C224">
        <v>64.558899999999994</v>
      </c>
    </row>
    <row r="225" spans="1:3" x14ac:dyDescent="0.25">
      <c r="A225" s="2">
        <v>32370</v>
      </c>
      <c r="C225">
        <v>64.807599999999994</v>
      </c>
    </row>
    <row r="226" spans="1:3" x14ac:dyDescent="0.25">
      <c r="A226" s="2">
        <v>32401</v>
      </c>
      <c r="C226">
        <v>64.880799999999994</v>
      </c>
    </row>
    <row r="227" spans="1:3" x14ac:dyDescent="0.25">
      <c r="A227" s="2">
        <v>32431</v>
      </c>
      <c r="C227">
        <v>64.954099999999997</v>
      </c>
    </row>
    <row r="228" spans="1:3" x14ac:dyDescent="0.25">
      <c r="A228" s="2">
        <v>32462</v>
      </c>
      <c r="C228">
        <v>65.027299999999997</v>
      </c>
    </row>
    <row r="229" spans="1:3" x14ac:dyDescent="0.25">
      <c r="A229" s="2">
        <v>32492</v>
      </c>
      <c r="C229">
        <v>65.212800000000001</v>
      </c>
    </row>
    <row r="230" spans="1:3" x14ac:dyDescent="0.25">
      <c r="A230" s="2">
        <v>32523</v>
      </c>
      <c r="C230">
        <v>65.398399999999995</v>
      </c>
    </row>
    <row r="231" spans="1:3" x14ac:dyDescent="0.25">
      <c r="A231" s="2">
        <v>32554</v>
      </c>
      <c r="C231">
        <v>65.5839</v>
      </c>
    </row>
    <row r="232" spans="1:3" x14ac:dyDescent="0.25">
      <c r="A232" s="2">
        <v>32582</v>
      </c>
      <c r="C232">
        <v>65.763000000000005</v>
      </c>
    </row>
    <row r="233" spans="1:3" x14ac:dyDescent="0.25">
      <c r="A233" s="2">
        <v>32613</v>
      </c>
      <c r="C233">
        <v>65.942099999999996</v>
      </c>
    </row>
    <row r="234" spans="1:3" x14ac:dyDescent="0.25">
      <c r="A234" s="2">
        <v>32643</v>
      </c>
      <c r="C234">
        <v>66.121099999999998</v>
      </c>
    </row>
    <row r="235" spans="1:3" x14ac:dyDescent="0.25">
      <c r="A235" s="2">
        <v>32674</v>
      </c>
      <c r="C235">
        <v>66.5364</v>
      </c>
    </row>
    <row r="236" spans="1:3" x14ac:dyDescent="0.25">
      <c r="A236" s="2">
        <v>32704</v>
      </c>
      <c r="C236">
        <v>66.951700000000002</v>
      </c>
    </row>
    <row r="237" spans="1:3" x14ac:dyDescent="0.25">
      <c r="A237" s="2">
        <v>32735</v>
      </c>
      <c r="C237">
        <v>67.367000000000004</v>
      </c>
    </row>
    <row r="238" spans="1:3" x14ac:dyDescent="0.25">
      <c r="A238" s="2">
        <v>32766</v>
      </c>
      <c r="C238">
        <v>67.390500000000003</v>
      </c>
    </row>
    <row r="239" spans="1:3" x14ac:dyDescent="0.25">
      <c r="A239" s="2">
        <v>32796</v>
      </c>
      <c r="C239">
        <v>67.414100000000005</v>
      </c>
    </row>
    <row r="240" spans="1:3" x14ac:dyDescent="0.25">
      <c r="A240" s="2">
        <v>32827</v>
      </c>
      <c r="C240">
        <v>67.437700000000007</v>
      </c>
    </row>
    <row r="241" spans="1:3" x14ac:dyDescent="0.25">
      <c r="A241" s="2">
        <v>32857</v>
      </c>
      <c r="C241">
        <v>67.156700000000001</v>
      </c>
    </row>
    <row r="242" spans="1:3" x14ac:dyDescent="0.25">
      <c r="A242" s="2">
        <v>32888</v>
      </c>
      <c r="C242">
        <v>66.875699999999995</v>
      </c>
    </row>
    <row r="243" spans="1:3" x14ac:dyDescent="0.25">
      <c r="A243" s="2">
        <v>32919</v>
      </c>
      <c r="C243">
        <v>66.5946</v>
      </c>
    </row>
    <row r="244" spans="1:3" x14ac:dyDescent="0.25">
      <c r="A244" s="2">
        <v>32947</v>
      </c>
      <c r="C244">
        <v>66.72</v>
      </c>
    </row>
    <row r="245" spans="1:3" x14ac:dyDescent="0.25">
      <c r="A245" s="2">
        <v>32978</v>
      </c>
      <c r="C245">
        <v>66.845399999999998</v>
      </c>
    </row>
    <row r="246" spans="1:3" x14ac:dyDescent="0.25">
      <c r="A246" s="2">
        <v>33008</v>
      </c>
      <c r="C246">
        <v>66.970699999999994</v>
      </c>
    </row>
    <row r="247" spans="1:3" x14ac:dyDescent="0.25">
      <c r="A247" s="2">
        <v>33039</v>
      </c>
      <c r="C247">
        <v>66.520099999999999</v>
      </c>
    </row>
    <row r="248" spans="1:3" x14ac:dyDescent="0.25">
      <c r="A248" s="2">
        <v>33069</v>
      </c>
      <c r="C248">
        <v>66.069400000000002</v>
      </c>
    </row>
    <row r="249" spans="1:3" x14ac:dyDescent="0.25">
      <c r="A249" s="2">
        <v>33100</v>
      </c>
      <c r="C249">
        <v>65.618700000000004</v>
      </c>
    </row>
    <row r="250" spans="1:3" x14ac:dyDescent="0.25">
      <c r="A250" s="2">
        <v>33131</v>
      </c>
      <c r="C250">
        <v>65.343299999999999</v>
      </c>
    </row>
    <row r="251" spans="1:3" x14ac:dyDescent="0.25">
      <c r="A251" s="2">
        <v>33161</v>
      </c>
      <c r="C251">
        <v>65.067899999999995</v>
      </c>
    </row>
    <row r="252" spans="1:3" x14ac:dyDescent="0.25">
      <c r="A252" s="2">
        <v>33192</v>
      </c>
      <c r="C252">
        <v>64.792500000000004</v>
      </c>
    </row>
    <row r="253" spans="1:3" x14ac:dyDescent="0.25">
      <c r="A253" s="2">
        <v>33222</v>
      </c>
      <c r="C253">
        <v>64.752700000000004</v>
      </c>
    </row>
    <row r="254" spans="1:3" x14ac:dyDescent="0.25">
      <c r="A254" s="2">
        <v>33253</v>
      </c>
      <c r="C254">
        <v>64.712900000000005</v>
      </c>
    </row>
    <row r="255" spans="1:3" x14ac:dyDescent="0.25">
      <c r="A255" s="2">
        <v>33284</v>
      </c>
      <c r="C255">
        <v>64.673000000000002</v>
      </c>
    </row>
    <row r="256" spans="1:3" x14ac:dyDescent="0.25">
      <c r="A256" s="2">
        <v>33312</v>
      </c>
      <c r="C256">
        <v>64.772499999999994</v>
      </c>
    </row>
    <row r="257" spans="1:3" x14ac:dyDescent="0.25">
      <c r="A257" s="2">
        <v>33343</v>
      </c>
      <c r="C257">
        <v>64.871899999999997</v>
      </c>
    </row>
    <row r="258" spans="1:3" x14ac:dyDescent="0.25">
      <c r="A258" s="2">
        <v>33373</v>
      </c>
      <c r="C258">
        <v>64.971299999999999</v>
      </c>
    </row>
    <row r="259" spans="1:3" x14ac:dyDescent="0.25">
      <c r="A259" s="2">
        <v>33404</v>
      </c>
      <c r="C259">
        <v>64.858599999999996</v>
      </c>
    </row>
    <row r="260" spans="1:3" x14ac:dyDescent="0.25">
      <c r="A260" s="2">
        <v>33434</v>
      </c>
      <c r="C260">
        <v>64.745999999999995</v>
      </c>
    </row>
    <row r="261" spans="1:3" x14ac:dyDescent="0.25">
      <c r="A261" s="2">
        <v>33465</v>
      </c>
      <c r="C261">
        <v>64.633399999999995</v>
      </c>
    </row>
    <row r="262" spans="1:3" x14ac:dyDescent="0.25">
      <c r="A262" s="2">
        <v>33496</v>
      </c>
      <c r="C262">
        <v>64.995099999999994</v>
      </c>
    </row>
    <row r="263" spans="1:3" x14ac:dyDescent="0.25">
      <c r="A263" s="2">
        <v>33526</v>
      </c>
      <c r="C263">
        <v>65.356800000000007</v>
      </c>
    </row>
    <row r="264" spans="1:3" x14ac:dyDescent="0.25">
      <c r="A264" s="2">
        <v>33557</v>
      </c>
      <c r="C264">
        <v>65.718599999999995</v>
      </c>
    </row>
    <row r="265" spans="1:3" x14ac:dyDescent="0.25">
      <c r="A265" s="2">
        <v>33587</v>
      </c>
      <c r="C265">
        <v>66.175899999999999</v>
      </c>
    </row>
    <row r="266" spans="1:3" x14ac:dyDescent="0.25">
      <c r="A266" s="2">
        <v>33618</v>
      </c>
      <c r="C266">
        <v>66.633300000000006</v>
      </c>
    </row>
    <row r="267" spans="1:3" x14ac:dyDescent="0.25">
      <c r="A267" s="2">
        <v>33649</v>
      </c>
      <c r="C267">
        <v>67.090599999999995</v>
      </c>
    </row>
    <row r="268" spans="1:3" x14ac:dyDescent="0.25">
      <c r="A268" s="2">
        <v>33678</v>
      </c>
      <c r="C268">
        <v>66.2761</v>
      </c>
    </row>
    <row r="269" spans="1:3" x14ac:dyDescent="0.25">
      <c r="A269" s="2">
        <v>33709</v>
      </c>
      <c r="C269">
        <v>65.461600000000004</v>
      </c>
    </row>
    <row r="270" spans="1:3" x14ac:dyDescent="0.25">
      <c r="A270" s="2">
        <v>33739</v>
      </c>
      <c r="C270">
        <v>64.647099999999995</v>
      </c>
    </row>
    <row r="271" spans="1:3" x14ac:dyDescent="0.25">
      <c r="A271" s="2">
        <v>33770</v>
      </c>
      <c r="C271">
        <v>65.792599999999993</v>
      </c>
    </row>
    <row r="272" spans="1:3" x14ac:dyDescent="0.25">
      <c r="A272" s="2">
        <v>33800</v>
      </c>
      <c r="C272">
        <v>66.938000000000002</v>
      </c>
    </row>
    <row r="273" spans="1:3" x14ac:dyDescent="0.25">
      <c r="A273" s="2">
        <v>33831</v>
      </c>
      <c r="C273">
        <v>68.083500000000001</v>
      </c>
    </row>
    <row r="274" spans="1:3" x14ac:dyDescent="0.25">
      <c r="A274" s="2">
        <v>33862</v>
      </c>
      <c r="C274">
        <v>67.898600000000002</v>
      </c>
    </row>
    <row r="275" spans="1:3" x14ac:dyDescent="0.25">
      <c r="A275" s="2">
        <v>33892</v>
      </c>
      <c r="C275">
        <v>67.713700000000003</v>
      </c>
    </row>
    <row r="276" spans="1:3" x14ac:dyDescent="0.25">
      <c r="A276" s="2">
        <v>33923</v>
      </c>
      <c r="C276">
        <v>67.528899999999993</v>
      </c>
    </row>
    <row r="277" spans="1:3" x14ac:dyDescent="0.25">
      <c r="A277" s="2">
        <v>33953</v>
      </c>
      <c r="C277">
        <v>67.554500000000004</v>
      </c>
    </row>
    <row r="278" spans="1:3" x14ac:dyDescent="0.25">
      <c r="A278" s="2">
        <v>33984</v>
      </c>
      <c r="C278">
        <v>67.580100000000002</v>
      </c>
    </row>
    <row r="279" spans="1:3" x14ac:dyDescent="0.25">
      <c r="A279" s="2">
        <v>34015</v>
      </c>
      <c r="C279">
        <v>67.605800000000002</v>
      </c>
    </row>
    <row r="280" spans="1:3" x14ac:dyDescent="0.25">
      <c r="A280" s="2">
        <v>34043</v>
      </c>
      <c r="C280">
        <v>67.653300000000002</v>
      </c>
    </row>
    <row r="281" spans="1:3" x14ac:dyDescent="0.25">
      <c r="A281" s="2">
        <v>34074</v>
      </c>
      <c r="C281">
        <v>67.700800000000001</v>
      </c>
    </row>
    <row r="282" spans="1:3" x14ac:dyDescent="0.25">
      <c r="A282" s="2">
        <v>34104</v>
      </c>
      <c r="C282">
        <v>67.748400000000004</v>
      </c>
    </row>
    <row r="283" spans="1:3" x14ac:dyDescent="0.25">
      <c r="A283" s="2">
        <v>34135</v>
      </c>
      <c r="C283">
        <v>68.122500000000002</v>
      </c>
    </row>
    <row r="284" spans="1:3" x14ac:dyDescent="0.25">
      <c r="A284" s="2">
        <v>34165</v>
      </c>
      <c r="C284">
        <v>68.496600000000001</v>
      </c>
    </row>
    <row r="285" spans="1:3" x14ac:dyDescent="0.25">
      <c r="A285" s="2">
        <v>34196</v>
      </c>
      <c r="C285">
        <v>68.870699999999999</v>
      </c>
    </row>
    <row r="286" spans="1:3" x14ac:dyDescent="0.25">
      <c r="A286" s="2">
        <v>34227</v>
      </c>
      <c r="C286">
        <v>69.395499999999998</v>
      </c>
    </row>
    <row r="287" spans="1:3" x14ac:dyDescent="0.25">
      <c r="A287" s="2">
        <v>34257</v>
      </c>
      <c r="C287">
        <v>69.920400000000001</v>
      </c>
    </row>
    <row r="288" spans="1:3" x14ac:dyDescent="0.25">
      <c r="A288" s="2">
        <v>34288</v>
      </c>
      <c r="C288">
        <v>70.4452</v>
      </c>
    </row>
    <row r="289" spans="1:3" x14ac:dyDescent="0.25">
      <c r="A289" s="2">
        <v>34318</v>
      </c>
      <c r="C289">
        <v>71.140799999999999</v>
      </c>
    </row>
    <row r="290" spans="1:3" x14ac:dyDescent="0.25">
      <c r="A290" s="2">
        <v>34349</v>
      </c>
      <c r="C290">
        <v>71.836399999999998</v>
      </c>
    </row>
    <row r="291" spans="1:3" x14ac:dyDescent="0.25">
      <c r="A291" s="2">
        <v>34380</v>
      </c>
      <c r="C291">
        <v>72.531899999999993</v>
      </c>
    </row>
    <row r="292" spans="1:3" x14ac:dyDescent="0.25">
      <c r="A292" s="2">
        <v>34408</v>
      </c>
      <c r="C292">
        <v>72.713999999999999</v>
      </c>
    </row>
    <row r="293" spans="1:3" x14ac:dyDescent="0.25">
      <c r="A293" s="2">
        <v>34439</v>
      </c>
      <c r="C293">
        <v>72.896000000000001</v>
      </c>
    </row>
    <row r="294" spans="1:3" x14ac:dyDescent="0.25">
      <c r="A294" s="2">
        <v>34469</v>
      </c>
      <c r="C294">
        <v>73.078100000000006</v>
      </c>
    </row>
    <row r="295" spans="1:3" x14ac:dyDescent="0.25">
      <c r="A295" s="2">
        <v>34500</v>
      </c>
      <c r="C295">
        <v>73.464200000000005</v>
      </c>
    </row>
    <row r="296" spans="1:3" x14ac:dyDescent="0.25">
      <c r="A296" s="2">
        <v>34530</v>
      </c>
      <c r="C296">
        <v>73.850200000000001</v>
      </c>
    </row>
    <row r="297" spans="1:3" x14ac:dyDescent="0.25">
      <c r="A297" s="2">
        <v>34561</v>
      </c>
      <c r="C297">
        <v>74.2363</v>
      </c>
    </row>
    <row r="298" spans="1:3" x14ac:dyDescent="0.25">
      <c r="A298" s="2">
        <v>34592</v>
      </c>
      <c r="C298">
        <v>74.154300000000006</v>
      </c>
    </row>
    <row r="299" spans="1:3" x14ac:dyDescent="0.25">
      <c r="A299" s="2">
        <v>34622</v>
      </c>
      <c r="C299">
        <v>74.072400000000002</v>
      </c>
    </row>
    <row r="300" spans="1:3" x14ac:dyDescent="0.25">
      <c r="A300" s="2">
        <v>34653</v>
      </c>
      <c r="C300">
        <v>73.990399999999994</v>
      </c>
    </row>
    <row r="301" spans="1:3" x14ac:dyDescent="0.25">
      <c r="A301" s="2">
        <v>34683</v>
      </c>
      <c r="C301">
        <v>74.090699999999998</v>
      </c>
    </row>
    <row r="302" spans="1:3" x14ac:dyDescent="0.25">
      <c r="A302" s="2">
        <v>34714</v>
      </c>
      <c r="C302">
        <v>74.190899999999999</v>
      </c>
    </row>
    <row r="303" spans="1:3" x14ac:dyDescent="0.25">
      <c r="A303" s="2">
        <v>34745</v>
      </c>
      <c r="C303">
        <v>74.291200000000003</v>
      </c>
    </row>
    <row r="304" spans="1:3" x14ac:dyDescent="0.25">
      <c r="A304" s="2">
        <v>34773</v>
      </c>
      <c r="C304">
        <v>74.302400000000006</v>
      </c>
    </row>
    <row r="305" spans="1:3" x14ac:dyDescent="0.25">
      <c r="A305" s="2">
        <v>34804</v>
      </c>
      <c r="C305">
        <v>74.313500000000005</v>
      </c>
    </row>
    <row r="306" spans="1:3" x14ac:dyDescent="0.25">
      <c r="A306" s="2">
        <v>34834</v>
      </c>
      <c r="C306">
        <v>74.324700000000007</v>
      </c>
    </row>
    <row r="307" spans="1:3" x14ac:dyDescent="0.25">
      <c r="A307" s="2">
        <v>34865</v>
      </c>
      <c r="C307">
        <v>74.565100000000001</v>
      </c>
    </row>
    <row r="308" spans="1:3" x14ac:dyDescent="0.25">
      <c r="A308" s="2">
        <v>34895</v>
      </c>
      <c r="C308">
        <v>74.805400000000006</v>
      </c>
    </row>
    <row r="309" spans="1:3" x14ac:dyDescent="0.25">
      <c r="A309" s="2">
        <v>34926</v>
      </c>
      <c r="C309">
        <v>75.045699999999997</v>
      </c>
    </row>
    <row r="310" spans="1:3" x14ac:dyDescent="0.25">
      <c r="A310" s="2">
        <v>34957</v>
      </c>
      <c r="C310">
        <v>75.413499999999999</v>
      </c>
    </row>
    <row r="311" spans="1:3" x14ac:dyDescent="0.25">
      <c r="A311" s="2">
        <v>34987</v>
      </c>
      <c r="C311">
        <v>75.781300000000002</v>
      </c>
    </row>
    <row r="312" spans="1:3" x14ac:dyDescent="0.25">
      <c r="A312" s="2">
        <v>35018</v>
      </c>
      <c r="C312">
        <v>76.149000000000001</v>
      </c>
    </row>
    <row r="313" spans="1:3" x14ac:dyDescent="0.25">
      <c r="A313" s="2">
        <v>35048</v>
      </c>
      <c r="C313">
        <v>76.517499999999998</v>
      </c>
    </row>
    <row r="314" spans="1:3" x14ac:dyDescent="0.25">
      <c r="A314" s="2">
        <v>35079</v>
      </c>
      <c r="B314">
        <v>105.2285</v>
      </c>
      <c r="C314">
        <v>76.885999999999996</v>
      </c>
    </row>
    <row r="315" spans="1:3" x14ac:dyDescent="0.25">
      <c r="A315" s="2">
        <v>35110</v>
      </c>
      <c r="B315">
        <v>105.9379</v>
      </c>
      <c r="C315">
        <v>77.380399999999995</v>
      </c>
    </row>
    <row r="316" spans="1:3" x14ac:dyDescent="0.25">
      <c r="A316" s="2">
        <v>35139</v>
      </c>
      <c r="B316">
        <v>106.88379999999999</v>
      </c>
      <c r="C316">
        <v>78.071299999999994</v>
      </c>
    </row>
    <row r="317" spans="1:3" x14ac:dyDescent="0.25">
      <c r="A317" s="2">
        <v>35170</v>
      </c>
      <c r="B317">
        <v>108.5391</v>
      </c>
      <c r="C317">
        <v>79.2804</v>
      </c>
    </row>
    <row r="318" spans="1:3" x14ac:dyDescent="0.25">
      <c r="A318" s="2">
        <v>35200</v>
      </c>
      <c r="B318">
        <v>109.9579</v>
      </c>
      <c r="C318">
        <v>80.316699999999997</v>
      </c>
    </row>
    <row r="319" spans="1:3" x14ac:dyDescent="0.25">
      <c r="A319" s="2">
        <v>35231</v>
      </c>
      <c r="B319">
        <v>110.4308</v>
      </c>
      <c r="C319">
        <v>80.662199999999999</v>
      </c>
    </row>
    <row r="320" spans="1:3" x14ac:dyDescent="0.25">
      <c r="A320" s="2">
        <v>35261</v>
      </c>
      <c r="B320">
        <v>107.72799999999999</v>
      </c>
      <c r="C320">
        <v>78.688000000000002</v>
      </c>
    </row>
    <row r="321" spans="1:3" x14ac:dyDescent="0.25">
      <c r="A321" s="2">
        <v>35292</v>
      </c>
      <c r="B321">
        <v>109.0917</v>
      </c>
      <c r="C321">
        <v>79.683999999999997</v>
      </c>
    </row>
    <row r="322" spans="1:3" x14ac:dyDescent="0.25">
      <c r="A322" s="2">
        <v>35323</v>
      </c>
      <c r="B322">
        <v>110.22799999999999</v>
      </c>
      <c r="C322">
        <v>80.514099999999999</v>
      </c>
    </row>
    <row r="323" spans="1:3" x14ac:dyDescent="0.25">
      <c r="A323" s="2">
        <v>35353</v>
      </c>
      <c r="B323">
        <v>110.68259999999999</v>
      </c>
      <c r="C323">
        <v>80.846100000000007</v>
      </c>
    </row>
    <row r="324" spans="1:3" x14ac:dyDescent="0.25">
      <c r="A324" s="2">
        <v>35384</v>
      </c>
      <c r="B324">
        <v>111.5917</v>
      </c>
      <c r="C324">
        <v>81.510099999999994</v>
      </c>
    </row>
    <row r="325" spans="1:3" x14ac:dyDescent="0.25">
      <c r="A325" s="2">
        <v>35414</v>
      </c>
      <c r="B325">
        <v>112.0462</v>
      </c>
      <c r="C325">
        <v>81.842100000000002</v>
      </c>
    </row>
    <row r="326" spans="1:3" x14ac:dyDescent="0.25">
      <c r="A326" s="2">
        <v>35445</v>
      </c>
      <c r="B326">
        <v>113.40989999999999</v>
      </c>
      <c r="C326">
        <v>82.838200000000001</v>
      </c>
    </row>
    <row r="327" spans="1:3" x14ac:dyDescent="0.25">
      <c r="A327" s="2">
        <v>35476</v>
      </c>
      <c r="B327">
        <v>115.0008</v>
      </c>
      <c r="C327">
        <v>84.000200000000007</v>
      </c>
    </row>
    <row r="328" spans="1:3" x14ac:dyDescent="0.25">
      <c r="A328" s="2">
        <v>35504</v>
      </c>
      <c r="B328">
        <v>116.3644</v>
      </c>
      <c r="C328">
        <v>84.996300000000005</v>
      </c>
    </row>
    <row r="329" spans="1:3" x14ac:dyDescent="0.25">
      <c r="A329" s="2">
        <v>35535</v>
      </c>
      <c r="B329">
        <v>117.2735</v>
      </c>
      <c r="C329">
        <v>85.660300000000007</v>
      </c>
    </row>
    <row r="330" spans="1:3" x14ac:dyDescent="0.25">
      <c r="A330" s="2">
        <v>35565</v>
      </c>
      <c r="B330">
        <v>117.9554</v>
      </c>
      <c r="C330">
        <v>86.158299999999997</v>
      </c>
    </row>
    <row r="331" spans="1:3" x14ac:dyDescent="0.25">
      <c r="A331" s="2">
        <v>35596</v>
      </c>
      <c r="B331">
        <v>119.0917</v>
      </c>
      <c r="C331">
        <v>86.988399999999999</v>
      </c>
    </row>
    <row r="332" spans="1:3" x14ac:dyDescent="0.25">
      <c r="A332" s="2">
        <v>35626</v>
      </c>
      <c r="B332">
        <v>116.0026</v>
      </c>
      <c r="C332">
        <v>84.731999999999999</v>
      </c>
    </row>
    <row r="333" spans="1:3" x14ac:dyDescent="0.25">
      <c r="A333" s="2">
        <v>35657</v>
      </c>
      <c r="B333">
        <v>117.5347</v>
      </c>
      <c r="C333">
        <v>85.851100000000002</v>
      </c>
    </row>
    <row r="334" spans="1:3" x14ac:dyDescent="0.25">
      <c r="A334" s="2">
        <v>35688</v>
      </c>
      <c r="B334">
        <v>117.5347</v>
      </c>
      <c r="C334">
        <v>85.851100000000002</v>
      </c>
    </row>
    <row r="335" spans="1:3" x14ac:dyDescent="0.25">
      <c r="A335" s="2">
        <v>35718</v>
      </c>
      <c r="B335">
        <v>119.0668</v>
      </c>
      <c r="C335">
        <v>86.970200000000006</v>
      </c>
    </row>
    <row r="336" spans="1:3" x14ac:dyDescent="0.25">
      <c r="A336" s="2">
        <v>35749</v>
      </c>
      <c r="B336">
        <v>119.9423</v>
      </c>
      <c r="C336">
        <v>87.609700000000004</v>
      </c>
    </row>
    <row r="337" spans="1:3" x14ac:dyDescent="0.25">
      <c r="A337" s="2">
        <v>35779</v>
      </c>
      <c r="B337">
        <v>119.9423</v>
      </c>
      <c r="C337">
        <v>87.609700000000004</v>
      </c>
    </row>
    <row r="338" spans="1:3" x14ac:dyDescent="0.25">
      <c r="A338" s="2">
        <v>35810</v>
      </c>
      <c r="B338">
        <v>121.0367</v>
      </c>
      <c r="C338">
        <v>88.409000000000006</v>
      </c>
    </row>
    <row r="339" spans="1:3" x14ac:dyDescent="0.25">
      <c r="A339" s="2">
        <v>35841</v>
      </c>
      <c r="B339">
        <v>122.7876</v>
      </c>
      <c r="C339">
        <v>89.688000000000002</v>
      </c>
    </row>
    <row r="340" spans="1:3" x14ac:dyDescent="0.25">
      <c r="A340" s="2">
        <v>35869</v>
      </c>
      <c r="B340">
        <v>123.4443</v>
      </c>
      <c r="C340">
        <v>90.167599999999993</v>
      </c>
    </row>
    <row r="341" spans="1:3" x14ac:dyDescent="0.25">
      <c r="A341" s="2">
        <v>35900</v>
      </c>
      <c r="B341">
        <v>124.3198</v>
      </c>
      <c r="C341">
        <v>90.807100000000005</v>
      </c>
    </row>
    <row r="342" spans="1:3" x14ac:dyDescent="0.25">
      <c r="A342" s="2">
        <v>35930</v>
      </c>
      <c r="B342">
        <v>125.633</v>
      </c>
      <c r="C342">
        <v>91.766300000000001</v>
      </c>
    </row>
    <row r="343" spans="1:3" x14ac:dyDescent="0.25">
      <c r="A343" s="2">
        <v>35961</v>
      </c>
      <c r="B343">
        <v>126.7274</v>
      </c>
      <c r="C343">
        <v>92.565700000000007</v>
      </c>
    </row>
    <row r="344" spans="1:3" x14ac:dyDescent="0.25">
      <c r="A344" s="2">
        <v>35991</v>
      </c>
      <c r="B344">
        <v>123.8759</v>
      </c>
      <c r="C344">
        <v>90.482900000000001</v>
      </c>
    </row>
    <row r="345" spans="1:3" x14ac:dyDescent="0.25">
      <c r="A345" s="2">
        <v>36022</v>
      </c>
      <c r="B345">
        <v>125.5699</v>
      </c>
      <c r="C345">
        <v>91.720299999999995</v>
      </c>
    </row>
    <row r="346" spans="1:3" x14ac:dyDescent="0.25">
      <c r="A346" s="2">
        <v>36053</v>
      </c>
      <c r="B346">
        <v>127.0522</v>
      </c>
      <c r="C346">
        <v>92.802999999999997</v>
      </c>
    </row>
    <row r="347" spans="1:3" x14ac:dyDescent="0.25">
      <c r="A347" s="2">
        <v>36083</v>
      </c>
      <c r="B347">
        <v>128.3227</v>
      </c>
      <c r="C347">
        <v>93.730999999999995</v>
      </c>
    </row>
    <row r="348" spans="1:3" x14ac:dyDescent="0.25">
      <c r="A348" s="2">
        <v>36114</v>
      </c>
      <c r="B348">
        <v>129.38149999999999</v>
      </c>
      <c r="C348">
        <v>94.504300000000001</v>
      </c>
    </row>
    <row r="349" spans="1:3" x14ac:dyDescent="0.25">
      <c r="A349" s="2">
        <v>36144</v>
      </c>
      <c r="B349">
        <v>129.5932</v>
      </c>
      <c r="C349">
        <v>94.659000000000006</v>
      </c>
    </row>
    <row r="350" spans="1:3" x14ac:dyDescent="0.25">
      <c r="A350" s="2">
        <v>36175</v>
      </c>
      <c r="B350">
        <v>132.55779999999999</v>
      </c>
      <c r="C350">
        <v>96.824399999999997</v>
      </c>
    </row>
    <row r="351" spans="1:3" x14ac:dyDescent="0.25">
      <c r="A351" s="2">
        <v>36206</v>
      </c>
      <c r="B351">
        <v>134.04</v>
      </c>
      <c r="C351">
        <v>97.9071</v>
      </c>
    </row>
    <row r="352" spans="1:3" x14ac:dyDescent="0.25">
      <c r="A352" s="2">
        <v>36234</v>
      </c>
      <c r="B352">
        <v>135.94579999999999</v>
      </c>
      <c r="C352">
        <v>99.299199999999999</v>
      </c>
    </row>
    <row r="353" spans="1:3" x14ac:dyDescent="0.25">
      <c r="A353" s="2">
        <v>36265</v>
      </c>
      <c r="B353">
        <v>137.85159999999999</v>
      </c>
      <c r="C353">
        <v>100.69119999999999</v>
      </c>
    </row>
    <row r="354" spans="1:3" x14ac:dyDescent="0.25">
      <c r="A354" s="2">
        <v>36295</v>
      </c>
      <c r="B354">
        <v>140.18090000000001</v>
      </c>
      <c r="C354">
        <v>102.3926</v>
      </c>
    </row>
    <row r="355" spans="1:3" x14ac:dyDescent="0.25">
      <c r="A355" s="2">
        <v>36326</v>
      </c>
      <c r="B355">
        <v>141.8749</v>
      </c>
      <c r="C355">
        <v>103.63</v>
      </c>
    </row>
    <row r="356" spans="1:3" x14ac:dyDescent="0.25">
      <c r="A356" s="2">
        <v>36356</v>
      </c>
      <c r="B356">
        <v>140.65469999999999</v>
      </c>
      <c r="C356">
        <v>102.73869999999999</v>
      </c>
    </row>
    <row r="357" spans="1:3" x14ac:dyDescent="0.25">
      <c r="A357" s="2">
        <v>36387</v>
      </c>
      <c r="B357">
        <v>143.53360000000001</v>
      </c>
      <c r="C357">
        <v>104.8415</v>
      </c>
    </row>
    <row r="358" spans="1:3" x14ac:dyDescent="0.25">
      <c r="A358" s="2">
        <v>36418</v>
      </c>
      <c r="B358">
        <v>145.17869999999999</v>
      </c>
      <c r="C358">
        <v>106.0432</v>
      </c>
    </row>
    <row r="359" spans="1:3" x14ac:dyDescent="0.25">
      <c r="A359" s="2">
        <v>36448</v>
      </c>
      <c r="B359">
        <v>148.26329999999999</v>
      </c>
      <c r="C359">
        <v>108.2962</v>
      </c>
    </row>
    <row r="360" spans="1:3" x14ac:dyDescent="0.25">
      <c r="A360" s="2">
        <v>36479</v>
      </c>
      <c r="B360">
        <v>149.49709999999999</v>
      </c>
      <c r="C360">
        <v>109.1974</v>
      </c>
    </row>
    <row r="361" spans="1:3" x14ac:dyDescent="0.25">
      <c r="A361" s="2">
        <v>36509</v>
      </c>
      <c r="B361">
        <v>150.31960000000001</v>
      </c>
      <c r="C361">
        <v>109.79819999999999</v>
      </c>
    </row>
    <row r="362" spans="1:3" x14ac:dyDescent="0.25">
      <c r="A362" s="2">
        <v>36540</v>
      </c>
      <c r="B362">
        <v>154.02109999999999</v>
      </c>
      <c r="C362">
        <v>112.50190000000001</v>
      </c>
    </row>
    <row r="363" spans="1:3" x14ac:dyDescent="0.25">
      <c r="A363" s="2">
        <v>36571</v>
      </c>
      <c r="B363">
        <v>156.28299999999999</v>
      </c>
      <c r="C363">
        <v>114.1541</v>
      </c>
    </row>
    <row r="364" spans="1:3" x14ac:dyDescent="0.25">
      <c r="A364" s="2">
        <v>36600</v>
      </c>
      <c r="B364">
        <v>158.33940000000001</v>
      </c>
      <c r="C364">
        <v>115.6562</v>
      </c>
    </row>
    <row r="365" spans="1:3" x14ac:dyDescent="0.25">
      <c r="A365" s="2">
        <v>36631</v>
      </c>
      <c r="B365">
        <v>159.9845</v>
      </c>
      <c r="C365">
        <v>116.8578</v>
      </c>
    </row>
    <row r="366" spans="1:3" x14ac:dyDescent="0.25">
      <c r="A366" s="2">
        <v>36661</v>
      </c>
      <c r="B366">
        <v>162.04079999999999</v>
      </c>
      <c r="C366">
        <v>118.35980000000001</v>
      </c>
    </row>
    <row r="367" spans="1:3" x14ac:dyDescent="0.25">
      <c r="A367" s="2">
        <v>36692</v>
      </c>
      <c r="B367">
        <v>164.7141</v>
      </c>
      <c r="C367">
        <v>120.3124</v>
      </c>
    </row>
    <row r="368" spans="1:3" x14ac:dyDescent="0.25">
      <c r="A368" s="2">
        <v>36722</v>
      </c>
      <c r="B368">
        <v>163.00890000000001</v>
      </c>
      <c r="C368">
        <v>119.0669</v>
      </c>
    </row>
    <row r="369" spans="1:3" x14ac:dyDescent="0.25">
      <c r="A369" s="2">
        <v>36753</v>
      </c>
      <c r="B369">
        <v>164.8134</v>
      </c>
      <c r="C369">
        <v>120.38500000000001</v>
      </c>
    </row>
    <row r="370" spans="1:3" x14ac:dyDescent="0.25">
      <c r="A370" s="2">
        <v>36784</v>
      </c>
      <c r="B370">
        <v>167.01900000000001</v>
      </c>
      <c r="C370">
        <v>121.996</v>
      </c>
    </row>
    <row r="371" spans="1:3" x14ac:dyDescent="0.25">
      <c r="A371" s="2">
        <v>36814</v>
      </c>
      <c r="B371">
        <v>168.0215</v>
      </c>
      <c r="C371">
        <v>122.7282</v>
      </c>
    </row>
    <row r="372" spans="1:3" x14ac:dyDescent="0.25">
      <c r="A372" s="2">
        <v>36845</v>
      </c>
      <c r="B372">
        <v>168.8235</v>
      </c>
      <c r="C372">
        <v>123.3141</v>
      </c>
    </row>
    <row r="373" spans="1:3" x14ac:dyDescent="0.25">
      <c r="A373" s="2">
        <v>36875</v>
      </c>
      <c r="B373">
        <v>169.22450000000001</v>
      </c>
      <c r="C373">
        <v>123.607</v>
      </c>
    </row>
    <row r="374" spans="1:3" x14ac:dyDescent="0.25">
      <c r="A374" s="2">
        <v>36906</v>
      </c>
      <c r="B374">
        <v>170.42750000000001</v>
      </c>
      <c r="C374">
        <v>124.48569999999999</v>
      </c>
    </row>
    <row r="375" spans="1:3" x14ac:dyDescent="0.25">
      <c r="A375" s="2">
        <v>36937</v>
      </c>
      <c r="B375">
        <v>173.83609999999999</v>
      </c>
      <c r="C375">
        <v>126.97539999999999</v>
      </c>
    </row>
    <row r="376" spans="1:3" x14ac:dyDescent="0.25">
      <c r="A376" s="2">
        <v>36965</v>
      </c>
      <c r="B376">
        <v>174.03659999999999</v>
      </c>
      <c r="C376">
        <v>127.1219</v>
      </c>
    </row>
    <row r="377" spans="1:3" x14ac:dyDescent="0.25">
      <c r="A377" s="2">
        <v>36996</v>
      </c>
      <c r="B377">
        <v>176.6431</v>
      </c>
      <c r="C377">
        <v>129.0258</v>
      </c>
    </row>
    <row r="378" spans="1:3" x14ac:dyDescent="0.25">
      <c r="A378" s="2">
        <v>37026</v>
      </c>
      <c r="B378">
        <v>177.24459999999999</v>
      </c>
      <c r="C378">
        <v>129.46510000000001</v>
      </c>
    </row>
    <row r="379" spans="1:3" x14ac:dyDescent="0.25">
      <c r="A379" s="2">
        <v>37057</v>
      </c>
      <c r="B379">
        <v>178.44759999999999</v>
      </c>
      <c r="C379">
        <v>130.34379999999999</v>
      </c>
    </row>
    <row r="380" spans="1:3" x14ac:dyDescent="0.25">
      <c r="A380" s="2">
        <v>37087</v>
      </c>
      <c r="B380">
        <v>175.43790000000001</v>
      </c>
      <c r="C380">
        <v>128.1455</v>
      </c>
    </row>
    <row r="381" spans="1:3" x14ac:dyDescent="0.25">
      <c r="A381" s="2">
        <v>37118</v>
      </c>
      <c r="B381">
        <v>177.1943</v>
      </c>
      <c r="C381">
        <v>129.42830000000001</v>
      </c>
    </row>
    <row r="382" spans="1:3" x14ac:dyDescent="0.25">
      <c r="A382" s="2">
        <v>37149</v>
      </c>
      <c r="B382">
        <v>178.75540000000001</v>
      </c>
      <c r="C382">
        <v>130.56870000000001</v>
      </c>
    </row>
    <row r="383" spans="1:3" x14ac:dyDescent="0.25">
      <c r="A383" s="2">
        <v>37179</v>
      </c>
      <c r="B383">
        <v>177.77969999999999</v>
      </c>
      <c r="C383">
        <v>129.85599999999999</v>
      </c>
    </row>
    <row r="384" spans="1:3" x14ac:dyDescent="0.25">
      <c r="A384" s="2">
        <v>37210</v>
      </c>
      <c r="B384">
        <v>179.3409</v>
      </c>
      <c r="C384">
        <v>130.99629999999999</v>
      </c>
    </row>
    <row r="385" spans="1:3" x14ac:dyDescent="0.25">
      <c r="A385" s="2">
        <v>37240</v>
      </c>
      <c r="B385">
        <v>178.75540000000001</v>
      </c>
      <c r="C385">
        <v>130.56870000000001</v>
      </c>
    </row>
    <row r="386" spans="1:3" x14ac:dyDescent="0.25">
      <c r="A386" s="2">
        <v>37271</v>
      </c>
      <c r="B386">
        <v>180.70689999999999</v>
      </c>
      <c r="C386">
        <v>131.9941</v>
      </c>
    </row>
    <row r="387" spans="1:3" x14ac:dyDescent="0.25">
      <c r="A387" s="2">
        <v>37302</v>
      </c>
      <c r="B387">
        <v>181.87780000000001</v>
      </c>
      <c r="C387">
        <v>132.8493</v>
      </c>
    </row>
    <row r="388" spans="1:3" x14ac:dyDescent="0.25">
      <c r="A388" s="2">
        <v>37330</v>
      </c>
      <c r="B388">
        <v>183.0487</v>
      </c>
      <c r="C388">
        <v>133.7046</v>
      </c>
    </row>
    <row r="389" spans="1:3" x14ac:dyDescent="0.25">
      <c r="A389" s="2">
        <v>37361</v>
      </c>
      <c r="B389">
        <v>183.43899999999999</v>
      </c>
      <c r="C389">
        <v>133.9897</v>
      </c>
    </row>
    <row r="390" spans="1:3" x14ac:dyDescent="0.25">
      <c r="A390" s="2">
        <v>37391</v>
      </c>
      <c r="B390">
        <v>184.80500000000001</v>
      </c>
      <c r="C390">
        <v>134.98750000000001</v>
      </c>
    </row>
    <row r="391" spans="1:3" x14ac:dyDescent="0.25">
      <c r="A391" s="2">
        <v>37422</v>
      </c>
      <c r="B391">
        <v>185.00020000000001</v>
      </c>
      <c r="C391">
        <v>135.13</v>
      </c>
    </row>
    <row r="392" spans="1:3" x14ac:dyDescent="0.25">
      <c r="A392" s="2">
        <v>37452</v>
      </c>
      <c r="B392">
        <v>181.30680000000001</v>
      </c>
      <c r="C392">
        <v>132.4323</v>
      </c>
    </row>
    <row r="393" spans="1:3" x14ac:dyDescent="0.25">
      <c r="A393" s="2">
        <v>37483</v>
      </c>
      <c r="B393">
        <v>182.82400000000001</v>
      </c>
      <c r="C393">
        <v>133.54050000000001</v>
      </c>
    </row>
    <row r="394" spans="1:3" x14ac:dyDescent="0.25">
      <c r="A394" s="2">
        <v>37514</v>
      </c>
      <c r="B394">
        <v>182.82400000000001</v>
      </c>
      <c r="C394">
        <v>133.54050000000001</v>
      </c>
    </row>
    <row r="395" spans="1:3" x14ac:dyDescent="0.25">
      <c r="A395" s="2">
        <v>37544</v>
      </c>
      <c r="B395">
        <v>182.82400000000001</v>
      </c>
      <c r="C395">
        <v>133.54050000000001</v>
      </c>
    </row>
    <row r="396" spans="1:3" x14ac:dyDescent="0.25">
      <c r="A396" s="2">
        <v>37575</v>
      </c>
      <c r="B396">
        <v>182.44470000000001</v>
      </c>
      <c r="C396">
        <v>133.26349999999999</v>
      </c>
    </row>
    <row r="397" spans="1:3" x14ac:dyDescent="0.25">
      <c r="A397" s="2">
        <v>37605</v>
      </c>
      <c r="B397">
        <v>181.1172</v>
      </c>
      <c r="C397">
        <v>132.2938</v>
      </c>
    </row>
    <row r="398" spans="1:3" x14ac:dyDescent="0.25">
      <c r="A398" s="2">
        <v>37636</v>
      </c>
      <c r="B398">
        <v>183.0137</v>
      </c>
      <c r="C398">
        <v>133.679</v>
      </c>
    </row>
    <row r="399" spans="1:3" x14ac:dyDescent="0.25">
      <c r="A399" s="2">
        <v>37667</v>
      </c>
      <c r="B399">
        <v>183.96190000000001</v>
      </c>
      <c r="C399">
        <v>134.3717</v>
      </c>
    </row>
    <row r="400" spans="1:3" x14ac:dyDescent="0.25">
      <c r="A400" s="2">
        <v>37695</v>
      </c>
      <c r="B400">
        <v>184.1516</v>
      </c>
      <c r="C400">
        <v>134.5102</v>
      </c>
    </row>
    <row r="401" spans="1:3" x14ac:dyDescent="0.25">
      <c r="A401" s="2">
        <v>37726</v>
      </c>
      <c r="B401">
        <v>185.2895</v>
      </c>
      <c r="C401">
        <v>135.34139999999999</v>
      </c>
    </row>
    <row r="402" spans="1:3" x14ac:dyDescent="0.25">
      <c r="A402" s="2">
        <v>37756</v>
      </c>
      <c r="B402">
        <v>185.6688</v>
      </c>
      <c r="C402">
        <v>135.61840000000001</v>
      </c>
    </row>
    <row r="403" spans="1:3" x14ac:dyDescent="0.25">
      <c r="A403" s="2">
        <v>37787</v>
      </c>
      <c r="B403">
        <v>186.42740000000001</v>
      </c>
      <c r="C403">
        <v>136.17250000000001</v>
      </c>
    </row>
    <row r="404" spans="1:3" x14ac:dyDescent="0.25">
      <c r="A404" s="2">
        <v>37817</v>
      </c>
      <c r="B404">
        <v>181.3279</v>
      </c>
      <c r="C404">
        <v>132.44759999999999</v>
      </c>
    </row>
    <row r="405" spans="1:3" x14ac:dyDescent="0.25">
      <c r="A405" s="2">
        <v>37848</v>
      </c>
      <c r="B405">
        <v>181.51159999999999</v>
      </c>
      <c r="C405">
        <v>132.58179999999999</v>
      </c>
    </row>
    <row r="406" spans="1:3" x14ac:dyDescent="0.25">
      <c r="A406" s="2">
        <v>37879</v>
      </c>
      <c r="B406">
        <v>181.87899999999999</v>
      </c>
      <c r="C406">
        <v>132.8502</v>
      </c>
    </row>
    <row r="407" spans="1:3" x14ac:dyDescent="0.25">
      <c r="A407" s="2">
        <v>37909</v>
      </c>
      <c r="B407">
        <v>182.79759999999999</v>
      </c>
      <c r="C407">
        <v>133.52119999999999</v>
      </c>
    </row>
    <row r="408" spans="1:3" x14ac:dyDescent="0.25">
      <c r="A408" s="2">
        <v>37940</v>
      </c>
      <c r="B408">
        <v>183.34870000000001</v>
      </c>
      <c r="C408">
        <v>133.9238</v>
      </c>
    </row>
    <row r="409" spans="1:3" x14ac:dyDescent="0.25">
      <c r="A409" s="2">
        <v>37970</v>
      </c>
      <c r="B409">
        <v>184.08359999999999</v>
      </c>
      <c r="C409">
        <v>134.4605</v>
      </c>
    </row>
    <row r="410" spans="1:3" x14ac:dyDescent="0.25">
      <c r="A410" s="2">
        <v>38001</v>
      </c>
      <c r="B410">
        <v>185.00219999999999</v>
      </c>
      <c r="C410">
        <v>135.13149999999999</v>
      </c>
    </row>
    <row r="411" spans="1:3" x14ac:dyDescent="0.25">
      <c r="A411" s="2">
        <v>38032</v>
      </c>
      <c r="B411">
        <v>185.92080000000001</v>
      </c>
      <c r="C411">
        <v>135.80240000000001</v>
      </c>
    </row>
    <row r="412" spans="1:3" x14ac:dyDescent="0.25">
      <c r="A412" s="2">
        <v>38061</v>
      </c>
      <c r="B412">
        <v>185.55330000000001</v>
      </c>
      <c r="C412">
        <v>135.5341</v>
      </c>
    </row>
    <row r="413" spans="1:3" x14ac:dyDescent="0.25">
      <c r="A413" s="2">
        <v>38092</v>
      </c>
      <c r="B413">
        <v>187.0231</v>
      </c>
      <c r="C413">
        <v>136.60759999999999</v>
      </c>
    </row>
    <row r="414" spans="1:3" x14ac:dyDescent="0.25">
      <c r="A414" s="2">
        <v>38122</v>
      </c>
      <c r="B414">
        <v>187.57419999999999</v>
      </c>
      <c r="C414">
        <v>137.0102</v>
      </c>
    </row>
    <row r="415" spans="1:3" x14ac:dyDescent="0.25">
      <c r="A415" s="2">
        <v>38153</v>
      </c>
      <c r="B415">
        <v>187.94159999999999</v>
      </c>
      <c r="C415">
        <v>137.27860000000001</v>
      </c>
    </row>
    <row r="416" spans="1:3" x14ac:dyDescent="0.25">
      <c r="A416" s="2">
        <v>38183</v>
      </c>
      <c r="B416">
        <v>183.96090000000001</v>
      </c>
      <c r="C416">
        <v>134.37090000000001</v>
      </c>
    </row>
    <row r="417" spans="1:3" x14ac:dyDescent="0.25">
      <c r="A417" s="2">
        <v>38214</v>
      </c>
      <c r="B417">
        <v>185.03039999999999</v>
      </c>
      <c r="C417">
        <v>135.15209999999999</v>
      </c>
    </row>
    <row r="418" spans="1:3" x14ac:dyDescent="0.25">
      <c r="A418" s="2">
        <v>38245</v>
      </c>
      <c r="B418">
        <v>184.85210000000001</v>
      </c>
      <c r="C418">
        <v>135.02189999999999</v>
      </c>
    </row>
    <row r="419" spans="1:3" x14ac:dyDescent="0.25">
      <c r="A419" s="2">
        <v>38275</v>
      </c>
      <c r="B419">
        <v>185.5652</v>
      </c>
      <c r="C419">
        <v>135.5427</v>
      </c>
    </row>
    <row r="420" spans="1:3" x14ac:dyDescent="0.25">
      <c r="A420" s="2">
        <v>38306</v>
      </c>
      <c r="B420">
        <v>185.03039999999999</v>
      </c>
      <c r="C420">
        <v>135.15209999999999</v>
      </c>
    </row>
    <row r="421" spans="1:3" x14ac:dyDescent="0.25">
      <c r="A421" s="2">
        <v>38336</v>
      </c>
      <c r="B421">
        <v>184.85210000000001</v>
      </c>
      <c r="C421">
        <v>135.02189999999999</v>
      </c>
    </row>
    <row r="422" spans="1:3" x14ac:dyDescent="0.25">
      <c r="A422" s="2">
        <v>38367</v>
      </c>
      <c r="B422">
        <v>185.92169999999999</v>
      </c>
      <c r="C422">
        <v>135.8031</v>
      </c>
    </row>
    <row r="423" spans="1:3" x14ac:dyDescent="0.25">
      <c r="A423" s="2">
        <v>38398</v>
      </c>
      <c r="B423">
        <v>187.1695</v>
      </c>
      <c r="C423">
        <v>136.71459999999999</v>
      </c>
    </row>
    <row r="424" spans="1:3" x14ac:dyDescent="0.25">
      <c r="A424" s="2">
        <v>38426</v>
      </c>
      <c r="B424">
        <v>187.70429999999999</v>
      </c>
      <c r="C424">
        <v>137.1052</v>
      </c>
    </row>
    <row r="425" spans="1:3" x14ac:dyDescent="0.25">
      <c r="A425" s="2">
        <v>38457</v>
      </c>
      <c r="B425">
        <v>188.41730000000001</v>
      </c>
      <c r="C425">
        <v>137.626</v>
      </c>
    </row>
    <row r="426" spans="1:3" x14ac:dyDescent="0.25">
      <c r="A426" s="2">
        <v>38487</v>
      </c>
      <c r="B426">
        <v>189.6651</v>
      </c>
      <c r="C426">
        <v>138.53739999999999</v>
      </c>
    </row>
    <row r="427" spans="1:3" x14ac:dyDescent="0.25">
      <c r="A427" s="2">
        <v>38518</v>
      </c>
      <c r="B427">
        <v>189.48679999999999</v>
      </c>
      <c r="C427">
        <v>138.40719999999999</v>
      </c>
    </row>
    <row r="428" spans="1:3" x14ac:dyDescent="0.25">
      <c r="A428" s="2">
        <v>38548</v>
      </c>
      <c r="B428">
        <v>187.1009</v>
      </c>
      <c r="C428">
        <v>136.6645</v>
      </c>
    </row>
    <row r="429" spans="1:3" x14ac:dyDescent="0.25">
      <c r="A429" s="2">
        <v>38579</v>
      </c>
      <c r="B429">
        <v>187.9744</v>
      </c>
      <c r="C429">
        <v>137.30250000000001</v>
      </c>
    </row>
    <row r="430" spans="1:3" x14ac:dyDescent="0.25">
      <c r="A430" s="2">
        <v>38610</v>
      </c>
      <c r="B430">
        <v>187.9744</v>
      </c>
      <c r="C430">
        <v>137.30250000000001</v>
      </c>
    </row>
    <row r="431" spans="1:3" x14ac:dyDescent="0.25">
      <c r="A431" s="2">
        <v>38640</v>
      </c>
      <c r="B431">
        <v>188.49850000000001</v>
      </c>
      <c r="C431">
        <v>137.68530000000001</v>
      </c>
    </row>
    <row r="432" spans="1:3" x14ac:dyDescent="0.25">
      <c r="A432" s="2">
        <v>38671</v>
      </c>
      <c r="B432">
        <v>188.67320000000001</v>
      </c>
      <c r="C432">
        <v>137.81290000000001</v>
      </c>
    </row>
    <row r="433" spans="1:3" x14ac:dyDescent="0.25">
      <c r="A433" s="2">
        <v>38701</v>
      </c>
      <c r="B433">
        <v>189.19730000000001</v>
      </c>
      <c r="C433">
        <v>138.19569999999999</v>
      </c>
    </row>
    <row r="434" spans="1:3" x14ac:dyDescent="0.25">
      <c r="A434" s="2">
        <v>38732</v>
      </c>
      <c r="B434">
        <v>190.5949</v>
      </c>
      <c r="C434">
        <v>139.2166</v>
      </c>
    </row>
    <row r="435" spans="1:3" x14ac:dyDescent="0.25">
      <c r="A435" s="2">
        <v>38763</v>
      </c>
      <c r="B435">
        <v>191.81780000000001</v>
      </c>
      <c r="C435">
        <v>140.10980000000001</v>
      </c>
    </row>
    <row r="436" spans="1:3" x14ac:dyDescent="0.25">
      <c r="A436" s="2">
        <v>38791</v>
      </c>
      <c r="B436">
        <v>192.51650000000001</v>
      </c>
      <c r="C436">
        <v>140.62020000000001</v>
      </c>
    </row>
    <row r="437" spans="1:3" x14ac:dyDescent="0.25">
      <c r="A437" s="2">
        <v>38822</v>
      </c>
      <c r="B437">
        <v>193.21530000000001</v>
      </c>
      <c r="C437">
        <v>141.13059999999999</v>
      </c>
    </row>
    <row r="438" spans="1:3" x14ac:dyDescent="0.25">
      <c r="A438" s="2">
        <v>38852</v>
      </c>
      <c r="B438">
        <v>193.91409999999999</v>
      </c>
      <c r="C438">
        <v>141.64109999999999</v>
      </c>
    </row>
    <row r="439" spans="1:3" x14ac:dyDescent="0.25">
      <c r="A439" s="2">
        <v>38883</v>
      </c>
      <c r="B439">
        <v>194.7876</v>
      </c>
      <c r="C439">
        <v>142.2791</v>
      </c>
    </row>
    <row r="440" spans="1:3" x14ac:dyDescent="0.25">
      <c r="A440" s="2">
        <v>38913</v>
      </c>
      <c r="B440">
        <v>190.8408</v>
      </c>
      <c r="C440">
        <v>139.39619999999999</v>
      </c>
    </row>
    <row r="441" spans="1:3" x14ac:dyDescent="0.25">
      <c r="A441" s="2">
        <v>38944</v>
      </c>
      <c r="B441">
        <v>191.3511</v>
      </c>
      <c r="C441">
        <v>139.7689</v>
      </c>
    </row>
    <row r="442" spans="1:3" x14ac:dyDescent="0.25">
      <c r="A442" s="2">
        <v>38975</v>
      </c>
      <c r="B442">
        <v>191.3511</v>
      </c>
      <c r="C442">
        <v>139.7689</v>
      </c>
    </row>
    <row r="443" spans="1:3" x14ac:dyDescent="0.25">
      <c r="A443" s="2">
        <v>39005</v>
      </c>
      <c r="B443">
        <v>191.8614</v>
      </c>
      <c r="C443">
        <v>140.14169999999999</v>
      </c>
    </row>
    <row r="444" spans="1:3" x14ac:dyDescent="0.25">
      <c r="A444" s="2">
        <v>39036</v>
      </c>
      <c r="B444">
        <v>192.3716</v>
      </c>
      <c r="C444">
        <v>140.51439999999999</v>
      </c>
    </row>
    <row r="445" spans="1:3" x14ac:dyDescent="0.25">
      <c r="A445" s="2">
        <v>39066</v>
      </c>
      <c r="B445">
        <v>192.20150000000001</v>
      </c>
      <c r="C445">
        <v>140.39009999999999</v>
      </c>
    </row>
    <row r="446" spans="1:3" x14ac:dyDescent="0.25">
      <c r="A446" s="2">
        <v>39097</v>
      </c>
      <c r="B446">
        <v>193.73240000000001</v>
      </c>
      <c r="C446">
        <v>141.50829999999999</v>
      </c>
    </row>
    <row r="447" spans="1:3" x14ac:dyDescent="0.25">
      <c r="A447" s="2">
        <v>39128</v>
      </c>
      <c r="B447">
        <v>193.9024</v>
      </c>
      <c r="C447">
        <v>141.63249999999999</v>
      </c>
    </row>
    <row r="448" spans="1:3" x14ac:dyDescent="0.25">
      <c r="A448" s="2">
        <v>39156</v>
      </c>
      <c r="B448">
        <v>195.09309999999999</v>
      </c>
      <c r="C448">
        <v>142.50219999999999</v>
      </c>
    </row>
    <row r="449" spans="1:3" x14ac:dyDescent="0.25">
      <c r="A449" s="2">
        <v>39187</v>
      </c>
      <c r="B449">
        <v>195.60329999999999</v>
      </c>
      <c r="C449">
        <v>142.8749</v>
      </c>
    </row>
    <row r="450" spans="1:3" x14ac:dyDescent="0.25">
      <c r="A450" s="2">
        <v>39217</v>
      </c>
      <c r="B450">
        <v>196.62389999999999</v>
      </c>
      <c r="C450">
        <v>143.62039999999999</v>
      </c>
    </row>
    <row r="451" spans="1:3" x14ac:dyDescent="0.25">
      <c r="A451" s="2">
        <v>39248</v>
      </c>
      <c r="B451">
        <v>197.30420000000001</v>
      </c>
      <c r="C451">
        <v>144.1173</v>
      </c>
    </row>
    <row r="452" spans="1:3" x14ac:dyDescent="0.25">
      <c r="A452" s="2">
        <v>39278</v>
      </c>
      <c r="B452">
        <v>195.99539999999999</v>
      </c>
      <c r="C452">
        <v>143.16130000000001</v>
      </c>
    </row>
    <row r="453" spans="1:3" x14ac:dyDescent="0.25">
      <c r="A453" s="2">
        <v>39309</v>
      </c>
      <c r="B453">
        <v>197.67339999999999</v>
      </c>
      <c r="C453">
        <v>144.387</v>
      </c>
    </row>
    <row r="454" spans="1:3" x14ac:dyDescent="0.25">
      <c r="A454" s="2">
        <v>39340</v>
      </c>
      <c r="B454">
        <v>197.00219999999999</v>
      </c>
      <c r="C454">
        <v>143.89670000000001</v>
      </c>
    </row>
    <row r="455" spans="1:3" x14ac:dyDescent="0.25">
      <c r="A455" s="2">
        <v>39370</v>
      </c>
      <c r="B455">
        <v>197.33779999999999</v>
      </c>
      <c r="C455">
        <v>144.14179999999999</v>
      </c>
    </row>
    <row r="456" spans="1:3" x14ac:dyDescent="0.25">
      <c r="A456" s="2">
        <v>39401</v>
      </c>
      <c r="B456">
        <v>198.17679999999999</v>
      </c>
      <c r="C456">
        <v>144.75470000000001</v>
      </c>
    </row>
    <row r="457" spans="1:3" x14ac:dyDescent="0.25">
      <c r="A457" s="2">
        <v>39431</v>
      </c>
      <c r="B457">
        <v>197.17</v>
      </c>
      <c r="C457">
        <v>144.01929999999999</v>
      </c>
    </row>
    <row r="458" spans="1:3" x14ac:dyDescent="0.25">
      <c r="A458" s="2">
        <v>39462</v>
      </c>
      <c r="B458">
        <v>199.68709999999999</v>
      </c>
      <c r="C458">
        <v>145.8578</v>
      </c>
    </row>
    <row r="459" spans="1:3" x14ac:dyDescent="0.25">
      <c r="A459" s="2">
        <v>39493</v>
      </c>
      <c r="B459">
        <v>199.68709999999999</v>
      </c>
      <c r="C459">
        <v>145.8578</v>
      </c>
    </row>
    <row r="460" spans="1:3" x14ac:dyDescent="0.25">
      <c r="A460" s="2">
        <v>39522</v>
      </c>
      <c r="B460">
        <v>200.35830000000001</v>
      </c>
      <c r="C460">
        <v>146.34809999999999</v>
      </c>
    </row>
    <row r="461" spans="1:3" x14ac:dyDescent="0.25">
      <c r="A461" s="2">
        <v>39553</v>
      </c>
      <c r="B461">
        <v>200.52610000000001</v>
      </c>
      <c r="C461">
        <v>146.47069999999999</v>
      </c>
    </row>
    <row r="462" spans="1:3" x14ac:dyDescent="0.25">
      <c r="A462" s="2">
        <v>39583</v>
      </c>
      <c r="B462">
        <v>199.68709999999999</v>
      </c>
      <c r="C462">
        <v>145.8578</v>
      </c>
    </row>
    <row r="463" spans="1:3" x14ac:dyDescent="0.25">
      <c r="A463" s="2">
        <v>39614</v>
      </c>
      <c r="B463">
        <v>200.19049999999999</v>
      </c>
      <c r="C463">
        <v>146.22550000000001</v>
      </c>
    </row>
    <row r="464" spans="1:3" x14ac:dyDescent="0.25">
      <c r="A464" s="2">
        <v>39644</v>
      </c>
      <c r="B464">
        <v>198.04599999999999</v>
      </c>
      <c r="C464">
        <v>144.6591</v>
      </c>
    </row>
    <row r="465" spans="1:3" x14ac:dyDescent="0.25">
      <c r="A465" s="2">
        <v>39675</v>
      </c>
      <c r="B465">
        <v>199.03380000000001</v>
      </c>
      <c r="C465">
        <v>145.38059999999999</v>
      </c>
    </row>
    <row r="466" spans="1:3" x14ac:dyDescent="0.25">
      <c r="A466" s="2">
        <v>39706</v>
      </c>
      <c r="B466">
        <v>198.37530000000001</v>
      </c>
      <c r="C466">
        <v>144.89959999999999</v>
      </c>
    </row>
    <row r="467" spans="1:3" x14ac:dyDescent="0.25">
      <c r="A467" s="2">
        <v>39736</v>
      </c>
      <c r="B467">
        <v>197.88140000000001</v>
      </c>
      <c r="C467">
        <v>144.53890000000001</v>
      </c>
    </row>
    <row r="468" spans="1:3" x14ac:dyDescent="0.25">
      <c r="A468" s="2">
        <v>39767</v>
      </c>
      <c r="B468">
        <v>196.3997</v>
      </c>
      <c r="C468">
        <v>143.45660000000001</v>
      </c>
    </row>
    <row r="469" spans="1:3" x14ac:dyDescent="0.25">
      <c r="A469" s="2">
        <v>39797</v>
      </c>
      <c r="B469">
        <v>196.72900000000001</v>
      </c>
      <c r="C469">
        <v>143.69710000000001</v>
      </c>
    </row>
    <row r="470" spans="1:3" x14ac:dyDescent="0.25">
      <c r="A470" s="2">
        <v>39828</v>
      </c>
      <c r="B470">
        <v>197.7167</v>
      </c>
      <c r="C470">
        <v>144.4186</v>
      </c>
    </row>
    <row r="471" spans="1:3" x14ac:dyDescent="0.25">
      <c r="A471" s="2">
        <v>39859</v>
      </c>
      <c r="B471">
        <v>195.74119999999999</v>
      </c>
      <c r="C471">
        <v>142.97559999999999</v>
      </c>
    </row>
    <row r="472" spans="1:3" x14ac:dyDescent="0.25">
      <c r="A472" s="2">
        <v>39887</v>
      </c>
      <c r="B472">
        <v>193.76570000000001</v>
      </c>
      <c r="C472">
        <v>141.5326</v>
      </c>
    </row>
    <row r="473" spans="1:3" x14ac:dyDescent="0.25">
      <c r="A473" s="2">
        <v>39918</v>
      </c>
      <c r="B473">
        <v>192.2841</v>
      </c>
      <c r="C473">
        <v>140.4504</v>
      </c>
    </row>
    <row r="474" spans="1:3" x14ac:dyDescent="0.25">
      <c r="A474" s="2">
        <v>39948</v>
      </c>
      <c r="B474">
        <v>190.96700000000001</v>
      </c>
      <c r="C474">
        <v>139.48840000000001</v>
      </c>
    </row>
    <row r="475" spans="1:3" x14ac:dyDescent="0.25">
      <c r="A475" s="2">
        <v>39979</v>
      </c>
      <c r="B475">
        <v>188.9915</v>
      </c>
      <c r="C475">
        <v>138.0454</v>
      </c>
    </row>
    <row r="476" spans="1:3" x14ac:dyDescent="0.25">
      <c r="A476" s="2">
        <v>40009</v>
      </c>
      <c r="B476">
        <v>183.95330000000001</v>
      </c>
      <c r="C476">
        <v>134.36529999999999</v>
      </c>
    </row>
    <row r="477" spans="1:3" x14ac:dyDescent="0.25">
      <c r="A477" s="2">
        <v>40040</v>
      </c>
      <c r="B477">
        <v>182.83260000000001</v>
      </c>
      <c r="C477">
        <v>133.54669999999999</v>
      </c>
    </row>
    <row r="478" spans="1:3" x14ac:dyDescent="0.25">
      <c r="A478" s="2">
        <v>40071</v>
      </c>
      <c r="B478">
        <v>182.19220000000001</v>
      </c>
      <c r="C478">
        <v>133.07900000000001</v>
      </c>
    </row>
    <row r="479" spans="1:3" x14ac:dyDescent="0.25">
      <c r="A479" s="2">
        <v>40101</v>
      </c>
      <c r="B479">
        <v>182.35230000000001</v>
      </c>
      <c r="C479">
        <v>133.19589999999999</v>
      </c>
    </row>
    <row r="480" spans="1:3" x14ac:dyDescent="0.25">
      <c r="A480" s="2">
        <v>40132</v>
      </c>
      <c r="B480">
        <v>181.55179999999999</v>
      </c>
      <c r="C480">
        <v>132.6112</v>
      </c>
    </row>
    <row r="481" spans="1:3" x14ac:dyDescent="0.25">
      <c r="A481" s="2">
        <v>40162</v>
      </c>
      <c r="B481">
        <v>180.43109999999999</v>
      </c>
      <c r="C481">
        <v>131.79259999999999</v>
      </c>
    </row>
    <row r="482" spans="1:3" x14ac:dyDescent="0.25">
      <c r="A482" s="2">
        <v>40193</v>
      </c>
      <c r="B482">
        <v>180.91139999999999</v>
      </c>
      <c r="C482">
        <v>132.14340000000001</v>
      </c>
    </row>
    <row r="483" spans="1:3" x14ac:dyDescent="0.25">
      <c r="A483" s="2">
        <v>40224</v>
      </c>
      <c r="B483">
        <v>181.39169999999999</v>
      </c>
      <c r="C483">
        <v>132.49430000000001</v>
      </c>
    </row>
    <row r="484" spans="1:3" x14ac:dyDescent="0.25">
      <c r="A484" s="2">
        <v>40252</v>
      </c>
      <c r="B484">
        <v>181.07149999999999</v>
      </c>
      <c r="C484">
        <v>132.2604</v>
      </c>
    </row>
    <row r="485" spans="1:3" x14ac:dyDescent="0.25">
      <c r="A485" s="2">
        <v>40283</v>
      </c>
      <c r="B485">
        <v>182.35230000000001</v>
      </c>
      <c r="C485">
        <v>133.19589999999999</v>
      </c>
    </row>
    <row r="486" spans="1:3" x14ac:dyDescent="0.25">
      <c r="A486" s="2">
        <v>40313</v>
      </c>
      <c r="B486">
        <v>181.07149999999999</v>
      </c>
      <c r="C486">
        <v>132.2604</v>
      </c>
    </row>
    <row r="487" spans="1:3" x14ac:dyDescent="0.25">
      <c r="A487" s="2">
        <v>40344</v>
      </c>
      <c r="B487">
        <v>180.75129999999999</v>
      </c>
      <c r="C487">
        <v>132.0265</v>
      </c>
    </row>
    <row r="488" spans="1:3" x14ac:dyDescent="0.25">
      <c r="A488" s="2">
        <v>40374</v>
      </c>
      <c r="B488">
        <v>179.0136</v>
      </c>
      <c r="C488">
        <v>130.75720000000001</v>
      </c>
    </row>
    <row r="489" spans="1:3" x14ac:dyDescent="0.25">
      <c r="A489" s="2">
        <v>40405</v>
      </c>
      <c r="B489">
        <v>179.1712</v>
      </c>
      <c r="C489">
        <v>130.8723</v>
      </c>
    </row>
    <row r="490" spans="1:3" x14ac:dyDescent="0.25">
      <c r="A490" s="2">
        <v>40436</v>
      </c>
      <c r="B490">
        <v>177.91050000000001</v>
      </c>
      <c r="C490">
        <v>129.95150000000001</v>
      </c>
    </row>
    <row r="491" spans="1:3" x14ac:dyDescent="0.25">
      <c r="A491" s="2">
        <v>40466</v>
      </c>
      <c r="B491">
        <v>177.12260000000001</v>
      </c>
      <c r="C491">
        <v>129.376</v>
      </c>
    </row>
    <row r="492" spans="1:3" x14ac:dyDescent="0.25">
      <c r="A492" s="2">
        <v>40497</v>
      </c>
      <c r="B492">
        <v>176.6499</v>
      </c>
      <c r="C492">
        <v>129.0307</v>
      </c>
    </row>
    <row r="493" spans="1:3" x14ac:dyDescent="0.25">
      <c r="A493" s="2">
        <v>40527</v>
      </c>
      <c r="B493">
        <v>176.1771</v>
      </c>
      <c r="C493">
        <v>128.68539999999999</v>
      </c>
    </row>
    <row r="494" spans="1:3" x14ac:dyDescent="0.25">
      <c r="A494" s="2">
        <v>40558</v>
      </c>
      <c r="B494">
        <v>175.86199999999999</v>
      </c>
      <c r="C494">
        <v>128.45519999999999</v>
      </c>
    </row>
    <row r="495" spans="1:3" x14ac:dyDescent="0.25">
      <c r="A495" s="2">
        <v>40589</v>
      </c>
      <c r="B495">
        <v>175.23159999999999</v>
      </c>
      <c r="C495">
        <v>127.9948</v>
      </c>
    </row>
    <row r="496" spans="1:3" x14ac:dyDescent="0.25">
      <c r="A496" s="2">
        <v>40617</v>
      </c>
      <c r="B496">
        <v>176.01949999999999</v>
      </c>
      <c r="C496">
        <v>128.5703</v>
      </c>
    </row>
    <row r="497" spans="1:3" x14ac:dyDescent="0.25">
      <c r="A497" s="2">
        <v>40648</v>
      </c>
      <c r="B497">
        <v>175.23159999999999</v>
      </c>
      <c r="C497">
        <v>127.9948</v>
      </c>
    </row>
    <row r="498" spans="1:3" x14ac:dyDescent="0.25">
      <c r="A498" s="2">
        <v>40678</v>
      </c>
      <c r="B498">
        <v>175.07400000000001</v>
      </c>
      <c r="C498">
        <v>127.8797</v>
      </c>
    </row>
    <row r="499" spans="1:3" x14ac:dyDescent="0.25">
      <c r="A499" s="2">
        <v>40709</v>
      </c>
      <c r="B499">
        <v>174.75890000000001</v>
      </c>
      <c r="C499">
        <v>127.6495</v>
      </c>
    </row>
    <row r="500" spans="1:3" x14ac:dyDescent="0.25">
      <c r="A500" s="2">
        <v>40739</v>
      </c>
      <c r="B500">
        <v>172.0351</v>
      </c>
      <c r="C500">
        <v>125.65989999999999</v>
      </c>
    </row>
    <row r="501" spans="1:3" x14ac:dyDescent="0.25">
      <c r="A501" s="2">
        <v>40770</v>
      </c>
      <c r="B501">
        <v>170.9502</v>
      </c>
      <c r="C501">
        <v>124.8674</v>
      </c>
    </row>
    <row r="502" spans="1:3" x14ac:dyDescent="0.25">
      <c r="A502" s="2">
        <v>40801</v>
      </c>
      <c r="B502">
        <v>169.55529999999999</v>
      </c>
      <c r="C502">
        <v>123.8486</v>
      </c>
    </row>
    <row r="503" spans="1:3" x14ac:dyDescent="0.25">
      <c r="A503" s="2">
        <v>40831</v>
      </c>
      <c r="B503">
        <v>169.24529999999999</v>
      </c>
      <c r="C503">
        <v>123.62220000000001</v>
      </c>
    </row>
    <row r="504" spans="1:3" x14ac:dyDescent="0.25">
      <c r="A504" s="2">
        <v>40862</v>
      </c>
      <c r="B504">
        <v>168.00540000000001</v>
      </c>
      <c r="C504">
        <v>122.7165</v>
      </c>
    </row>
    <row r="505" spans="1:3" x14ac:dyDescent="0.25">
      <c r="A505" s="2">
        <v>40892</v>
      </c>
      <c r="B505">
        <v>166.1456</v>
      </c>
      <c r="C505">
        <v>121.358</v>
      </c>
    </row>
    <row r="506" spans="1:3" x14ac:dyDescent="0.25">
      <c r="A506" s="2">
        <v>40923</v>
      </c>
      <c r="B506">
        <v>166.7655</v>
      </c>
      <c r="C506">
        <v>121.8109</v>
      </c>
    </row>
    <row r="507" spans="1:3" x14ac:dyDescent="0.25">
      <c r="A507" s="2">
        <v>40954</v>
      </c>
      <c r="B507">
        <v>166.4555</v>
      </c>
      <c r="C507">
        <v>121.5844</v>
      </c>
    </row>
    <row r="508" spans="1:3" x14ac:dyDescent="0.25">
      <c r="A508" s="2">
        <v>40983</v>
      </c>
      <c r="B508">
        <v>163.97579999999999</v>
      </c>
      <c r="C508">
        <v>119.7731</v>
      </c>
    </row>
    <row r="509" spans="1:3" x14ac:dyDescent="0.25">
      <c r="A509" s="2">
        <v>41014</v>
      </c>
      <c r="B509">
        <v>162.73589999999999</v>
      </c>
      <c r="C509">
        <v>118.86750000000001</v>
      </c>
    </row>
    <row r="510" spans="1:3" x14ac:dyDescent="0.25">
      <c r="A510" s="2">
        <v>41044</v>
      </c>
      <c r="B510">
        <v>161.65100000000001</v>
      </c>
      <c r="C510">
        <v>118.075</v>
      </c>
    </row>
    <row r="511" spans="1:3" x14ac:dyDescent="0.25">
      <c r="A511" s="2">
        <v>41075</v>
      </c>
      <c r="B511">
        <v>163.20079999999999</v>
      </c>
      <c r="C511">
        <v>119.2071</v>
      </c>
    </row>
    <row r="512" spans="1:3" x14ac:dyDescent="0.25">
      <c r="A512" s="2">
        <v>41105</v>
      </c>
      <c r="B512">
        <v>152.84549999999999</v>
      </c>
      <c r="C512">
        <v>111.64319999999999</v>
      </c>
    </row>
    <row r="513" spans="1:3" x14ac:dyDescent="0.25">
      <c r="A513" s="2">
        <v>41136</v>
      </c>
      <c r="B513">
        <v>152.2413</v>
      </c>
      <c r="C513">
        <v>111.20189999999999</v>
      </c>
    </row>
    <row r="514" spans="1:3" x14ac:dyDescent="0.25">
      <c r="A514" s="2">
        <v>41167</v>
      </c>
      <c r="B514">
        <v>151.33510000000001</v>
      </c>
      <c r="C514">
        <v>110.54</v>
      </c>
    </row>
    <row r="515" spans="1:3" x14ac:dyDescent="0.25">
      <c r="A515" s="2">
        <v>41197</v>
      </c>
      <c r="B515">
        <v>150.88200000000001</v>
      </c>
      <c r="C515">
        <v>110.209</v>
      </c>
    </row>
    <row r="516" spans="1:3" x14ac:dyDescent="0.25">
      <c r="A516" s="2">
        <v>41228</v>
      </c>
      <c r="B516">
        <v>151.78819999999999</v>
      </c>
      <c r="C516">
        <v>110.871</v>
      </c>
    </row>
    <row r="517" spans="1:3" x14ac:dyDescent="0.25">
      <c r="A517" s="2">
        <v>41258</v>
      </c>
      <c r="B517">
        <v>150.73099999999999</v>
      </c>
      <c r="C517">
        <v>110.09869999999999</v>
      </c>
    </row>
    <row r="518" spans="1:3" x14ac:dyDescent="0.25">
      <c r="A518" s="2">
        <v>41289</v>
      </c>
      <c r="B518">
        <v>146.351</v>
      </c>
      <c r="C518">
        <v>106.8995</v>
      </c>
    </row>
    <row r="519" spans="1:3" x14ac:dyDescent="0.25">
      <c r="A519" s="2">
        <v>41320</v>
      </c>
      <c r="B519">
        <v>148.1634</v>
      </c>
      <c r="C519">
        <v>108.22329999999999</v>
      </c>
    </row>
    <row r="520" spans="1:3" x14ac:dyDescent="0.25">
      <c r="A520" s="2">
        <v>41348</v>
      </c>
      <c r="B520">
        <v>148.31450000000001</v>
      </c>
      <c r="C520">
        <v>108.3336</v>
      </c>
    </row>
    <row r="521" spans="1:3" x14ac:dyDescent="0.25">
      <c r="A521" s="2">
        <v>41379</v>
      </c>
      <c r="B521">
        <v>146.19999999999999</v>
      </c>
      <c r="C521">
        <v>106.7891</v>
      </c>
    </row>
    <row r="522" spans="1:3" x14ac:dyDescent="0.25">
      <c r="A522" s="2">
        <v>41409</v>
      </c>
      <c r="B522">
        <v>144.23660000000001</v>
      </c>
      <c r="C522">
        <v>105.355</v>
      </c>
    </row>
    <row r="523" spans="1:3" x14ac:dyDescent="0.25">
      <c r="A523" s="2">
        <v>41440</v>
      </c>
      <c r="B523">
        <v>143.48140000000001</v>
      </c>
      <c r="C523">
        <v>104.8034</v>
      </c>
    </row>
    <row r="524" spans="1:3" x14ac:dyDescent="0.25">
      <c r="A524" s="2">
        <v>41470</v>
      </c>
      <c r="B524">
        <v>138.96969999999999</v>
      </c>
      <c r="C524">
        <v>101.50790000000001</v>
      </c>
    </row>
    <row r="525" spans="1:3" x14ac:dyDescent="0.25">
      <c r="A525" s="2">
        <v>41501</v>
      </c>
      <c r="B525">
        <v>139.25899999999999</v>
      </c>
      <c r="C525">
        <v>101.7192</v>
      </c>
    </row>
    <row r="526" spans="1:3" x14ac:dyDescent="0.25">
      <c r="A526" s="2">
        <v>41532</v>
      </c>
      <c r="B526">
        <v>138.96969999999999</v>
      </c>
      <c r="C526">
        <v>101.50790000000001</v>
      </c>
    </row>
    <row r="527" spans="1:3" x14ac:dyDescent="0.25">
      <c r="A527" s="2">
        <v>41562</v>
      </c>
      <c r="B527">
        <v>138.68049999999999</v>
      </c>
      <c r="C527">
        <v>101.2967</v>
      </c>
    </row>
    <row r="528" spans="1:3" x14ac:dyDescent="0.25">
      <c r="A528" s="2">
        <v>41593</v>
      </c>
      <c r="B528">
        <v>138.10210000000001</v>
      </c>
      <c r="C528">
        <v>100.8742</v>
      </c>
    </row>
    <row r="529" spans="1:3" x14ac:dyDescent="0.25">
      <c r="A529" s="2">
        <v>41623</v>
      </c>
      <c r="B529">
        <v>138.96969999999999</v>
      </c>
      <c r="C529">
        <v>101.50790000000001</v>
      </c>
    </row>
    <row r="530" spans="1:3" x14ac:dyDescent="0.25">
      <c r="A530" s="2">
        <v>41654</v>
      </c>
      <c r="B530">
        <v>139.40360000000001</v>
      </c>
      <c r="C530">
        <v>101.8248</v>
      </c>
    </row>
    <row r="531" spans="1:3" x14ac:dyDescent="0.25">
      <c r="A531" s="2">
        <v>41685</v>
      </c>
      <c r="B531">
        <v>139.40360000000001</v>
      </c>
      <c r="C531">
        <v>101.8248</v>
      </c>
    </row>
    <row r="532" spans="1:3" x14ac:dyDescent="0.25">
      <c r="A532" s="2">
        <v>41713</v>
      </c>
      <c r="B532">
        <v>138.96969999999999</v>
      </c>
      <c r="C532">
        <v>101.50790000000001</v>
      </c>
    </row>
    <row r="533" spans="1:3" x14ac:dyDescent="0.25">
      <c r="A533" s="2">
        <v>41744</v>
      </c>
      <c r="B533">
        <v>140.1266</v>
      </c>
      <c r="C533">
        <v>102.35290000000001</v>
      </c>
    </row>
    <row r="534" spans="1:3" x14ac:dyDescent="0.25">
      <c r="A534" s="2">
        <v>41774</v>
      </c>
      <c r="B534">
        <v>139.982</v>
      </c>
      <c r="C534">
        <v>102.2473</v>
      </c>
    </row>
    <row r="535" spans="1:3" x14ac:dyDescent="0.25">
      <c r="A535" s="2">
        <v>41805</v>
      </c>
      <c r="B535">
        <v>140.41579999999999</v>
      </c>
      <c r="C535">
        <v>102.5642</v>
      </c>
    </row>
    <row r="536" spans="1:3" x14ac:dyDescent="0.25">
      <c r="A536" s="2">
        <v>41835</v>
      </c>
      <c r="B536">
        <v>136.01689999999999</v>
      </c>
      <c r="C536">
        <v>99.351100000000002</v>
      </c>
    </row>
    <row r="537" spans="1:3" x14ac:dyDescent="0.25">
      <c r="A537" s="2">
        <v>41866</v>
      </c>
      <c r="B537">
        <v>136.01689999999999</v>
      </c>
      <c r="C537">
        <v>99.351100000000002</v>
      </c>
    </row>
    <row r="538" spans="1:3" x14ac:dyDescent="0.25">
      <c r="A538" s="2">
        <v>41897</v>
      </c>
      <c r="B538">
        <v>135.739</v>
      </c>
      <c r="C538">
        <v>99.148099999999999</v>
      </c>
    </row>
    <row r="539" spans="1:3" x14ac:dyDescent="0.25">
      <c r="A539" s="2">
        <v>41927</v>
      </c>
      <c r="B539">
        <v>136.1558</v>
      </c>
      <c r="C539">
        <v>99.452600000000004</v>
      </c>
    </row>
    <row r="540" spans="1:3" x14ac:dyDescent="0.25">
      <c r="A540" s="2">
        <v>41958</v>
      </c>
      <c r="B540">
        <v>135.739</v>
      </c>
      <c r="C540">
        <v>99.148099999999999</v>
      </c>
    </row>
    <row r="541" spans="1:3" x14ac:dyDescent="0.25">
      <c r="A541" s="2">
        <v>41988</v>
      </c>
      <c r="B541">
        <v>136.01689999999999</v>
      </c>
      <c r="C541">
        <v>99.351100000000002</v>
      </c>
    </row>
    <row r="542" spans="1:3" x14ac:dyDescent="0.25">
      <c r="A542" s="2">
        <v>42019</v>
      </c>
      <c r="B542">
        <v>136.7116</v>
      </c>
      <c r="C542">
        <v>99.858500000000006</v>
      </c>
    </row>
    <row r="543" spans="1:3" x14ac:dyDescent="0.25">
      <c r="A543" s="2">
        <v>42050</v>
      </c>
      <c r="B543">
        <v>137.1284</v>
      </c>
      <c r="C543">
        <v>100.16289999999999</v>
      </c>
    </row>
    <row r="544" spans="1:3" x14ac:dyDescent="0.25">
      <c r="A544" s="2">
        <v>42078</v>
      </c>
      <c r="B544">
        <v>137.26730000000001</v>
      </c>
      <c r="C544">
        <v>100.26439999999999</v>
      </c>
    </row>
    <row r="545" spans="1:3" x14ac:dyDescent="0.25">
      <c r="A545" s="2">
        <v>42109</v>
      </c>
      <c r="B545">
        <v>137.6841</v>
      </c>
      <c r="C545">
        <v>100.5689</v>
      </c>
    </row>
    <row r="546" spans="1:3" x14ac:dyDescent="0.25">
      <c r="A546" s="2">
        <v>42139</v>
      </c>
      <c r="B546">
        <v>138.1009</v>
      </c>
      <c r="C546">
        <v>100.8733</v>
      </c>
    </row>
    <row r="547" spans="1:3" x14ac:dyDescent="0.25">
      <c r="A547" s="2">
        <v>42170</v>
      </c>
      <c r="B547">
        <v>138.37880000000001</v>
      </c>
      <c r="C547">
        <v>101.0763</v>
      </c>
    </row>
    <row r="548" spans="1:3" x14ac:dyDescent="0.25">
      <c r="A548" s="2">
        <v>42200</v>
      </c>
      <c r="B548">
        <v>136.40090000000001</v>
      </c>
      <c r="C548">
        <v>99.631600000000006</v>
      </c>
    </row>
    <row r="549" spans="1:3" x14ac:dyDescent="0.25">
      <c r="A549" s="2">
        <v>42231</v>
      </c>
      <c r="B549">
        <v>136.26519999999999</v>
      </c>
      <c r="C549">
        <v>99.532499999999999</v>
      </c>
    </row>
    <row r="550" spans="1:3" x14ac:dyDescent="0.25">
      <c r="A550" s="2">
        <v>42262</v>
      </c>
      <c r="B550">
        <v>137.351</v>
      </c>
      <c r="C550">
        <v>100.32559999999999</v>
      </c>
    </row>
    <row r="551" spans="1:3" x14ac:dyDescent="0.25">
      <c r="A551" s="2">
        <v>42292</v>
      </c>
      <c r="B551">
        <v>137.82669999999999</v>
      </c>
      <c r="C551">
        <v>100.673</v>
      </c>
    </row>
    <row r="552" spans="1:3" x14ac:dyDescent="0.25">
      <c r="A552" s="2">
        <v>42323</v>
      </c>
      <c r="B552">
        <v>137.96260000000001</v>
      </c>
      <c r="C552">
        <v>100.7723</v>
      </c>
    </row>
    <row r="553" spans="1:3" x14ac:dyDescent="0.25">
      <c r="A553" s="2">
        <v>42353</v>
      </c>
      <c r="B553">
        <v>137.41890000000001</v>
      </c>
      <c r="C553">
        <v>100.37520000000001</v>
      </c>
    </row>
    <row r="554" spans="1:3" x14ac:dyDescent="0.25">
      <c r="A554" s="2">
        <v>42384</v>
      </c>
      <c r="B554">
        <v>139.18600000000001</v>
      </c>
      <c r="C554">
        <v>101.66589999999999</v>
      </c>
    </row>
    <row r="555" spans="1:3" x14ac:dyDescent="0.25">
      <c r="A555" s="2">
        <v>42415</v>
      </c>
      <c r="B555">
        <v>139.3219</v>
      </c>
      <c r="C555">
        <v>101.7651</v>
      </c>
    </row>
    <row r="556" spans="1:3" x14ac:dyDescent="0.25">
      <c r="A556" s="2">
        <v>42444</v>
      </c>
      <c r="B556">
        <v>140.00149999999999</v>
      </c>
      <c r="C556">
        <v>102.2616</v>
      </c>
    </row>
    <row r="557" spans="1:3" x14ac:dyDescent="0.25">
      <c r="A557" s="2">
        <v>42475</v>
      </c>
      <c r="B557">
        <v>140.27330000000001</v>
      </c>
      <c r="C557">
        <v>102.4601</v>
      </c>
    </row>
    <row r="558" spans="1:3" x14ac:dyDescent="0.25">
      <c r="A558" s="2">
        <v>42505</v>
      </c>
      <c r="B558">
        <v>140.953</v>
      </c>
      <c r="C558">
        <v>102.95650000000001</v>
      </c>
    </row>
    <row r="559" spans="1:3" x14ac:dyDescent="0.25">
      <c r="A559" s="2">
        <v>42536</v>
      </c>
      <c r="B559">
        <v>141.76849999999999</v>
      </c>
      <c r="C559">
        <v>103.5522</v>
      </c>
    </row>
    <row r="560" spans="1:3" x14ac:dyDescent="0.25">
      <c r="A560" s="2">
        <v>42566</v>
      </c>
      <c r="B560">
        <v>140.6987</v>
      </c>
      <c r="C560">
        <v>102.77079999999999</v>
      </c>
    </row>
    <row r="561" spans="1:3" x14ac:dyDescent="0.25">
      <c r="A561" s="2">
        <v>42597</v>
      </c>
      <c r="B561">
        <v>141.8989</v>
      </c>
      <c r="C561">
        <v>103.64749999999999</v>
      </c>
    </row>
    <row r="562" spans="1:3" x14ac:dyDescent="0.25">
      <c r="A562" s="2">
        <v>42628</v>
      </c>
      <c r="B562">
        <v>142.9658</v>
      </c>
      <c r="C562">
        <v>104.4268</v>
      </c>
    </row>
    <row r="563" spans="1:3" x14ac:dyDescent="0.25">
      <c r="A563" s="2">
        <v>42658</v>
      </c>
      <c r="B563">
        <v>142.69909999999999</v>
      </c>
      <c r="C563">
        <v>104.232</v>
      </c>
    </row>
    <row r="564" spans="1:3" x14ac:dyDescent="0.25">
      <c r="A564" s="2">
        <v>42689</v>
      </c>
      <c r="B564">
        <v>143.36590000000001</v>
      </c>
      <c r="C564">
        <v>104.7191</v>
      </c>
    </row>
    <row r="565" spans="1:3" x14ac:dyDescent="0.25">
      <c r="A565" s="2">
        <v>42719</v>
      </c>
      <c r="B565">
        <v>143.89940000000001</v>
      </c>
      <c r="C565">
        <v>105.1087</v>
      </c>
    </row>
    <row r="566" spans="1:3" x14ac:dyDescent="0.25">
      <c r="A566" s="2">
        <v>42750</v>
      </c>
      <c r="B566">
        <v>145.233</v>
      </c>
      <c r="C566">
        <v>106.08280000000001</v>
      </c>
    </row>
    <row r="567" spans="1:3" x14ac:dyDescent="0.25">
      <c r="A567" s="2">
        <v>42781</v>
      </c>
      <c r="B567">
        <v>145.76650000000001</v>
      </c>
      <c r="C567">
        <v>106.4725</v>
      </c>
    </row>
    <row r="568" spans="1:3" x14ac:dyDescent="0.25">
      <c r="A568" s="2">
        <v>42809</v>
      </c>
      <c r="B568">
        <v>147.36680000000001</v>
      </c>
      <c r="C568">
        <v>107.6414</v>
      </c>
    </row>
    <row r="569" spans="1:3" x14ac:dyDescent="0.25">
      <c r="A569" s="2">
        <v>42840</v>
      </c>
      <c r="B569">
        <v>147.90029999999999</v>
      </c>
      <c r="C569">
        <v>108.0311</v>
      </c>
    </row>
    <row r="570" spans="1:3" x14ac:dyDescent="0.25">
      <c r="A570" s="2">
        <v>42870</v>
      </c>
      <c r="B570">
        <v>148.96719999999999</v>
      </c>
      <c r="C570">
        <v>108.8104</v>
      </c>
    </row>
    <row r="571" spans="1:3" x14ac:dyDescent="0.25">
      <c r="A571" s="2">
        <v>42901</v>
      </c>
      <c r="B571">
        <v>150.0341</v>
      </c>
      <c r="C571">
        <v>109.58969999999999</v>
      </c>
    </row>
    <row r="572" spans="1:3" x14ac:dyDescent="0.25">
      <c r="A572" s="2">
        <v>42931</v>
      </c>
      <c r="B572">
        <v>149.20930000000001</v>
      </c>
      <c r="C572">
        <v>108.9872</v>
      </c>
    </row>
    <row r="573" spans="1:3" x14ac:dyDescent="0.25">
      <c r="A573" s="2">
        <v>42962</v>
      </c>
      <c r="B573">
        <v>150.65539999999999</v>
      </c>
      <c r="C573">
        <v>110.04349999999999</v>
      </c>
    </row>
    <row r="574" spans="1:3" x14ac:dyDescent="0.25">
      <c r="A574" s="2">
        <v>42993</v>
      </c>
      <c r="B574">
        <v>151.18119999999999</v>
      </c>
      <c r="C574">
        <v>110.4276</v>
      </c>
    </row>
    <row r="575" spans="1:3" x14ac:dyDescent="0.25">
      <c r="A575" s="2">
        <v>43023</v>
      </c>
      <c r="B575">
        <v>152.2329</v>
      </c>
      <c r="C575">
        <v>111.19580000000001</v>
      </c>
    </row>
    <row r="576" spans="1:3" x14ac:dyDescent="0.25">
      <c r="A576" s="2">
        <v>43054</v>
      </c>
      <c r="B576">
        <v>153.02170000000001</v>
      </c>
      <c r="C576">
        <v>111.7719</v>
      </c>
    </row>
    <row r="577" spans="1:3" x14ac:dyDescent="0.25">
      <c r="A577" s="2">
        <v>43084</v>
      </c>
      <c r="B577">
        <v>153.54750000000001</v>
      </c>
      <c r="C577">
        <v>112.15600000000001</v>
      </c>
    </row>
    <row r="578" spans="1:3" x14ac:dyDescent="0.25">
      <c r="A578" s="2">
        <v>43115</v>
      </c>
      <c r="B578">
        <v>155.91390000000001</v>
      </c>
      <c r="C578">
        <v>113.8845</v>
      </c>
    </row>
    <row r="579" spans="1:3" x14ac:dyDescent="0.25">
      <c r="A579" s="2">
        <v>43146</v>
      </c>
      <c r="B579">
        <v>157.35990000000001</v>
      </c>
      <c r="C579">
        <v>114.94070000000001</v>
      </c>
    </row>
    <row r="580" spans="1:3" x14ac:dyDescent="0.25">
      <c r="A580" s="2">
        <v>43174</v>
      </c>
      <c r="B580">
        <v>157.88579999999999</v>
      </c>
      <c r="C580">
        <v>115.3248</v>
      </c>
    </row>
    <row r="581" spans="1:3" x14ac:dyDescent="0.25">
      <c r="A581" s="2">
        <v>43205</v>
      </c>
      <c r="B581">
        <v>158.54310000000001</v>
      </c>
      <c r="C581">
        <v>115.8049</v>
      </c>
    </row>
    <row r="582" spans="1:3" x14ac:dyDescent="0.25">
      <c r="A582" s="2">
        <v>43235</v>
      </c>
      <c r="B582">
        <v>159.98920000000001</v>
      </c>
      <c r="C582">
        <v>116.8612</v>
      </c>
    </row>
    <row r="583" spans="1:3" x14ac:dyDescent="0.25">
      <c r="A583" s="2">
        <v>43266</v>
      </c>
      <c r="B583">
        <v>161.04089999999999</v>
      </c>
      <c r="C583">
        <v>117.6294</v>
      </c>
    </row>
    <row r="584" spans="1:3" x14ac:dyDescent="0.25">
      <c r="A584" s="2">
        <v>43296</v>
      </c>
      <c r="B584">
        <v>159.11600000000001</v>
      </c>
      <c r="C584">
        <v>116.2234</v>
      </c>
    </row>
    <row r="585" spans="1:3" x14ac:dyDescent="0.25">
      <c r="A585" s="2">
        <v>43327</v>
      </c>
      <c r="B585">
        <v>161.30269999999999</v>
      </c>
      <c r="C585">
        <v>117.8207</v>
      </c>
    </row>
    <row r="586" spans="1:3" x14ac:dyDescent="0.25">
      <c r="A586" s="2">
        <v>43358</v>
      </c>
      <c r="B586">
        <v>161.68860000000001</v>
      </c>
      <c r="C586">
        <v>118.10250000000001</v>
      </c>
    </row>
    <row r="587" spans="1:3" x14ac:dyDescent="0.25">
      <c r="A587" s="2">
        <v>43388</v>
      </c>
      <c r="B587">
        <v>162.27099999999999</v>
      </c>
      <c r="C587">
        <v>118.5279</v>
      </c>
    </row>
    <row r="588" spans="1:3" x14ac:dyDescent="0.25">
      <c r="A588" s="2">
        <v>43419</v>
      </c>
      <c r="B588">
        <v>163.81399999999999</v>
      </c>
      <c r="C588">
        <v>119.6549</v>
      </c>
    </row>
    <row r="589" spans="1:3" x14ac:dyDescent="0.25">
      <c r="A589" s="2">
        <v>43449</v>
      </c>
      <c r="B589">
        <v>162.78530000000001</v>
      </c>
      <c r="C589">
        <v>118.9036</v>
      </c>
    </row>
    <row r="590" spans="1:3" x14ac:dyDescent="0.25">
      <c r="A590" s="2">
        <v>43480</v>
      </c>
      <c r="B590">
        <v>165.61410000000001</v>
      </c>
      <c r="C590">
        <v>120.96980000000001</v>
      </c>
    </row>
    <row r="591" spans="1:3" x14ac:dyDescent="0.25">
      <c r="A591" s="2">
        <v>43511</v>
      </c>
      <c r="B591">
        <v>165.4855</v>
      </c>
      <c r="C591">
        <v>120.8759</v>
      </c>
    </row>
    <row r="592" spans="1:3" x14ac:dyDescent="0.25">
      <c r="A592" s="2">
        <v>43539</v>
      </c>
      <c r="B592">
        <v>166.1285</v>
      </c>
      <c r="C592">
        <v>121.3455</v>
      </c>
    </row>
    <row r="593" spans="1:3" x14ac:dyDescent="0.25">
      <c r="A593" s="2">
        <v>43570</v>
      </c>
      <c r="B593">
        <v>166.9</v>
      </c>
      <c r="C593">
        <v>121.90900000000001</v>
      </c>
    </row>
    <row r="594" spans="1:3" x14ac:dyDescent="0.25">
      <c r="A594" s="2">
        <v>43600</v>
      </c>
      <c r="B594">
        <v>167.67140000000001</v>
      </c>
      <c r="C594">
        <v>122.4726</v>
      </c>
    </row>
    <row r="595" spans="1:3" x14ac:dyDescent="0.25">
      <c r="A595" s="2">
        <v>43631</v>
      </c>
      <c r="B595">
        <v>168.31440000000001</v>
      </c>
      <c r="C595">
        <v>122.9422</v>
      </c>
    </row>
    <row r="596" spans="1:3" x14ac:dyDescent="0.25">
      <c r="A596" s="2">
        <v>43661</v>
      </c>
      <c r="B596">
        <v>166.18299999999999</v>
      </c>
      <c r="C596">
        <v>121.3854</v>
      </c>
    </row>
    <row r="597" spans="1:3" x14ac:dyDescent="0.25">
      <c r="A597" s="2">
        <v>43692</v>
      </c>
      <c r="B597">
        <v>166.30850000000001</v>
      </c>
      <c r="C597">
        <v>121.47709999999999</v>
      </c>
    </row>
    <row r="598" spans="1:3" x14ac:dyDescent="0.25">
      <c r="A598" s="2">
        <v>43723</v>
      </c>
      <c r="B598">
        <v>167.43819999999999</v>
      </c>
      <c r="C598">
        <v>122.3022</v>
      </c>
    </row>
    <row r="599" spans="1:3" x14ac:dyDescent="0.25">
      <c r="A599" s="2">
        <v>43753</v>
      </c>
      <c r="B599">
        <v>168.3168</v>
      </c>
      <c r="C599">
        <v>122.944</v>
      </c>
    </row>
    <row r="600" spans="1:3" x14ac:dyDescent="0.25">
      <c r="A600" s="2">
        <v>43784</v>
      </c>
      <c r="B600">
        <v>169.19540000000001</v>
      </c>
      <c r="C600">
        <v>123.5857</v>
      </c>
    </row>
    <row r="601" spans="1:3" x14ac:dyDescent="0.25">
      <c r="A601" s="2">
        <v>43814</v>
      </c>
      <c r="B601">
        <v>169.19540000000001</v>
      </c>
      <c r="C601">
        <v>123.5857</v>
      </c>
    </row>
    <row r="602" spans="1:3" x14ac:dyDescent="0.25">
      <c r="A602" s="2">
        <v>43845</v>
      </c>
      <c r="B602">
        <v>171.8312</v>
      </c>
      <c r="C602">
        <v>125.511</v>
      </c>
    </row>
    <row r="603" spans="1:3" x14ac:dyDescent="0.25">
      <c r="A603" s="2">
        <v>43876</v>
      </c>
      <c r="B603">
        <v>172.20779999999999</v>
      </c>
      <c r="C603">
        <v>125.7861</v>
      </c>
    </row>
    <row r="604" spans="1:3" x14ac:dyDescent="0.25">
      <c r="A604" s="2">
        <v>43905</v>
      </c>
      <c r="B604">
        <v>173.58850000000001</v>
      </c>
      <c r="C604">
        <v>126.7945</v>
      </c>
    </row>
    <row r="605" spans="1:3" x14ac:dyDescent="0.25">
      <c r="A605" s="2">
        <v>43936</v>
      </c>
      <c r="B605">
        <v>174.84360000000001</v>
      </c>
      <c r="C605">
        <v>127.7114</v>
      </c>
    </row>
    <row r="606" spans="1:3" x14ac:dyDescent="0.25">
      <c r="A606" s="2">
        <v>43966</v>
      </c>
      <c r="B606">
        <v>176.2243</v>
      </c>
      <c r="C606">
        <v>128.71979999999999</v>
      </c>
    </row>
    <row r="607" spans="1:3" x14ac:dyDescent="0.25">
      <c r="A607" s="2">
        <v>43997</v>
      </c>
      <c r="B607">
        <v>176.8519</v>
      </c>
      <c r="C607">
        <v>129.1782</v>
      </c>
    </row>
    <row r="608" spans="1:3" x14ac:dyDescent="0.25">
      <c r="A608" s="2">
        <v>44027</v>
      </c>
      <c r="B608">
        <v>173.70599999999999</v>
      </c>
      <c r="C608">
        <v>126.88039999999999</v>
      </c>
    </row>
    <row r="609" spans="1:3" x14ac:dyDescent="0.25">
      <c r="A609" s="2">
        <v>44058</v>
      </c>
      <c r="B609">
        <v>175.17189999999999</v>
      </c>
      <c r="C609">
        <v>127.9511</v>
      </c>
    </row>
    <row r="610" spans="1:3" x14ac:dyDescent="0.25">
      <c r="A610" s="2">
        <v>44089</v>
      </c>
      <c r="B610">
        <v>176.88210000000001</v>
      </c>
      <c r="C610">
        <v>129.2003</v>
      </c>
    </row>
    <row r="611" spans="1:3" x14ac:dyDescent="0.25">
      <c r="A611" s="2">
        <v>44119</v>
      </c>
      <c r="B611">
        <v>178.60319999999999</v>
      </c>
      <c r="C611">
        <v>130.45750000000001</v>
      </c>
    </row>
    <row r="612" spans="1:3" x14ac:dyDescent="0.25">
      <c r="A612" s="2">
        <v>44150</v>
      </c>
      <c r="B612">
        <v>179.21360000000001</v>
      </c>
      <c r="C612">
        <v>130.9034</v>
      </c>
    </row>
    <row r="613" spans="1:3" x14ac:dyDescent="0.25">
      <c r="A613" s="2">
        <v>44180</v>
      </c>
      <c r="B613">
        <v>178.35910000000001</v>
      </c>
      <c r="C613">
        <v>130.2792</v>
      </c>
    </row>
    <row r="614" spans="1:3" x14ac:dyDescent="0.25">
      <c r="A614" s="2">
        <v>44211</v>
      </c>
      <c r="B614">
        <v>182.75399999999999</v>
      </c>
      <c r="C614">
        <v>133.48929999999999</v>
      </c>
    </row>
    <row r="615" spans="1:3" x14ac:dyDescent="0.25">
      <c r="A615" s="2">
        <v>44242</v>
      </c>
    </row>
    <row r="616" spans="1:3" x14ac:dyDescent="0.25">
      <c r="A616" s="2">
        <v>44270</v>
      </c>
    </row>
  </sheetData>
  <dataValidations count="2">
    <dataValidation allowBlank="1" showErrorMessage="1" promptTitle="TRAFO" prompt="$I$1:$J$206" sqref="I1" xr:uid="{8F92AA4D-3452-4B7D-B9D9-47A2CD189D65}"/>
    <dataValidation allowBlank="1" showErrorMessage="1" promptTitle="TRAFO" prompt="$A$1:$C$616" sqref="A1" xr:uid="{65D4826B-2ECB-41A0-A3F3-F400BCB859EA}"/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0FD0-EFF9-4033-878C-6A6D5E666B68}">
  <dimension ref="A1:H317"/>
  <sheetViews>
    <sheetView tabSelected="1" workbookViewId="0"/>
  </sheetViews>
  <sheetFormatPr defaultRowHeight="15" x14ac:dyDescent="0.25"/>
  <cols>
    <col min="1" max="1" width="10.42578125" bestFit="1" customWidth="1"/>
    <col min="5" max="5" width="10.42578125" bestFit="1" customWidth="1"/>
  </cols>
  <sheetData>
    <row r="1" spans="1:8" x14ac:dyDescent="0.25">
      <c r="A1" t="str">
        <f>_xll.Thomson.Reuters.AFOSpreadsheetFormulas.DSGRID("NLHOUSE.F,NLCPIRVLF"," ","Base Date","","M","RowHeader=true;ColHeader=true;Code=true;SeriesMetaDataLink=true;DispSeriesDescription=false;YearlyTSFormat=false;QuarterlyTSFormat=false","")</f>
        <v>Name</v>
      </c>
      <c r="B1" t="s">
        <v>208</v>
      </c>
      <c r="C1" t="s">
        <v>209</v>
      </c>
      <c r="E1" s="1" t="str">
        <f>_xll.Thomson.Reuters.AFOSpreadsheetFormulas.DSGRID("NLHOUSE.F,NLCPIRVLF,NLOHPRRNF,NLHOUSE.F,NLCPIRVLF"," ","Base Date","","Q","RowHeader=true;ColHeader=true;Code=true;SeriesMetaDataLink=true;DispSeriesDescription=false;YearlyTSFormat=false;QuarterlyTSFormat=false","")</f>
        <v>Name</v>
      </c>
      <c r="F1" t="s">
        <v>208</v>
      </c>
      <c r="G1" t="s">
        <v>209</v>
      </c>
      <c r="H1" t="s">
        <v>0</v>
      </c>
    </row>
    <row r="2" spans="1:8" x14ac:dyDescent="0.25">
      <c r="A2" t="s">
        <v>207</v>
      </c>
      <c r="B2" s="4" t="s">
        <v>210</v>
      </c>
      <c r="C2" s="4" t="s">
        <v>211</v>
      </c>
      <c r="E2" s="1" t="s">
        <v>207</v>
      </c>
      <c r="F2" s="4" t="s">
        <v>210</v>
      </c>
      <c r="G2" s="4" t="s">
        <v>211</v>
      </c>
      <c r="H2" s="3" t="s">
        <v>212</v>
      </c>
    </row>
    <row r="3" spans="1:8" x14ac:dyDescent="0.25">
      <c r="A3" s="2">
        <v>34714</v>
      </c>
      <c r="B3">
        <v>41.3</v>
      </c>
      <c r="E3" s="1" t="s">
        <v>101</v>
      </c>
      <c r="F3">
        <v>41.4</v>
      </c>
      <c r="H3">
        <v>74.291200000000003</v>
      </c>
    </row>
    <row r="4" spans="1:8" x14ac:dyDescent="0.25">
      <c r="A4" s="2">
        <v>34745</v>
      </c>
      <c r="B4">
        <v>41.5</v>
      </c>
      <c r="E4" s="1" t="s">
        <v>102</v>
      </c>
      <c r="F4">
        <v>41.87</v>
      </c>
      <c r="H4">
        <v>74.324700000000007</v>
      </c>
    </row>
    <row r="5" spans="1:8" x14ac:dyDescent="0.25">
      <c r="A5" s="2">
        <v>34773</v>
      </c>
      <c r="B5">
        <v>41.4</v>
      </c>
      <c r="E5" s="1" t="s">
        <v>103</v>
      </c>
      <c r="F5">
        <v>43.07</v>
      </c>
      <c r="H5">
        <v>75.045699999999997</v>
      </c>
    </row>
    <row r="6" spans="1:8" x14ac:dyDescent="0.25">
      <c r="A6" s="2">
        <v>34804</v>
      </c>
      <c r="B6">
        <v>41.6</v>
      </c>
      <c r="E6" s="1" t="s">
        <v>104</v>
      </c>
      <c r="F6">
        <v>43.6</v>
      </c>
      <c r="H6">
        <v>76.149000000000001</v>
      </c>
    </row>
    <row r="7" spans="1:8" x14ac:dyDescent="0.25">
      <c r="A7" s="2">
        <v>34834</v>
      </c>
      <c r="B7">
        <v>41.8</v>
      </c>
      <c r="E7" s="1" t="s">
        <v>105</v>
      </c>
      <c r="F7">
        <v>44.83</v>
      </c>
      <c r="G7">
        <v>58.09</v>
      </c>
      <c r="H7">
        <v>77.254499999999993</v>
      </c>
    </row>
    <row r="8" spans="1:8" x14ac:dyDescent="0.25">
      <c r="A8" s="2">
        <v>34865</v>
      </c>
      <c r="B8">
        <v>42.2</v>
      </c>
      <c r="E8" s="1" t="s">
        <v>106</v>
      </c>
      <c r="F8">
        <v>46.37</v>
      </c>
      <c r="G8">
        <v>58.09</v>
      </c>
      <c r="H8">
        <v>79.012799999999999</v>
      </c>
    </row>
    <row r="9" spans="1:8" x14ac:dyDescent="0.25">
      <c r="A9" s="2">
        <v>34895</v>
      </c>
      <c r="B9">
        <v>42.7</v>
      </c>
      <c r="E9" s="1" t="s">
        <v>107</v>
      </c>
      <c r="F9">
        <v>47.97</v>
      </c>
      <c r="G9">
        <v>60.44</v>
      </c>
      <c r="H9">
        <v>80.347800000000007</v>
      </c>
    </row>
    <row r="10" spans="1:8" x14ac:dyDescent="0.25">
      <c r="A10" s="2">
        <v>34926</v>
      </c>
      <c r="B10">
        <v>43.2</v>
      </c>
      <c r="E10" s="1" t="s">
        <v>108</v>
      </c>
      <c r="F10">
        <v>49.03</v>
      </c>
      <c r="G10">
        <v>60.44</v>
      </c>
      <c r="H10">
        <v>82.079899999999995</v>
      </c>
    </row>
    <row r="11" spans="1:8" x14ac:dyDescent="0.25">
      <c r="A11" s="2">
        <v>34957</v>
      </c>
      <c r="B11">
        <v>43.3</v>
      </c>
      <c r="E11" s="1" t="s">
        <v>109</v>
      </c>
      <c r="F11">
        <v>50.57</v>
      </c>
      <c r="G11">
        <v>60.44</v>
      </c>
      <c r="H11">
        <v>83.7376</v>
      </c>
    </row>
    <row r="12" spans="1:8" x14ac:dyDescent="0.25">
      <c r="A12" s="2">
        <v>34987</v>
      </c>
      <c r="B12">
        <v>43.5</v>
      </c>
      <c r="E12" s="1" t="s">
        <v>110</v>
      </c>
      <c r="F12">
        <v>51.97</v>
      </c>
      <c r="G12">
        <v>60.44</v>
      </c>
      <c r="H12">
        <v>85.212000000000003</v>
      </c>
    </row>
    <row r="13" spans="1:8" x14ac:dyDescent="0.25">
      <c r="A13" s="2">
        <v>35018</v>
      </c>
      <c r="B13">
        <v>43.4</v>
      </c>
      <c r="E13" s="1" t="s">
        <v>111</v>
      </c>
      <c r="F13">
        <v>53.47</v>
      </c>
      <c r="G13">
        <v>62.76</v>
      </c>
      <c r="H13">
        <v>86.234499999999997</v>
      </c>
    </row>
    <row r="14" spans="1:8" x14ac:dyDescent="0.25">
      <c r="A14" s="2">
        <v>35048</v>
      </c>
      <c r="B14">
        <v>43.9</v>
      </c>
      <c r="E14" s="1" t="s">
        <v>112</v>
      </c>
      <c r="F14">
        <v>54.67</v>
      </c>
      <c r="G14">
        <v>62.76</v>
      </c>
      <c r="H14">
        <v>88.010599999999997</v>
      </c>
    </row>
    <row r="15" spans="1:8" x14ac:dyDescent="0.25">
      <c r="A15" s="2">
        <v>35079</v>
      </c>
      <c r="B15">
        <v>44.5</v>
      </c>
      <c r="C15">
        <v>58.09</v>
      </c>
      <c r="E15" s="1" t="s">
        <v>113</v>
      </c>
      <c r="F15">
        <v>55.93</v>
      </c>
      <c r="G15">
        <v>62.76</v>
      </c>
      <c r="H15">
        <v>89.169899999999998</v>
      </c>
    </row>
    <row r="16" spans="1:8" x14ac:dyDescent="0.25">
      <c r="A16" s="2">
        <v>35110</v>
      </c>
      <c r="B16">
        <v>44.8</v>
      </c>
      <c r="C16">
        <v>58.09</v>
      </c>
      <c r="E16" s="1" t="s">
        <v>114</v>
      </c>
      <c r="F16">
        <v>57.37</v>
      </c>
      <c r="G16">
        <v>62.76</v>
      </c>
      <c r="H16">
        <v>90.72</v>
      </c>
    </row>
    <row r="17" spans="1:8" x14ac:dyDescent="0.25">
      <c r="A17" s="2">
        <v>35139</v>
      </c>
      <c r="B17">
        <v>45.2</v>
      </c>
      <c r="C17">
        <v>58.09</v>
      </c>
      <c r="E17" s="1" t="s">
        <v>115</v>
      </c>
      <c r="F17">
        <v>59.27</v>
      </c>
      <c r="G17">
        <v>64.87</v>
      </c>
      <c r="H17">
        <v>92.534499999999994</v>
      </c>
    </row>
    <row r="18" spans="1:8" x14ac:dyDescent="0.25">
      <c r="A18" s="2">
        <v>35170</v>
      </c>
      <c r="B18">
        <v>45.9</v>
      </c>
      <c r="C18">
        <v>58.09</v>
      </c>
      <c r="E18" s="1" t="s">
        <v>116</v>
      </c>
      <c r="F18">
        <v>60.97</v>
      </c>
      <c r="G18">
        <v>64.87</v>
      </c>
      <c r="H18">
        <v>94.924999999999997</v>
      </c>
    </row>
    <row r="19" spans="1:8" x14ac:dyDescent="0.25">
      <c r="A19" s="2">
        <v>35200</v>
      </c>
      <c r="B19">
        <v>46.5</v>
      </c>
      <c r="C19">
        <v>58.09</v>
      </c>
      <c r="E19" s="1" t="s">
        <v>117</v>
      </c>
      <c r="F19">
        <v>63.37</v>
      </c>
      <c r="G19">
        <v>64.87</v>
      </c>
      <c r="H19">
        <v>97.829599999999999</v>
      </c>
    </row>
    <row r="20" spans="1:8" x14ac:dyDescent="0.25">
      <c r="A20" s="2">
        <v>35231</v>
      </c>
      <c r="B20">
        <v>46.7</v>
      </c>
      <c r="C20">
        <v>58.09</v>
      </c>
      <c r="E20" s="1" t="s">
        <v>118</v>
      </c>
      <c r="F20">
        <v>66.099999999999994</v>
      </c>
      <c r="G20">
        <v>64.87</v>
      </c>
      <c r="H20">
        <v>101.24160000000001</v>
      </c>
    </row>
    <row r="21" spans="1:8" x14ac:dyDescent="0.25">
      <c r="A21" s="2">
        <v>35261</v>
      </c>
      <c r="B21">
        <v>47.4</v>
      </c>
      <c r="C21">
        <v>60.44</v>
      </c>
      <c r="E21" s="1" t="s">
        <v>119</v>
      </c>
      <c r="F21">
        <v>69.599999999999994</v>
      </c>
      <c r="G21">
        <v>66.8</v>
      </c>
      <c r="H21">
        <v>105.399</v>
      </c>
    </row>
    <row r="22" spans="1:8" x14ac:dyDescent="0.25">
      <c r="A22" s="2">
        <v>35292</v>
      </c>
      <c r="B22">
        <v>48</v>
      </c>
      <c r="C22">
        <v>60.44</v>
      </c>
      <c r="E22" s="1" t="s">
        <v>120</v>
      </c>
      <c r="F22">
        <v>72.63</v>
      </c>
      <c r="G22">
        <v>66.8</v>
      </c>
      <c r="H22">
        <v>109.79300000000001</v>
      </c>
    </row>
    <row r="23" spans="1:8" x14ac:dyDescent="0.25">
      <c r="A23" s="2">
        <v>35323</v>
      </c>
      <c r="B23">
        <v>48.5</v>
      </c>
      <c r="C23">
        <v>60.44</v>
      </c>
      <c r="E23" s="1" t="s">
        <v>121</v>
      </c>
      <c r="F23">
        <v>75.97</v>
      </c>
      <c r="G23">
        <v>66.8</v>
      </c>
      <c r="H23">
        <v>113.8985</v>
      </c>
    </row>
    <row r="24" spans="1:8" x14ac:dyDescent="0.25">
      <c r="A24" s="2">
        <v>35353</v>
      </c>
      <c r="B24">
        <v>48.7</v>
      </c>
      <c r="C24">
        <v>60.44</v>
      </c>
      <c r="E24" s="1" t="s">
        <v>122</v>
      </c>
      <c r="F24">
        <v>78.900000000000006</v>
      </c>
      <c r="G24">
        <v>66.8</v>
      </c>
      <c r="H24">
        <v>117.42</v>
      </c>
    </row>
    <row r="25" spans="1:8" x14ac:dyDescent="0.25">
      <c r="A25" s="2">
        <v>35384</v>
      </c>
      <c r="B25">
        <v>49.1</v>
      </c>
      <c r="C25">
        <v>60.44</v>
      </c>
      <c r="E25" s="1" t="s">
        <v>123</v>
      </c>
      <c r="F25">
        <v>82.27</v>
      </c>
      <c r="G25">
        <v>68.510000000000005</v>
      </c>
      <c r="H25">
        <v>121.3939</v>
      </c>
    </row>
    <row r="26" spans="1:8" x14ac:dyDescent="0.25">
      <c r="A26" s="2">
        <v>35414</v>
      </c>
      <c r="B26">
        <v>49.3</v>
      </c>
      <c r="C26">
        <v>60.44</v>
      </c>
      <c r="E26" s="1" t="s">
        <v>124</v>
      </c>
      <c r="F26">
        <v>84.13</v>
      </c>
      <c r="G26">
        <v>68.510000000000005</v>
      </c>
      <c r="H26">
        <v>124.0615</v>
      </c>
    </row>
    <row r="27" spans="1:8" x14ac:dyDescent="0.25">
      <c r="A27" s="2">
        <v>35445</v>
      </c>
      <c r="B27">
        <v>49.9</v>
      </c>
      <c r="C27">
        <v>60.44</v>
      </c>
      <c r="E27" s="1" t="s">
        <v>125</v>
      </c>
      <c r="F27">
        <v>86.17</v>
      </c>
      <c r="G27">
        <v>68.510000000000005</v>
      </c>
      <c r="H27">
        <v>126.0331</v>
      </c>
    </row>
    <row r="28" spans="1:8" x14ac:dyDescent="0.25">
      <c r="A28" s="2">
        <v>35476</v>
      </c>
      <c r="B28">
        <v>50.6</v>
      </c>
      <c r="C28">
        <v>60.44</v>
      </c>
      <c r="E28" s="1" t="s">
        <v>126</v>
      </c>
      <c r="F28">
        <v>88.5</v>
      </c>
      <c r="G28">
        <v>68.510000000000005</v>
      </c>
      <c r="H28">
        <v>128.4246</v>
      </c>
    </row>
    <row r="29" spans="1:8" x14ac:dyDescent="0.25">
      <c r="A29" s="2">
        <v>35504</v>
      </c>
      <c r="B29">
        <v>51.2</v>
      </c>
      <c r="C29">
        <v>60.44</v>
      </c>
      <c r="E29" s="1" t="s">
        <v>127</v>
      </c>
      <c r="F29">
        <v>90.77</v>
      </c>
      <c r="G29">
        <v>70.39</v>
      </c>
      <c r="H29">
        <v>130.27170000000001</v>
      </c>
    </row>
    <row r="30" spans="1:8" x14ac:dyDescent="0.25">
      <c r="A30" s="2">
        <v>35535</v>
      </c>
      <c r="B30">
        <v>51.6</v>
      </c>
      <c r="C30">
        <v>60.44</v>
      </c>
      <c r="E30" s="1" t="s">
        <v>128</v>
      </c>
      <c r="F30">
        <v>91.53</v>
      </c>
      <c r="G30">
        <v>70.39</v>
      </c>
      <c r="H30">
        <v>131.36519999999999</v>
      </c>
    </row>
    <row r="31" spans="1:8" x14ac:dyDescent="0.25">
      <c r="A31" s="2">
        <v>35565</v>
      </c>
      <c r="B31">
        <v>51.9</v>
      </c>
      <c r="C31">
        <v>60.44</v>
      </c>
      <c r="E31" s="1" t="s">
        <v>129</v>
      </c>
      <c r="F31">
        <v>93.2</v>
      </c>
      <c r="G31">
        <v>70.39</v>
      </c>
      <c r="H31">
        <v>132.77250000000001</v>
      </c>
    </row>
    <row r="32" spans="1:8" x14ac:dyDescent="0.25">
      <c r="A32" s="2">
        <v>35596</v>
      </c>
      <c r="B32">
        <v>52.4</v>
      </c>
      <c r="C32">
        <v>60.44</v>
      </c>
      <c r="E32" s="1" t="s">
        <v>130</v>
      </c>
      <c r="F32">
        <v>94.5</v>
      </c>
      <c r="G32">
        <v>70.39</v>
      </c>
      <c r="H32">
        <v>133.48920000000001</v>
      </c>
    </row>
    <row r="33" spans="1:8" x14ac:dyDescent="0.25">
      <c r="A33" s="2">
        <v>35626</v>
      </c>
      <c r="B33">
        <v>53</v>
      </c>
      <c r="C33">
        <v>62.76</v>
      </c>
      <c r="E33" s="1" t="s">
        <v>131</v>
      </c>
      <c r="F33">
        <v>96.13</v>
      </c>
      <c r="G33">
        <v>72.430000000000007</v>
      </c>
      <c r="H33">
        <v>134.1379</v>
      </c>
    </row>
    <row r="34" spans="1:8" x14ac:dyDescent="0.25">
      <c r="A34" s="2">
        <v>35657</v>
      </c>
      <c r="B34">
        <v>53.7</v>
      </c>
      <c r="C34">
        <v>62.76</v>
      </c>
      <c r="E34" s="1" t="s">
        <v>132</v>
      </c>
      <c r="F34">
        <v>96.03</v>
      </c>
      <c r="G34">
        <v>72.430000000000007</v>
      </c>
      <c r="H34">
        <v>133.87350000000001</v>
      </c>
    </row>
    <row r="35" spans="1:8" x14ac:dyDescent="0.25">
      <c r="A35" s="2">
        <v>35688</v>
      </c>
      <c r="B35">
        <v>53.7</v>
      </c>
      <c r="C35">
        <v>62.76</v>
      </c>
      <c r="E35" s="1" t="s">
        <v>133</v>
      </c>
      <c r="F35">
        <v>96.87</v>
      </c>
      <c r="G35">
        <v>72.430000000000007</v>
      </c>
      <c r="H35">
        <v>134.0342</v>
      </c>
    </row>
    <row r="36" spans="1:8" x14ac:dyDescent="0.25">
      <c r="A36" s="2">
        <v>35718</v>
      </c>
      <c r="B36">
        <v>54.4</v>
      </c>
      <c r="C36">
        <v>62.76</v>
      </c>
      <c r="E36" s="1" t="s">
        <v>134</v>
      </c>
      <c r="F36">
        <v>97.97</v>
      </c>
      <c r="G36">
        <v>72.430000000000007</v>
      </c>
      <c r="H36">
        <v>134.4511</v>
      </c>
    </row>
    <row r="37" spans="1:8" x14ac:dyDescent="0.25">
      <c r="A37" s="2">
        <v>35749</v>
      </c>
      <c r="B37">
        <v>54.8</v>
      </c>
      <c r="C37">
        <v>62.76</v>
      </c>
      <c r="E37" s="1" t="s">
        <v>135</v>
      </c>
      <c r="F37">
        <v>98.83</v>
      </c>
      <c r="G37">
        <v>74.77</v>
      </c>
      <c r="H37">
        <v>133.57310000000001</v>
      </c>
    </row>
    <row r="38" spans="1:8" x14ac:dyDescent="0.25">
      <c r="A38" s="2">
        <v>35779</v>
      </c>
      <c r="B38">
        <v>54.8</v>
      </c>
      <c r="C38">
        <v>62.76</v>
      </c>
      <c r="E38" s="1" t="s">
        <v>136</v>
      </c>
      <c r="F38">
        <v>99.83</v>
      </c>
      <c r="G38">
        <v>74.77</v>
      </c>
      <c r="H38">
        <v>134.8552</v>
      </c>
    </row>
    <row r="39" spans="1:8" x14ac:dyDescent="0.25">
      <c r="A39" s="2">
        <v>35810</v>
      </c>
      <c r="B39">
        <v>55.3</v>
      </c>
      <c r="C39">
        <v>62.76</v>
      </c>
      <c r="E39" s="1" t="s">
        <v>137</v>
      </c>
      <c r="F39">
        <v>100.97</v>
      </c>
      <c r="G39">
        <v>74.77</v>
      </c>
      <c r="H39">
        <v>135.39500000000001</v>
      </c>
    </row>
    <row r="40" spans="1:8" x14ac:dyDescent="0.25">
      <c r="A40" s="2">
        <v>35841</v>
      </c>
      <c r="B40">
        <v>56.1</v>
      </c>
      <c r="C40">
        <v>62.76</v>
      </c>
      <c r="E40" s="1" t="s">
        <v>138</v>
      </c>
      <c r="F40">
        <v>102.07</v>
      </c>
      <c r="G40">
        <v>74.77</v>
      </c>
      <c r="H40">
        <v>135.827</v>
      </c>
    </row>
    <row r="41" spans="1:8" x14ac:dyDescent="0.25">
      <c r="A41" s="2">
        <v>35869</v>
      </c>
      <c r="B41">
        <v>56.4</v>
      </c>
      <c r="C41">
        <v>62.76</v>
      </c>
      <c r="E41" s="1" t="s">
        <v>139</v>
      </c>
      <c r="F41">
        <v>103.57</v>
      </c>
      <c r="G41">
        <v>77.06</v>
      </c>
      <c r="H41">
        <v>135.88390000000001</v>
      </c>
    </row>
    <row r="42" spans="1:8" x14ac:dyDescent="0.25">
      <c r="A42" s="2">
        <v>35900</v>
      </c>
      <c r="B42">
        <v>56.8</v>
      </c>
      <c r="C42">
        <v>62.76</v>
      </c>
      <c r="E42" s="1" t="s">
        <v>140</v>
      </c>
      <c r="F42">
        <v>103.87</v>
      </c>
      <c r="G42">
        <v>77.06</v>
      </c>
      <c r="H42">
        <v>136.06139999999999</v>
      </c>
    </row>
    <row r="43" spans="1:8" x14ac:dyDescent="0.25">
      <c r="A43" s="2">
        <v>35930</v>
      </c>
      <c r="B43">
        <v>57.4</v>
      </c>
      <c r="C43">
        <v>62.76</v>
      </c>
      <c r="E43" s="1" t="s">
        <v>141</v>
      </c>
      <c r="F43">
        <v>104.87</v>
      </c>
      <c r="G43">
        <v>77.06</v>
      </c>
      <c r="H43">
        <v>136.39599999999999</v>
      </c>
    </row>
    <row r="44" spans="1:8" x14ac:dyDescent="0.25">
      <c r="A44" s="2">
        <v>35961</v>
      </c>
      <c r="B44">
        <v>57.9</v>
      </c>
      <c r="C44">
        <v>62.76</v>
      </c>
      <c r="E44" s="1" t="s">
        <v>142</v>
      </c>
      <c r="F44">
        <v>106.13</v>
      </c>
      <c r="G44">
        <v>77.06</v>
      </c>
      <c r="H44">
        <v>137.0761</v>
      </c>
    </row>
    <row r="45" spans="1:8" x14ac:dyDescent="0.25">
      <c r="A45" s="2">
        <v>35991</v>
      </c>
      <c r="B45">
        <v>58.5</v>
      </c>
      <c r="C45">
        <v>64.87</v>
      </c>
      <c r="E45" s="1" t="s">
        <v>143</v>
      </c>
      <c r="F45">
        <v>107.43</v>
      </c>
      <c r="G45">
        <v>78.63</v>
      </c>
      <c r="H45">
        <v>138.16560000000001</v>
      </c>
    </row>
    <row r="46" spans="1:8" x14ac:dyDescent="0.25">
      <c r="A46" s="2">
        <v>36022</v>
      </c>
      <c r="B46">
        <v>59.3</v>
      </c>
      <c r="C46">
        <v>64.87</v>
      </c>
      <c r="E46" s="1" t="s">
        <v>144</v>
      </c>
      <c r="F46">
        <v>108.07</v>
      </c>
      <c r="G46">
        <v>78.63</v>
      </c>
      <c r="H46">
        <v>138.48910000000001</v>
      </c>
    </row>
    <row r="47" spans="1:8" x14ac:dyDescent="0.25">
      <c r="A47" s="2">
        <v>36053</v>
      </c>
      <c r="B47">
        <v>60</v>
      </c>
      <c r="C47">
        <v>64.87</v>
      </c>
      <c r="E47" s="1" t="s">
        <v>145</v>
      </c>
      <c r="F47">
        <v>109.7</v>
      </c>
      <c r="G47">
        <v>78.63</v>
      </c>
      <c r="H47">
        <v>139.197</v>
      </c>
    </row>
    <row r="48" spans="1:8" x14ac:dyDescent="0.25">
      <c r="A48" s="2">
        <v>36083</v>
      </c>
      <c r="B48">
        <v>60.6</v>
      </c>
      <c r="C48">
        <v>64.87</v>
      </c>
      <c r="E48" s="1" t="s">
        <v>146</v>
      </c>
      <c r="F48">
        <v>111.03</v>
      </c>
      <c r="G48">
        <v>78.63</v>
      </c>
      <c r="H48">
        <v>140.31729999999999</v>
      </c>
    </row>
    <row r="49" spans="1:8" x14ac:dyDescent="0.25">
      <c r="A49" s="2">
        <v>36114</v>
      </c>
      <c r="B49">
        <v>61.1</v>
      </c>
      <c r="C49">
        <v>64.87</v>
      </c>
      <c r="E49" s="1" t="s">
        <v>147</v>
      </c>
      <c r="F49">
        <v>112.4</v>
      </c>
      <c r="G49">
        <v>80.760000000000005</v>
      </c>
      <c r="H49">
        <v>140.0549</v>
      </c>
    </row>
    <row r="50" spans="1:8" x14ac:dyDescent="0.25">
      <c r="A50" s="2">
        <v>36144</v>
      </c>
      <c r="B50">
        <v>61.2</v>
      </c>
      <c r="C50">
        <v>64.87</v>
      </c>
      <c r="E50" s="1" t="s">
        <v>148</v>
      </c>
      <c r="F50">
        <v>112.97</v>
      </c>
      <c r="G50">
        <v>80.760000000000005</v>
      </c>
      <c r="H50">
        <v>140.78700000000001</v>
      </c>
    </row>
    <row r="51" spans="1:8" x14ac:dyDescent="0.25">
      <c r="A51" s="2">
        <v>36175</v>
      </c>
      <c r="B51">
        <v>62.6</v>
      </c>
      <c r="C51">
        <v>64.87</v>
      </c>
      <c r="E51" s="1" t="s">
        <v>149</v>
      </c>
      <c r="F51">
        <v>114.2</v>
      </c>
      <c r="G51">
        <v>80.760000000000005</v>
      </c>
      <c r="H51">
        <v>141.94810000000001</v>
      </c>
    </row>
    <row r="52" spans="1:8" x14ac:dyDescent="0.25">
      <c r="A52" s="2">
        <v>36206</v>
      </c>
      <c r="B52">
        <v>63.3</v>
      </c>
      <c r="C52">
        <v>64.87</v>
      </c>
      <c r="E52" s="1" t="s">
        <v>150</v>
      </c>
      <c r="F52">
        <v>115.53</v>
      </c>
      <c r="G52">
        <v>80.760000000000005</v>
      </c>
      <c r="H52">
        <v>142.61850000000001</v>
      </c>
    </row>
    <row r="53" spans="1:8" x14ac:dyDescent="0.25">
      <c r="A53" s="2">
        <v>36234</v>
      </c>
      <c r="B53">
        <v>64.2</v>
      </c>
      <c r="C53">
        <v>64.87</v>
      </c>
      <c r="E53" s="1" t="s">
        <v>151</v>
      </c>
      <c r="F53">
        <v>117.33</v>
      </c>
      <c r="G53">
        <v>81.86</v>
      </c>
      <c r="H53">
        <v>145.25309999999999</v>
      </c>
    </row>
    <row r="54" spans="1:8" x14ac:dyDescent="0.25">
      <c r="A54" s="2">
        <v>36265</v>
      </c>
      <c r="B54">
        <v>65.099999999999994</v>
      </c>
      <c r="C54">
        <v>64.87</v>
      </c>
      <c r="E54" s="1" t="s">
        <v>152</v>
      </c>
      <c r="F54">
        <v>117.73</v>
      </c>
      <c r="G54">
        <v>81.86</v>
      </c>
      <c r="H54">
        <v>146.02340000000001</v>
      </c>
    </row>
    <row r="55" spans="1:8" x14ac:dyDescent="0.25">
      <c r="A55" s="2">
        <v>36295</v>
      </c>
      <c r="B55">
        <v>66.2</v>
      </c>
      <c r="C55">
        <v>64.87</v>
      </c>
      <c r="E55" s="1" t="s">
        <v>153</v>
      </c>
      <c r="F55">
        <v>119.13</v>
      </c>
      <c r="G55">
        <v>81.86</v>
      </c>
      <c r="H55">
        <v>145.37350000000001</v>
      </c>
    </row>
    <row r="56" spans="1:8" x14ac:dyDescent="0.25">
      <c r="A56" s="2">
        <v>36326</v>
      </c>
      <c r="B56">
        <v>67</v>
      </c>
      <c r="C56">
        <v>64.87</v>
      </c>
      <c r="E56" s="1" t="s">
        <v>154</v>
      </c>
      <c r="F56">
        <v>119.27</v>
      </c>
      <c r="G56">
        <v>81.86</v>
      </c>
      <c r="H56">
        <v>145.22559999999999</v>
      </c>
    </row>
    <row r="57" spans="1:8" x14ac:dyDescent="0.25">
      <c r="A57" s="2">
        <v>36356</v>
      </c>
      <c r="B57">
        <v>68.400000000000006</v>
      </c>
      <c r="C57">
        <v>66.8</v>
      </c>
      <c r="E57" s="1" t="s">
        <v>155</v>
      </c>
      <c r="F57">
        <v>120.57</v>
      </c>
      <c r="G57">
        <v>83.44</v>
      </c>
      <c r="H57">
        <v>146.00960000000001</v>
      </c>
    </row>
    <row r="58" spans="1:8" x14ac:dyDescent="0.25">
      <c r="A58" s="2">
        <v>36387</v>
      </c>
      <c r="B58">
        <v>69.8</v>
      </c>
      <c r="C58">
        <v>66.8</v>
      </c>
      <c r="E58" s="1" t="s">
        <v>156</v>
      </c>
      <c r="F58">
        <v>119.67</v>
      </c>
      <c r="G58">
        <v>83.44</v>
      </c>
      <c r="H58">
        <v>142.3458</v>
      </c>
    </row>
    <row r="59" spans="1:8" x14ac:dyDescent="0.25">
      <c r="A59" s="2">
        <v>36418</v>
      </c>
      <c r="B59">
        <v>70.599999999999994</v>
      </c>
      <c r="C59">
        <v>66.8</v>
      </c>
      <c r="E59" s="1" t="s">
        <v>157</v>
      </c>
      <c r="F59">
        <v>118.9</v>
      </c>
      <c r="G59">
        <v>83.44</v>
      </c>
      <c r="H59">
        <v>140.1499</v>
      </c>
    </row>
    <row r="60" spans="1:8" x14ac:dyDescent="0.25">
      <c r="A60" s="2">
        <v>36448</v>
      </c>
      <c r="B60">
        <v>72.099999999999994</v>
      </c>
      <c r="C60">
        <v>66.8</v>
      </c>
      <c r="E60" s="1" t="s">
        <v>158</v>
      </c>
      <c r="F60">
        <v>115.87</v>
      </c>
      <c r="G60">
        <v>83.44</v>
      </c>
      <c r="H60">
        <v>135.90639999999999</v>
      </c>
    </row>
    <row r="61" spans="1:8" x14ac:dyDescent="0.25">
      <c r="A61" s="2">
        <v>36479</v>
      </c>
      <c r="B61">
        <v>72.7</v>
      </c>
      <c r="C61">
        <v>66.8</v>
      </c>
      <c r="E61" s="1" t="s">
        <v>159</v>
      </c>
      <c r="F61">
        <v>114.3</v>
      </c>
      <c r="G61">
        <v>85.8</v>
      </c>
      <c r="H61">
        <v>132.51740000000001</v>
      </c>
    </row>
    <row r="62" spans="1:8" x14ac:dyDescent="0.25">
      <c r="A62" s="2">
        <v>36509</v>
      </c>
      <c r="B62">
        <v>73.099999999999994</v>
      </c>
      <c r="C62">
        <v>66.8</v>
      </c>
      <c r="E62" s="1" t="s">
        <v>160</v>
      </c>
      <c r="F62">
        <v>113.33</v>
      </c>
      <c r="G62">
        <v>85.8</v>
      </c>
      <c r="H62">
        <v>131.8099</v>
      </c>
    </row>
    <row r="63" spans="1:8" x14ac:dyDescent="0.25">
      <c r="A63" s="2">
        <v>36540</v>
      </c>
      <c r="B63">
        <v>74.900000000000006</v>
      </c>
      <c r="C63">
        <v>66.8</v>
      </c>
      <c r="E63" s="1" t="s">
        <v>161</v>
      </c>
      <c r="F63">
        <v>113.13</v>
      </c>
      <c r="G63">
        <v>85.8</v>
      </c>
      <c r="H63">
        <v>130.62350000000001</v>
      </c>
    </row>
    <row r="64" spans="1:8" x14ac:dyDescent="0.25">
      <c r="A64" s="2">
        <v>36571</v>
      </c>
      <c r="B64">
        <v>76</v>
      </c>
      <c r="C64">
        <v>66.8</v>
      </c>
      <c r="E64" s="1" t="s">
        <v>162</v>
      </c>
      <c r="F64">
        <v>113.3</v>
      </c>
      <c r="G64">
        <v>85.8</v>
      </c>
      <c r="H64">
        <v>130.44139999999999</v>
      </c>
    </row>
    <row r="65" spans="1:8" x14ac:dyDescent="0.25">
      <c r="A65" s="2">
        <v>36600</v>
      </c>
      <c r="B65">
        <v>77</v>
      </c>
      <c r="C65">
        <v>66.8</v>
      </c>
      <c r="E65" s="1" t="s">
        <v>163</v>
      </c>
      <c r="F65">
        <v>113.4</v>
      </c>
      <c r="G65">
        <v>87.17</v>
      </c>
      <c r="H65">
        <v>129.83410000000001</v>
      </c>
    </row>
    <row r="66" spans="1:8" x14ac:dyDescent="0.25">
      <c r="A66" s="2">
        <v>36631</v>
      </c>
      <c r="B66">
        <v>77.8</v>
      </c>
      <c r="C66">
        <v>66.8</v>
      </c>
      <c r="E66" s="1" t="s">
        <v>164</v>
      </c>
      <c r="F66">
        <v>112.1</v>
      </c>
      <c r="G66">
        <v>87.17</v>
      </c>
      <c r="H66">
        <v>128.5489</v>
      </c>
    </row>
    <row r="67" spans="1:8" x14ac:dyDescent="0.25">
      <c r="A67" s="2">
        <v>36661</v>
      </c>
      <c r="B67">
        <v>78.8</v>
      </c>
      <c r="C67">
        <v>66.8</v>
      </c>
      <c r="E67" s="1" t="s">
        <v>165</v>
      </c>
      <c r="F67">
        <v>111.5</v>
      </c>
      <c r="G67">
        <v>87.17</v>
      </c>
      <c r="H67">
        <v>127.8417</v>
      </c>
    </row>
    <row r="68" spans="1:8" x14ac:dyDescent="0.25">
      <c r="A68" s="2">
        <v>36692</v>
      </c>
      <c r="B68">
        <v>80.099999999999994</v>
      </c>
      <c r="C68">
        <v>66.8</v>
      </c>
      <c r="E68" s="1" t="s">
        <v>166</v>
      </c>
      <c r="F68">
        <v>111.07</v>
      </c>
      <c r="G68">
        <v>87.17</v>
      </c>
      <c r="H68">
        <v>126.02119999999999</v>
      </c>
    </row>
    <row r="69" spans="1:8" x14ac:dyDescent="0.25">
      <c r="A69" s="2">
        <v>36722</v>
      </c>
      <c r="B69">
        <v>81.3</v>
      </c>
      <c r="C69">
        <v>68.510000000000005</v>
      </c>
      <c r="E69" s="1" t="s">
        <v>167</v>
      </c>
      <c r="F69">
        <v>110.23</v>
      </c>
      <c r="G69">
        <v>88.63</v>
      </c>
      <c r="H69">
        <v>124.6816</v>
      </c>
    </row>
    <row r="70" spans="1:8" x14ac:dyDescent="0.25">
      <c r="A70" s="2">
        <v>36753</v>
      </c>
      <c r="B70">
        <v>82.2</v>
      </c>
      <c r="C70">
        <v>68.510000000000005</v>
      </c>
      <c r="E70" s="1" t="s">
        <v>168</v>
      </c>
      <c r="F70">
        <v>108.27</v>
      </c>
      <c r="G70">
        <v>88.63</v>
      </c>
      <c r="H70">
        <v>122.0441</v>
      </c>
    </row>
    <row r="71" spans="1:8" x14ac:dyDescent="0.25">
      <c r="A71" s="2">
        <v>36784</v>
      </c>
      <c r="B71">
        <v>83.3</v>
      </c>
      <c r="C71">
        <v>68.510000000000005</v>
      </c>
      <c r="E71" s="1" t="s">
        <v>169</v>
      </c>
      <c r="F71">
        <v>106.93</v>
      </c>
      <c r="G71">
        <v>88.63</v>
      </c>
      <c r="H71">
        <v>118.76349999999999</v>
      </c>
    </row>
    <row r="72" spans="1:8" x14ac:dyDescent="0.25">
      <c r="A72" s="2">
        <v>36814</v>
      </c>
      <c r="B72">
        <v>83.8</v>
      </c>
      <c r="C72">
        <v>68.510000000000005</v>
      </c>
      <c r="E72" s="1" t="s">
        <v>170</v>
      </c>
      <c r="F72">
        <v>104.87</v>
      </c>
      <c r="G72">
        <v>88.63</v>
      </c>
      <c r="H72">
        <v>116.6605</v>
      </c>
    </row>
    <row r="73" spans="1:8" x14ac:dyDescent="0.25">
      <c r="A73" s="2">
        <v>36845</v>
      </c>
      <c r="B73">
        <v>84.2</v>
      </c>
      <c r="C73">
        <v>68.510000000000005</v>
      </c>
      <c r="E73" s="1" t="s">
        <v>171</v>
      </c>
      <c r="F73">
        <v>100.73</v>
      </c>
      <c r="G73">
        <v>90.95</v>
      </c>
      <c r="H73">
        <v>110.509</v>
      </c>
    </row>
    <row r="74" spans="1:8" x14ac:dyDescent="0.25">
      <c r="A74" s="2">
        <v>36875</v>
      </c>
      <c r="B74">
        <v>84.4</v>
      </c>
      <c r="C74">
        <v>68.510000000000005</v>
      </c>
      <c r="E74" s="1" t="s">
        <v>172</v>
      </c>
      <c r="F74">
        <v>100.07</v>
      </c>
      <c r="G74">
        <v>90.95</v>
      </c>
      <c r="H74">
        <v>110.5688</v>
      </c>
    </row>
    <row r="75" spans="1:8" x14ac:dyDescent="0.25">
      <c r="A75" s="2">
        <v>36906</v>
      </c>
      <c r="B75">
        <v>85</v>
      </c>
      <c r="C75">
        <v>68.510000000000005</v>
      </c>
      <c r="E75" s="1" t="s">
        <v>173</v>
      </c>
      <c r="F75">
        <v>97.73</v>
      </c>
      <c r="G75">
        <v>90.95</v>
      </c>
      <c r="H75">
        <v>106.62260000000001</v>
      </c>
    </row>
    <row r="76" spans="1:8" x14ac:dyDescent="0.25">
      <c r="A76" s="2">
        <v>36937</v>
      </c>
      <c r="B76">
        <v>86.7</v>
      </c>
      <c r="C76">
        <v>68.510000000000005</v>
      </c>
      <c r="E76" s="1" t="s">
        <v>174</v>
      </c>
      <c r="F76">
        <v>95.77</v>
      </c>
      <c r="G76">
        <v>90.95</v>
      </c>
      <c r="H76">
        <v>104.2086</v>
      </c>
    </row>
    <row r="77" spans="1:8" x14ac:dyDescent="0.25">
      <c r="A77" s="2">
        <v>36965</v>
      </c>
      <c r="B77">
        <v>86.8</v>
      </c>
      <c r="C77">
        <v>68.510000000000005</v>
      </c>
      <c r="E77" s="1" t="s">
        <v>175</v>
      </c>
      <c r="F77">
        <v>96.17</v>
      </c>
      <c r="G77">
        <v>94.99</v>
      </c>
      <c r="H77">
        <v>101.7458</v>
      </c>
    </row>
    <row r="78" spans="1:8" x14ac:dyDescent="0.25">
      <c r="A78" s="2">
        <v>36996</v>
      </c>
      <c r="B78">
        <v>88.1</v>
      </c>
      <c r="C78">
        <v>68.510000000000005</v>
      </c>
      <c r="E78" s="1" t="s">
        <v>176</v>
      </c>
      <c r="F78">
        <v>95.83</v>
      </c>
      <c r="G78">
        <v>94.99</v>
      </c>
      <c r="H78">
        <v>101.04900000000001</v>
      </c>
    </row>
    <row r="79" spans="1:8" x14ac:dyDescent="0.25">
      <c r="A79" s="2">
        <v>37026</v>
      </c>
      <c r="B79">
        <v>88.4</v>
      </c>
      <c r="C79">
        <v>68.510000000000005</v>
      </c>
      <c r="E79" s="1" t="s">
        <v>177</v>
      </c>
      <c r="F79">
        <v>96.3</v>
      </c>
      <c r="G79">
        <v>94.99</v>
      </c>
      <c r="H79">
        <v>100.6142</v>
      </c>
    </row>
    <row r="80" spans="1:8" x14ac:dyDescent="0.25">
      <c r="A80" s="2">
        <v>37057</v>
      </c>
      <c r="B80">
        <v>89</v>
      </c>
      <c r="C80">
        <v>68.510000000000005</v>
      </c>
      <c r="E80" s="1" t="s">
        <v>178</v>
      </c>
      <c r="F80">
        <v>96.93</v>
      </c>
      <c r="G80">
        <v>94.99</v>
      </c>
      <c r="H80">
        <v>100.8533</v>
      </c>
    </row>
    <row r="81" spans="1:8" x14ac:dyDescent="0.25">
      <c r="A81" s="2">
        <v>37087</v>
      </c>
      <c r="B81">
        <v>89.9</v>
      </c>
      <c r="C81">
        <v>70.39</v>
      </c>
      <c r="E81" s="1" t="s">
        <v>179</v>
      </c>
      <c r="F81">
        <v>97.83</v>
      </c>
      <c r="G81">
        <v>98.87</v>
      </c>
      <c r="H81">
        <v>98.763999999999996</v>
      </c>
    </row>
    <row r="82" spans="1:8" x14ac:dyDescent="0.25">
      <c r="A82" s="2">
        <v>37118</v>
      </c>
      <c r="B82">
        <v>90.8</v>
      </c>
      <c r="C82">
        <v>70.39</v>
      </c>
      <c r="E82" s="1" t="s">
        <v>180</v>
      </c>
      <c r="F82">
        <v>97.87</v>
      </c>
      <c r="G82">
        <v>98.87</v>
      </c>
      <c r="H82">
        <v>98.809799999999996</v>
      </c>
    </row>
    <row r="83" spans="1:8" x14ac:dyDescent="0.25">
      <c r="A83" s="2">
        <v>37149</v>
      </c>
      <c r="B83">
        <v>91.6</v>
      </c>
      <c r="C83">
        <v>70.39</v>
      </c>
      <c r="E83" s="1" t="s">
        <v>181</v>
      </c>
      <c r="F83">
        <v>98.63</v>
      </c>
      <c r="G83">
        <v>98.87</v>
      </c>
      <c r="H83">
        <v>98.991799999999998</v>
      </c>
    </row>
    <row r="84" spans="1:8" x14ac:dyDescent="0.25">
      <c r="A84" s="2">
        <v>37179</v>
      </c>
      <c r="B84">
        <v>91.1</v>
      </c>
      <c r="C84">
        <v>70.39</v>
      </c>
      <c r="E84" s="1" t="s">
        <v>182</v>
      </c>
      <c r="F84">
        <v>99.37</v>
      </c>
      <c r="G84">
        <v>98.87</v>
      </c>
      <c r="H84">
        <v>99.617400000000004</v>
      </c>
    </row>
    <row r="85" spans="1:8" x14ac:dyDescent="0.25">
      <c r="A85" s="2">
        <v>37210</v>
      </c>
      <c r="B85">
        <v>91.9</v>
      </c>
      <c r="C85">
        <v>70.39</v>
      </c>
      <c r="E85" s="1" t="s">
        <v>183</v>
      </c>
      <c r="F85">
        <v>100.7</v>
      </c>
      <c r="G85">
        <v>101.21</v>
      </c>
      <c r="H85">
        <v>100.6131</v>
      </c>
    </row>
    <row r="86" spans="1:8" x14ac:dyDescent="0.25">
      <c r="A86" s="2">
        <v>37240</v>
      </c>
      <c r="B86">
        <v>91.6</v>
      </c>
      <c r="C86">
        <v>70.39</v>
      </c>
      <c r="E86" s="1" t="s">
        <v>184</v>
      </c>
      <c r="F86">
        <v>101.33</v>
      </c>
      <c r="G86">
        <v>101.06</v>
      </c>
      <c r="H86">
        <v>100.7777</v>
      </c>
    </row>
    <row r="87" spans="1:8" x14ac:dyDescent="0.25">
      <c r="A87" s="2">
        <v>37271</v>
      </c>
      <c r="B87">
        <v>92.6</v>
      </c>
      <c r="C87">
        <v>70.39</v>
      </c>
      <c r="E87" s="1" t="s">
        <v>185</v>
      </c>
      <c r="F87">
        <v>102.63</v>
      </c>
      <c r="G87">
        <v>101.06</v>
      </c>
      <c r="H87">
        <v>101.32210000000001</v>
      </c>
    </row>
    <row r="88" spans="1:8" x14ac:dyDescent="0.25">
      <c r="A88" s="2">
        <v>37302</v>
      </c>
      <c r="B88">
        <v>93.2</v>
      </c>
      <c r="C88">
        <v>70.39</v>
      </c>
      <c r="E88" s="1" t="s">
        <v>186</v>
      </c>
      <c r="F88">
        <v>103.73</v>
      </c>
      <c r="G88">
        <v>101.06</v>
      </c>
      <c r="H88">
        <v>101.9302</v>
      </c>
    </row>
    <row r="89" spans="1:8" x14ac:dyDescent="0.25">
      <c r="A89" s="2">
        <v>37330</v>
      </c>
      <c r="B89">
        <v>93.8</v>
      </c>
      <c r="C89">
        <v>70.39</v>
      </c>
      <c r="E89" s="1" t="s">
        <v>187</v>
      </c>
      <c r="F89">
        <v>106.37</v>
      </c>
      <c r="G89">
        <v>103</v>
      </c>
      <c r="H89">
        <v>103.6704</v>
      </c>
    </row>
    <row r="90" spans="1:8" x14ac:dyDescent="0.25">
      <c r="A90" s="2">
        <v>37361</v>
      </c>
      <c r="B90">
        <v>94</v>
      </c>
      <c r="C90">
        <v>70.39</v>
      </c>
      <c r="E90" s="1" t="s">
        <v>188</v>
      </c>
      <c r="F90">
        <v>107.47</v>
      </c>
      <c r="G90">
        <v>103</v>
      </c>
      <c r="H90">
        <v>104.6914</v>
      </c>
    </row>
    <row r="91" spans="1:8" x14ac:dyDescent="0.25">
      <c r="A91" s="2">
        <v>37391</v>
      </c>
      <c r="B91">
        <v>94.7</v>
      </c>
      <c r="C91">
        <v>70.39</v>
      </c>
      <c r="E91" s="1" t="s">
        <v>189</v>
      </c>
      <c r="F91">
        <v>109.57</v>
      </c>
      <c r="G91">
        <v>103</v>
      </c>
      <c r="H91">
        <v>106.02809999999999</v>
      </c>
    </row>
    <row r="92" spans="1:8" x14ac:dyDescent="0.25">
      <c r="A92" s="2">
        <v>37422</v>
      </c>
      <c r="B92">
        <v>94.8</v>
      </c>
      <c r="C92">
        <v>70.39</v>
      </c>
      <c r="E92" s="1" t="s">
        <v>190</v>
      </c>
      <c r="F92">
        <v>111.7</v>
      </c>
      <c r="G92">
        <v>103</v>
      </c>
      <c r="H92">
        <v>107.4162</v>
      </c>
    </row>
    <row r="93" spans="1:8" x14ac:dyDescent="0.25">
      <c r="A93" s="2">
        <v>37452</v>
      </c>
      <c r="B93">
        <v>95.6</v>
      </c>
      <c r="C93">
        <v>72.430000000000007</v>
      </c>
      <c r="E93" s="1" t="s">
        <v>191</v>
      </c>
      <c r="F93">
        <v>114.37</v>
      </c>
      <c r="G93">
        <v>104.49</v>
      </c>
      <c r="H93">
        <v>109.5287</v>
      </c>
    </row>
    <row r="94" spans="1:8" x14ac:dyDescent="0.25">
      <c r="A94" s="2">
        <v>37483</v>
      </c>
      <c r="B94">
        <v>96.4</v>
      </c>
      <c r="C94">
        <v>72.430000000000007</v>
      </c>
      <c r="E94" s="1" t="s">
        <v>192</v>
      </c>
      <c r="F94">
        <v>116.33</v>
      </c>
      <c r="G94">
        <v>104.49</v>
      </c>
      <c r="H94">
        <v>111.86150000000001</v>
      </c>
    </row>
    <row r="95" spans="1:8" x14ac:dyDescent="0.25">
      <c r="A95" s="2">
        <v>37514</v>
      </c>
      <c r="B95">
        <v>96.4</v>
      </c>
      <c r="C95">
        <v>72.430000000000007</v>
      </c>
      <c r="E95" s="1" t="s">
        <v>193</v>
      </c>
      <c r="F95">
        <v>119.47</v>
      </c>
      <c r="G95">
        <v>104.49</v>
      </c>
      <c r="H95">
        <v>114.1206</v>
      </c>
    </row>
    <row r="96" spans="1:8" x14ac:dyDescent="0.25">
      <c r="A96" s="2">
        <v>37544</v>
      </c>
      <c r="B96">
        <v>96.4</v>
      </c>
      <c r="C96">
        <v>72.430000000000007</v>
      </c>
      <c r="E96" s="1" t="s">
        <v>194</v>
      </c>
      <c r="F96">
        <v>121.6</v>
      </c>
      <c r="G96">
        <v>104.49</v>
      </c>
      <c r="H96">
        <v>115.43980000000001</v>
      </c>
    </row>
    <row r="97" spans="1:8" x14ac:dyDescent="0.25">
      <c r="A97" s="2">
        <v>37575</v>
      </c>
      <c r="B97">
        <v>96.2</v>
      </c>
      <c r="C97">
        <v>72.430000000000007</v>
      </c>
      <c r="E97" s="1" t="s">
        <v>195</v>
      </c>
      <c r="F97">
        <v>124.93</v>
      </c>
      <c r="G97">
        <v>106.79</v>
      </c>
      <c r="H97">
        <v>118.01390000000001</v>
      </c>
    </row>
    <row r="98" spans="1:8" x14ac:dyDescent="0.25">
      <c r="A98" s="2">
        <v>37605</v>
      </c>
      <c r="B98">
        <v>95.5</v>
      </c>
      <c r="C98">
        <v>72.430000000000007</v>
      </c>
      <c r="E98" s="1" t="s">
        <v>196</v>
      </c>
      <c r="F98">
        <v>126.73</v>
      </c>
      <c r="G98">
        <v>106.83</v>
      </c>
      <c r="H98">
        <v>119.2161</v>
      </c>
    </row>
    <row r="99" spans="1:8" x14ac:dyDescent="0.25">
      <c r="A99" s="2">
        <v>37636</v>
      </c>
      <c r="B99">
        <v>96.5</v>
      </c>
      <c r="C99">
        <v>72.430000000000007</v>
      </c>
      <c r="E99" s="1" t="s">
        <v>197</v>
      </c>
      <c r="F99">
        <v>128.9</v>
      </c>
      <c r="G99">
        <v>106.83</v>
      </c>
      <c r="H99">
        <v>120.6434</v>
      </c>
    </row>
    <row r="100" spans="1:8" x14ac:dyDescent="0.25">
      <c r="A100" s="2">
        <v>37667</v>
      </c>
      <c r="B100">
        <v>97</v>
      </c>
      <c r="C100">
        <v>72.430000000000007</v>
      </c>
      <c r="E100" s="1" t="s">
        <v>198</v>
      </c>
      <c r="F100">
        <v>130.37</v>
      </c>
      <c r="G100">
        <v>106.83</v>
      </c>
      <c r="H100">
        <v>122.0682</v>
      </c>
    </row>
    <row r="101" spans="1:8" x14ac:dyDescent="0.25">
      <c r="A101" s="2">
        <v>37695</v>
      </c>
      <c r="B101">
        <v>97.1</v>
      </c>
      <c r="C101">
        <v>72.430000000000007</v>
      </c>
      <c r="E101" s="1" t="s">
        <v>199</v>
      </c>
      <c r="F101">
        <v>132.77000000000001</v>
      </c>
      <c r="G101">
        <v>109.44</v>
      </c>
      <c r="H101">
        <v>122.2709</v>
      </c>
    </row>
    <row r="102" spans="1:8" x14ac:dyDescent="0.25">
      <c r="A102" s="2">
        <v>37726</v>
      </c>
      <c r="B102">
        <v>97.7</v>
      </c>
      <c r="C102">
        <v>72.430000000000007</v>
      </c>
      <c r="E102" s="1" t="s">
        <v>200</v>
      </c>
      <c r="F102">
        <v>134.57</v>
      </c>
      <c r="G102">
        <v>109.44</v>
      </c>
      <c r="H102">
        <v>123.8413</v>
      </c>
    </row>
    <row r="103" spans="1:8" x14ac:dyDescent="0.25">
      <c r="A103" s="2">
        <v>37756</v>
      </c>
      <c r="B103">
        <v>97.9</v>
      </c>
      <c r="C103">
        <v>72.430000000000007</v>
      </c>
      <c r="E103" s="1" t="s">
        <v>201</v>
      </c>
      <c r="F103">
        <v>137.47</v>
      </c>
      <c r="G103">
        <v>109.44</v>
      </c>
      <c r="H103">
        <v>125.00149999999999</v>
      </c>
    </row>
    <row r="104" spans="1:8" x14ac:dyDescent="0.25">
      <c r="A104" s="2">
        <v>37787</v>
      </c>
      <c r="B104">
        <v>98.3</v>
      </c>
      <c r="C104">
        <v>72.430000000000007</v>
      </c>
      <c r="E104" s="1" t="s">
        <v>202</v>
      </c>
      <c r="F104">
        <v>140.19999999999999</v>
      </c>
      <c r="G104">
        <v>109.44</v>
      </c>
      <c r="H104">
        <v>127.40179999999999</v>
      </c>
    </row>
    <row r="105" spans="1:8" x14ac:dyDescent="0.25">
      <c r="A105" s="2">
        <v>37817</v>
      </c>
      <c r="B105">
        <v>98.7</v>
      </c>
      <c r="C105">
        <v>74.77</v>
      </c>
      <c r="E105" s="1" t="s">
        <v>203</v>
      </c>
      <c r="F105">
        <v>143.47</v>
      </c>
      <c r="G105">
        <v>112.45</v>
      </c>
      <c r="H105">
        <v>128.8734</v>
      </c>
    </row>
    <row r="106" spans="1:8" x14ac:dyDescent="0.25">
      <c r="A106" s="2">
        <v>37848</v>
      </c>
      <c r="B106">
        <v>98.8</v>
      </c>
      <c r="C106">
        <v>74.77</v>
      </c>
      <c r="E106" s="1" t="s">
        <v>204</v>
      </c>
      <c r="F106">
        <v>146.4</v>
      </c>
      <c r="G106">
        <v>112.52</v>
      </c>
    </row>
    <row r="107" spans="1:8" x14ac:dyDescent="0.25">
      <c r="A107" s="2">
        <v>37879</v>
      </c>
      <c r="B107">
        <v>99</v>
      </c>
      <c r="C107">
        <v>74.77</v>
      </c>
      <c r="E107" s="1" t="s">
        <v>205</v>
      </c>
    </row>
    <row r="108" spans="1:8" x14ac:dyDescent="0.25">
      <c r="A108" s="2">
        <v>37909</v>
      </c>
      <c r="B108">
        <v>99.5</v>
      </c>
      <c r="C108">
        <v>74.77</v>
      </c>
      <c r="E108" s="2"/>
    </row>
    <row r="109" spans="1:8" x14ac:dyDescent="0.25">
      <c r="A109" s="2">
        <v>37940</v>
      </c>
      <c r="B109">
        <v>99.8</v>
      </c>
      <c r="C109">
        <v>74.77</v>
      </c>
      <c r="E109" s="2"/>
    </row>
    <row r="110" spans="1:8" x14ac:dyDescent="0.25">
      <c r="A110" s="2">
        <v>37970</v>
      </c>
      <c r="B110">
        <v>100.2</v>
      </c>
      <c r="C110">
        <v>74.77</v>
      </c>
      <c r="E110" s="2"/>
    </row>
    <row r="111" spans="1:8" x14ac:dyDescent="0.25">
      <c r="A111" s="2">
        <v>38001</v>
      </c>
      <c r="B111">
        <v>100.7</v>
      </c>
      <c r="C111">
        <v>74.77</v>
      </c>
      <c r="E111" s="2"/>
    </row>
    <row r="112" spans="1:8" x14ac:dyDescent="0.25">
      <c r="A112" s="2">
        <v>38032</v>
      </c>
      <c r="B112">
        <v>101.2</v>
      </c>
      <c r="C112">
        <v>74.77</v>
      </c>
      <c r="E112" s="2"/>
    </row>
    <row r="113" spans="1:5" x14ac:dyDescent="0.25">
      <c r="A113" s="2">
        <v>38061</v>
      </c>
      <c r="B113">
        <v>101</v>
      </c>
      <c r="C113">
        <v>74.77</v>
      </c>
      <c r="E113" s="2"/>
    </row>
    <row r="114" spans="1:5" x14ac:dyDescent="0.25">
      <c r="A114" s="2">
        <v>38092</v>
      </c>
      <c r="B114">
        <v>101.8</v>
      </c>
      <c r="C114">
        <v>74.77</v>
      </c>
      <c r="E114" s="2"/>
    </row>
    <row r="115" spans="1:5" x14ac:dyDescent="0.25">
      <c r="A115" s="2">
        <v>38122</v>
      </c>
      <c r="B115">
        <v>102.1</v>
      </c>
      <c r="C115">
        <v>74.77</v>
      </c>
      <c r="E115" s="2"/>
    </row>
    <row r="116" spans="1:5" x14ac:dyDescent="0.25">
      <c r="A116" s="2">
        <v>38153</v>
      </c>
      <c r="B116">
        <v>102.3</v>
      </c>
      <c r="C116">
        <v>74.77</v>
      </c>
      <c r="E116" s="2"/>
    </row>
    <row r="117" spans="1:5" x14ac:dyDescent="0.25">
      <c r="A117" s="2">
        <v>38183</v>
      </c>
      <c r="B117">
        <v>103.2</v>
      </c>
      <c r="C117">
        <v>77.06</v>
      </c>
      <c r="E117" s="2"/>
    </row>
    <row r="118" spans="1:5" x14ac:dyDescent="0.25">
      <c r="A118" s="2">
        <v>38214</v>
      </c>
      <c r="B118">
        <v>103.8</v>
      </c>
      <c r="C118">
        <v>77.06</v>
      </c>
      <c r="E118" s="2"/>
    </row>
    <row r="119" spans="1:5" x14ac:dyDescent="0.25">
      <c r="A119" s="2">
        <v>38245</v>
      </c>
      <c r="B119">
        <v>103.7</v>
      </c>
      <c r="C119">
        <v>77.06</v>
      </c>
      <c r="E119" s="2"/>
    </row>
    <row r="120" spans="1:5" x14ac:dyDescent="0.25">
      <c r="A120" s="2">
        <v>38275</v>
      </c>
      <c r="B120">
        <v>104.1</v>
      </c>
      <c r="C120">
        <v>77.06</v>
      </c>
      <c r="E120" s="2"/>
    </row>
    <row r="121" spans="1:5" x14ac:dyDescent="0.25">
      <c r="A121" s="2">
        <v>38306</v>
      </c>
      <c r="B121">
        <v>103.8</v>
      </c>
      <c r="C121">
        <v>77.06</v>
      </c>
      <c r="E121" s="2"/>
    </row>
    <row r="122" spans="1:5" x14ac:dyDescent="0.25">
      <c r="A122" s="2">
        <v>38336</v>
      </c>
      <c r="B122">
        <v>103.7</v>
      </c>
      <c r="C122">
        <v>77.06</v>
      </c>
      <c r="E122" s="2"/>
    </row>
    <row r="123" spans="1:5" x14ac:dyDescent="0.25">
      <c r="A123" s="2">
        <v>38367</v>
      </c>
      <c r="B123">
        <v>104.3</v>
      </c>
      <c r="C123">
        <v>77.06</v>
      </c>
      <c r="E123" s="2"/>
    </row>
    <row r="124" spans="1:5" x14ac:dyDescent="0.25">
      <c r="A124" s="2">
        <v>38398</v>
      </c>
      <c r="B124">
        <v>105</v>
      </c>
      <c r="C124">
        <v>77.06</v>
      </c>
      <c r="E124" s="2"/>
    </row>
    <row r="125" spans="1:5" x14ac:dyDescent="0.25">
      <c r="A125" s="2">
        <v>38426</v>
      </c>
      <c r="B125">
        <v>105.3</v>
      </c>
      <c r="C125">
        <v>77.06</v>
      </c>
      <c r="E125" s="2"/>
    </row>
    <row r="126" spans="1:5" x14ac:dyDescent="0.25">
      <c r="A126" s="2">
        <v>38457</v>
      </c>
      <c r="B126">
        <v>105.7</v>
      </c>
      <c r="C126">
        <v>77.06</v>
      </c>
      <c r="E126" s="2"/>
    </row>
    <row r="127" spans="1:5" x14ac:dyDescent="0.25">
      <c r="A127" s="2">
        <v>38487</v>
      </c>
      <c r="B127">
        <v>106.4</v>
      </c>
      <c r="C127">
        <v>77.06</v>
      </c>
      <c r="E127" s="2"/>
    </row>
    <row r="128" spans="1:5" x14ac:dyDescent="0.25">
      <c r="A128" s="2">
        <v>38518</v>
      </c>
      <c r="B128">
        <v>106.3</v>
      </c>
      <c r="C128">
        <v>77.06</v>
      </c>
      <c r="E128" s="2"/>
    </row>
    <row r="129" spans="1:5" x14ac:dyDescent="0.25">
      <c r="A129" s="2">
        <v>38548</v>
      </c>
      <c r="B129">
        <v>107.1</v>
      </c>
      <c r="C129">
        <v>78.63</v>
      </c>
      <c r="E129" s="2"/>
    </row>
    <row r="130" spans="1:5" x14ac:dyDescent="0.25">
      <c r="A130" s="2">
        <v>38579</v>
      </c>
      <c r="B130">
        <v>107.6</v>
      </c>
      <c r="C130">
        <v>78.63</v>
      </c>
      <c r="E130" s="2"/>
    </row>
    <row r="131" spans="1:5" x14ac:dyDescent="0.25">
      <c r="A131" s="2">
        <v>38610</v>
      </c>
      <c r="B131">
        <v>107.6</v>
      </c>
      <c r="C131">
        <v>78.63</v>
      </c>
      <c r="E131" s="2"/>
    </row>
    <row r="132" spans="1:5" x14ac:dyDescent="0.25">
      <c r="A132" s="2">
        <v>38640</v>
      </c>
      <c r="B132">
        <v>107.9</v>
      </c>
      <c r="C132">
        <v>78.63</v>
      </c>
      <c r="E132" s="2"/>
    </row>
    <row r="133" spans="1:5" x14ac:dyDescent="0.25">
      <c r="A133" s="2">
        <v>38671</v>
      </c>
      <c r="B133">
        <v>108</v>
      </c>
      <c r="C133">
        <v>78.63</v>
      </c>
      <c r="E133" s="2"/>
    </row>
    <row r="134" spans="1:5" x14ac:dyDescent="0.25">
      <c r="A134" s="2">
        <v>38701</v>
      </c>
      <c r="B134">
        <v>108.3</v>
      </c>
      <c r="C134">
        <v>78.63</v>
      </c>
      <c r="E134" s="2"/>
    </row>
    <row r="135" spans="1:5" x14ac:dyDescent="0.25">
      <c r="A135" s="2">
        <v>38732</v>
      </c>
      <c r="B135">
        <v>109.1</v>
      </c>
      <c r="C135">
        <v>78.63</v>
      </c>
      <c r="E135" s="2"/>
    </row>
    <row r="136" spans="1:5" x14ac:dyDescent="0.25">
      <c r="A136" s="2">
        <v>38763</v>
      </c>
      <c r="B136">
        <v>109.8</v>
      </c>
      <c r="C136">
        <v>78.63</v>
      </c>
      <c r="E136" s="2"/>
    </row>
    <row r="137" spans="1:5" x14ac:dyDescent="0.25">
      <c r="A137" s="2">
        <v>38791</v>
      </c>
      <c r="B137">
        <v>110.2</v>
      </c>
      <c r="C137">
        <v>78.63</v>
      </c>
      <c r="E137" s="2"/>
    </row>
    <row r="138" spans="1:5" x14ac:dyDescent="0.25">
      <c r="A138" s="2">
        <v>38822</v>
      </c>
      <c r="B138">
        <v>110.6</v>
      </c>
      <c r="C138">
        <v>78.63</v>
      </c>
      <c r="E138" s="2"/>
    </row>
    <row r="139" spans="1:5" x14ac:dyDescent="0.25">
      <c r="A139" s="2">
        <v>38852</v>
      </c>
      <c r="B139">
        <v>111</v>
      </c>
      <c r="C139">
        <v>78.63</v>
      </c>
      <c r="E139" s="2"/>
    </row>
    <row r="140" spans="1:5" x14ac:dyDescent="0.25">
      <c r="A140" s="2">
        <v>38883</v>
      </c>
      <c r="B140">
        <v>111.5</v>
      </c>
      <c r="C140">
        <v>78.63</v>
      </c>
      <c r="E140" s="2"/>
    </row>
    <row r="141" spans="1:5" x14ac:dyDescent="0.25">
      <c r="A141" s="2">
        <v>38913</v>
      </c>
      <c r="B141">
        <v>112.2</v>
      </c>
      <c r="C141">
        <v>80.760000000000005</v>
      </c>
      <c r="E141" s="2"/>
    </row>
    <row r="142" spans="1:5" x14ac:dyDescent="0.25">
      <c r="A142" s="2">
        <v>38944</v>
      </c>
      <c r="B142">
        <v>112.5</v>
      </c>
      <c r="C142">
        <v>80.760000000000005</v>
      </c>
      <c r="E142" s="2"/>
    </row>
    <row r="143" spans="1:5" x14ac:dyDescent="0.25">
      <c r="A143" s="2">
        <v>38975</v>
      </c>
      <c r="B143">
        <v>112.5</v>
      </c>
      <c r="C143">
        <v>80.760000000000005</v>
      </c>
      <c r="E143" s="2"/>
    </row>
    <row r="144" spans="1:5" x14ac:dyDescent="0.25">
      <c r="A144" s="2">
        <v>39005</v>
      </c>
      <c r="B144">
        <v>112.8</v>
      </c>
      <c r="C144">
        <v>80.760000000000005</v>
      </c>
      <c r="E144" s="2"/>
    </row>
    <row r="145" spans="1:5" x14ac:dyDescent="0.25">
      <c r="A145" s="2">
        <v>39036</v>
      </c>
      <c r="B145">
        <v>113.1</v>
      </c>
      <c r="C145">
        <v>80.760000000000005</v>
      </c>
      <c r="E145" s="2"/>
    </row>
    <row r="146" spans="1:5" x14ac:dyDescent="0.25">
      <c r="A146" s="2">
        <v>39066</v>
      </c>
      <c r="B146">
        <v>113</v>
      </c>
      <c r="C146">
        <v>80.760000000000005</v>
      </c>
      <c r="E146" s="2"/>
    </row>
    <row r="147" spans="1:5" x14ac:dyDescent="0.25">
      <c r="A147" s="2">
        <v>39097</v>
      </c>
      <c r="B147">
        <v>113.9</v>
      </c>
      <c r="C147">
        <v>80.760000000000005</v>
      </c>
      <c r="E147" s="2"/>
    </row>
    <row r="148" spans="1:5" x14ac:dyDescent="0.25">
      <c r="A148" s="2">
        <v>39128</v>
      </c>
      <c r="B148">
        <v>114</v>
      </c>
      <c r="C148">
        <v>80.760000000000005</v>
      </c>
      <c r="E148" s="2"/>
    </row>
    <row r="149" spans="1:5" x14ac:dyDescent="0.25">
      <c r="A149" s="2">
        <v>39156</v>
      </c>
      <c r="B149">
        <v>114.7</v>
      </c>
      <c r="C149">
        <v>80.760000000000005</v>
      </c>
      <c r="E149" s="2"/>
    </row>
    <row r="150" spans="1:5" x14ac:dyDescent="0.25">
      <c r="A150" s="2">
        <v>39187</v>
      </c>
      <c r="B150">
        <v>115</v>
      </c>
      <c r="C150">
        <v>80.760000000000005</v>
      </c>
      <c r="E150" s="2"/>
    </row>
    <row r="151" spans="1:5" x14ac:dyDescent="0.25">
      <c r="A151" s="2">
        <v>39217</v>
      </c>
      <c r="B151">
        <v>115.6</v>
      </c>
      <c r="C151">
        <v>80.760000000000005</v>
      </c>
      <c r="E151" s="2"/>
    </row>
    <row r="152" spans="1:5" x14ac:dyDescent="0.25">
      <c r="A152" s="2">
        <v>39248</v>
      </c>
      <c r="B152">
        <v>116</v>
      </c>
      <c r="C152">
        <v>80.760000000000005</v>
      </c>
      <c r="E152" s="2"/>
    </row>
    <row r="153" spans="1:5" x14ac:dyDescent="0.25">
      <c r="A153" s="2">
        <v>39278</v>
      </c>
      <c r="B153">
        <v>116.8</v>
      </c>
      <c r="C153">
        <v>81.86</v>
      </c>
      <c r="E153" s="2"/>
    </row>
    <row r="154" spans="1:5" x14ac:dyDescent="0.25">
      <c r="A154" s="2">
        <v>39309</v>
      </c>
      <c r="B154">
        <v>117.8</v>
      </c>
      <c r="C154">
        <v>81.86</v>
      </c>
      <c r="E154" s="2"/>
    </row>
    <row r="155" spans="1:5" x14ac:dyDescent="0.25">
      <c r="A155" s="2">
        <v>39340</v>
      </c>
      <c r="B155">
        <v>117.4</v>
      </c>
      <c r="C155">
        <v>81.86</v>
      </c>
      <c r="E155" s="2"/>
    </row>
    <row r="156" spans="1:5" x14ac:dyDescent="0.25">
      <c r="A156" s="2">
        <v>39370</v>
      </c>
      <c r="B156">
        <v>117.6</v>
      </c>
      <c r="C156">
        <v>81.86</v>
      </c>
      <c r="E156" s="2"/>
    </row>
    <row r="157" spans="1:5" x14ac:dyDescent="0.25">
      <c r="A157" s="2">
        <v>39401</v>
      </c>
      <c r="B157">
        <v>118.1</v>
      </c>
      <c r="C157">
        <v>81.86</v>
      </c>
      <c r="E157" s="2"/>
    </row>
    <row r="158" spans="1:5" x14ac:dyDescent="0.25">
      <c r="A158" s="2">
        <v>39431</v>
      </c>
      <c r="B158">
        <v>117.5</v>
      </c>
      <c r="C158">
        <v>81.86</v>
      </c>
      <c r="E158" s="2"/>
    </row>
    <row r="159" spans="1:5" x14ac:dyDescent="0.25">
      <c r="A159" s="2">
        <v>39462</v>
      </c>
      <c r="B159">
        <v>119</v>
      </c>
      <c r="C159">
        <v>81.86</v>
      </c>
      <c r="E159" s="2"/>
    </row>
    <row r="160" spans="1:5" x14ac:dyDescent="0.25">
      <c r="A160" s="2">
        <v>39493</v>
      </c>
      <c r="B160">
        <v>119</v>
      </c>
      <c r="C160">
        <v>81.86</v>
      </c>
      <c r="E160" s="2"/>
    </row>
    <row r="161" spans="1:5" x14ac:dyDescent="0.25">
      <c r="A161" s="2">
        <v>39522</v>
      </c>
      <c r="B161">
        <v>119.4</v>
      </c>
      <c r="C161">
        <v>81.86</v>
      </c>
      <c r="E161" s="2"/>
    </row>
    <row r="162" spans="1:5" x14ac:dyDescent="0.25">
      <c r="A162" s="2">
        <v>39553</v>
      </c>
      <c r="B162">
        <v>119.5</v>
      </c>
      <c r="C162">
        <v>81.86</v>
      </c>
      <c r="E162" s="2"/>
    </row>
    <row r="163" spans="1:5" x14ac:dyDescent="0.25">
      <c r="A163" s="2">
        <v>39583</v>
      </c>
      <c r="B163">
        <v>119</v>
      </c>
      <c r="C163">
        <v>81.86</v>
      </c>
      <c r="E163" s="2"/>
    </row>
    <row r="164" spans="1:5" x14ac:dyDescent="0.25">
      <c r="A164" s="2">
        <v>39614</v>
      </c>
      <c r="B164">
        <v>119.3</v>
      </c>
      <c r="C164">
        <v>81.86</v>
      </c>
      <c r="E164" s="2"/>
    </row>
    <row r="165" spans="1:5" x14ac:dyDescent="0.25">
      <c r="A165" s="2">
        <v>39644</v>
      </c>
      <c r="B165">
        <v>120.3</v>
      </c>
      <c r="C165">
        <v>83.44</v>
      </c>
      <c r="E165" s="2"/>
    </row>
    <row r="166" spans="1:5" x14ac:dyDescent="0.25">
      <c r="A166" s="2">
        <v>39675</v>
      </c>
      <c r="B166">
        <v>120.9</v>
      </c>
      <c r="C166">
        <v>83.44</v>
      </c>
      <c r="E166" s="2"/>
    </row>
    <row r="167" spans="1:5" x14ac:dyDescent="0.25">
      <c r="A167" s="2">
        <v>39706</v>
      </c>
      <c r="B167">
        <v>120.5</v>
      </c>
      <c r="C167">
        <v>83.44</v>
      </c>
      <c r="E167" s="2"/>
    </row>
    <row r="168" spans="1:5" x14ac:dyDescent="0.25">
      <c r="A168" s="2">
        <v>39736</v>
      </c>
      <c r="B168">
        <v>120.2</v>
      </c>
      <c r="C168">
        <v>83.44</v>
      </c>
      <c r="E168" s="2"/>
    </row>
    <row r="169" spans="1:5" x14ac:dyDescent="0.25">
      <c r="A169" s="2">
        <v>39767</v>
      </c>
      <c r="B169">
        <v>119.3</v>
      </c>
      <c r="C169">
        <v>83.44</v>
      </c>
      <c r="E169" s="2"/>
    </row>
    <row r="170" spans="1:5" x14ac:dyDescent="0.25">
      <c r="A170" s="2">
        <v>39797</v>
      </c>
      <c r="B170">
        <v>119.5</v>
      </c>
      <c r="C170">
        <v>83.44</v>
      </c>
      <c r="E170" s="2"/>
    </row>
    <row r="171" spans="1:5" x14ac:dyDescent="0.25">
      <c r="A171" s="2">
        <v>39828</v>
      </c>
      <c r="B171">
        <v>120.1</v>
      </c>
      <c r="C171">
        <v>83.44</v>
      </c>
      <c r="E171" s="2"/>
    </row>
    <row r="172" spans="1:5" x14ac:dyDescent="0.25">
      <c r="A172" s="2">
        <v>39859</v>
      </c>
      <c r="B172">
        <v>118.9</v>
      </c>
      <c r="C172">
        <v>83.44</v>
      </c>
      <c r="E172" s="2"/>
    </row>
    <row r="173" spans="1:5" x14ac:dyDescent="0.25">
      <c r="A173" s="2">
        <v>39887</v>
      </c>
      <c r="B173">
        <v>117.7</v>
      </c>
      <c r="C173">
        <v>83.44</v>
      </c>
      <c r="E173" s="2"/>
    </row>
    <row r="174" spans="1:5" x14ac:dyDescent="0.25">
      <c r="A174" s="2">
        <v>39918</v>
      </c>
      <c r="B174">
        <v>116.8</v>
      </c>
      <c r="C174">
        <v>83.44</v>
      </c>
      <c r="E174" s="2"/>
    </row>
    <row r="175" spans="1:5" x14ac:dyDescent="0.25">
      <c r="A175" s="2">
        <v>39948</v>
      </c>
      <c r="B175">
        <v>116</v>
      </c>
      <c r="C175">
        <v>83.44</v>
      </c>
      <c r="E175" s="2"/>
    </row>
    <row r="176" spans="1:5" x14ac:dyDescent="0.25">
      <c r="A176" s="2">
        <v>39979</v>
      </c>
      <c r="B176">
        <v>114.8</v>
      </c>
      <c r="C176">
        <v>83.44</v>
      </c>
      <c r="E176" s="2"/>
    </row>
    <row r="177" spans="1:5" x14ac:dyDescent="0.25">
      <c r="A177" s="2">
        <v>40009</v>
      </c>
      <c r="B177">
        <v>114.9</v>
      </c>
      <c r="C177">
        <v>85.8</v>
      </c>
      <c r="E177" s="2"/>
    </row>
    <row r="178" spans="1:5" x14ac:dyDescent="0.25">
      <c r="A178" s="2">
        <v>40040</v>
      </c>
      <c r="B178">
        <v>114.2</v>
      </c>
      <c r="C178">
        <v>85.8</v>
      </c>
      <c r="E178" s="2"/>
    </row>
    <row r="179" spans="1:5" x14ac:dyDescent="0.25">
      <c r="A179" s="2">
        <v>40071</v>
      </c>
      <c r="B179">
        <v>113.8</v>
      </c>
      <c r="C179">
        <v>85.8</v>
      </c>
      <c r="E179" s="2"/>
    </row>
    <row r="180" spans="1:5" x14ac:dyDescent="0.25">
      <c r="A180" s="2">
        <v>40101</v>
      </c>
      <c r="B180">
        <v>113.9</v>
      </c>
      <c r="C180">
        <v>85.8</v>
      </c>
      <c r="E180" s="2"/>
    </row>
    <row r="181" spans="1:5" x14ac:dyDescent="0.25">
      <c r="A181" s="2">
        <v>40132</v>
      </c>
      <c r="B181">
        <v>113.4</v>
      </c>
      <c r="C181">
        <v>85.8</v>
      </c>
      <c r="E181" s="2"/>
    </row>
    <row r="182" spans="1:5" x14ac:dyDescent="0.25">
      <c r="A182" s="2">
        <v>40162</v>
      </c>
      <c r="B182">
        <v>112.7</v>
      </c>
      <c r="C182">
        <v>85.8</v>
      </c>
      <c r="E182" s="2"/>
    </row>
    <row r="183" spans="1:5" x14ac:dyDescent="0.25">
      <c r="A183" s="2">
        <v>40193</v>
      </c>
      <c r="B183">
        <v>113</v>
      </c>
      <c r="C183">
        <v>85.8</v>
      </c>
      <c r="E183" s="2"/>
    </row>
    <row r="184" spans="1:5" x14ac:dyDescent="0.25">
      <c r="A184" s="2">
        <v>40224</v>
      </c>
      <c r="B184">
        <v>113.3</v>
      </c>
      <c r="C184">
        <v>85.8</v>
      </c>
      <c r="E184" s="2"/>
    </row>
    <row r="185" spans="1:5" x14ac:dyDescent="0.25">
      <c r="A185" s="2">
        <v>40252</v>
      </c>
      <c r="B185">
        <v>113.1</v>
      </c>
      <c r="C185">
        <v>85.8</v>
      </c>
      <c r="E185" s="2"/>
    </row>
    <row r="186" spans="1:5" x14ac:dyDescent="0.25">
      <c r="A186" s="2">
        <v>40283</v>
      </c>
      <c r="B186">
        <v>113.9</v>
      </c>
      <c r="C186">
        <v>85.8</v>
      </c>
      <c r="E186" s="2"/>
    </row>
    <row r="187" spans="1:5" x14ac:dyDescent="0.25">
      <c r="A187" s="2">
        <v>40313</v>
      </c>
      <c r="B187">
        <v>113.1</v>
      </c>
      <c r="C187">
        <v>85.8</v>
      </c>
      <c r="E187" s="2"/>
    </row>
    <row r="188" spans="1:5" x14ac:dyDescent="0.25">
      <c r="A188" s="2">
        <v>40344</v>
      </c>
      <c r="B188">
        <v>112.9</v>
      </c>
      <c r="C188">
        <v>85.8</v>
      </c>
      <c r="E188" s="2"/>
    </row>
    <row r="189" spans="1:5" x14ac:dyDescent="0.25">
      <c r="A189" s="2">
        <v>40374</v>
      </c>
      <c r="B189">
        <v>113.6</v>
      </c>
      <c r="C189">
        <v>87.17</v>
      </c>
      <c r="E189" s="2"/>
    </row>
    <row r="190" spans="1:5" x14ac:dyDescent="0.25">
      <c r="A190" s="2">
        <v>40405</v>
      </c>
      <c r="B190">
        <v>113.7</v>
      </c>
      <c r="C190">
        <v>87.17</v>
      </c>
      <c r="E190" s="2"/>
    </row>
    <row r="191" spans="1:5" x14ac:dyDescent="0.25">
      <c r="A191" s="2">
        <v>40436</v>
      </c>
      <c r="B191">
        <v>112.9</v>
      </c>
      <c r="C191">
        <v>87.17</v>
      </c>
      <c r="E191" s="2"/>
    </row>
    <row r="192" spans="1:5" x14ac:dyDescent="0.25">
      <c r="A192" s="2">
        <v>40466</v>
      </c>
      <c r="B192">
        <v>112.4</v>
      </c>
      <c r="C192">
        <v>87.17</v>
      </c>
      <c r="E192" s="2"/>
    </row>
    <row r="193" spans="1:5" x14ac:dyDescent="0.25">
      <c r="A193" s="2">
        <v>40497</v>
      </c>
      <c r="B193">
        <v>112.1</v>
      </c>
      <c r="C193">
        <v>87.17</v>
      </c>
      <c r="E193" s="2"/>
    </row>
    <row r="194" spans="1:5" x14ac:dyDescent="0.25">
      <c r="A194" s="2">
        <v>40527</v>
      </c>
      <c r="B194">
        <v>111.8</v>
      </c>
      <c r="C194">
        <v>87.17</v>
      </c>
      <c r="E194" s="2"/>
    </row>
    <row r="195" spans="1:5" x14ac:dyDescent="0.25">
      <c r="A195" s="2">
        <v>40558</v>
      </c>
      <c r="B195">
        <v>111.6</v>
      </c>
      <c r="C195">
        <v>87.17</v>
      </c>
      <c r="E195" s="2"/>
    </row>
    <row r="196" spans="1:5" x14ac:dyDescent="0.25">
      <c r="A196" s="2">
        <v>40589</v>
      </c>
      <c r="B196">
        <v>111.2</v>
      </c>
      <c r="C196">
        <v>87.17</v>
      </c>
      <c r="E196" s="2"/>
    </row>
    <row r="197" spans="1:5" x14ac:dyDescent="0.25">
      <c r="A197" s="2">
        <v>40617</v>
      </c>
      <c r="B197">
        <v>111.7</v>
      </c>
      <c r="C197">
        <v>87.17</v>
      </c>
      <c r="E197" s="2"/>
    </row>
    <row r="198" spans="1:5" x14ac:dyDescent="0.25">
      <c r="A198" s="2">
        <v>40648</v>
      </c>
      <c r="B198">
        <v>111.2</v>
      </c>
      <c r="C198">
        <v>87.17</v>
      </c>
      <c r="E198" s="2"/>
    </row>
    <row r="199" spans="1:5" x14ac:dyDescent="0.25">
      <c r="A199" s="2">
        <v>40678</v>
      </c>
      <c r="B199">
        <v>111.1</v>
      </c>
      <c r="C199">
        <v>87.17</v>
      </c>
      <c r="E199" s="2"/>
    </row>
    <row r="200" spans="1:5" x14ac:dyDescent="0.25">
      <c r="A200" s="2">
        <v>40709</v>
      </c>
      <c r="B200">
        <v>110.9</v>
      </c>
      <c r="C200">
        <v>87.17</v>
      </c>
      <c r="E200" s="2"/>
    </row>
    <row r="201" spans="1:5" x14ac:dyDescent="0.25">
      <c r="A201" s="2">
        <v>40739</v>
      </c>
      <c r="B201">
        <v>111</v>
      </c>
      <c r="C201">
        <v>88.63</v>
      </c>
      <c r="E201" s="2"/>
    </row>
    <row r="202" spans="1:5" x14ac:dyDescent="0.25">
      <c r="A202" s="2">
        <v>40770</v>
      </c>
      <c r="B202">
        <v>110.3</v>
      </c>
      <c r="C202">
        <v>88.63</v>
      </c>
      <c r="E202" s="2"/>
    </row>
    <row r="203" spans="1:5" x14ac:dyDescent="0.25">
      <c r="A203" s="2">
        <v>40801</v>
      </c>
      <c r="B203">
        <v>109.4</v>
      </c>
      <c r="C203">
        <v>88.63</v>
      </c>
      <c r="E203" s="2"/>
    </row>
    <row r="204" spans="1:5" x14ac:dyDescent="0.25">
      <c r="A204" s="2">
        <v>40831</v>
      </c>
      <c r="B204">
        <v>109.2</v>
      </c>
      <c r="C204">
        <v>88.63</v>
      </c>
      <c r="E204" s="2"/>
    </row>
    <row r="205" spans="1:5" x14ac:dyDescent="0.25">
      <c r="A205" s="2">
        <v>40862</v>
      </c>
      <c r="B205">
        <v>108.4</v>
      </c>
      <c r="C205">
        <v>88.63</v>
      </c>
      <c r="E205" s="2"/>
    </row>
    <row r="206" spans="1:5" x14ac:dyDescent="0.25">
      <c r="A206" s="2">
        <v>40892</v>
      </c>
      <c r="B206">
        <v>107.2</v>
      </c>
      <c r="C206">
        <v>88.63</v>
      </c>
      <c r="E206" s="2"/>
    </row>
    <row r="207" spans="1:5" x14ac:dyDescent="0.25">
      <c r="A207" s="2">
        <v>40923</v>
      </c>
      <c r="B207">
        <v>107.6</v>
      </c>
      <c r="C207">
        <v>88.63</v>
      </c>
      <c r="E207" s="2"/>
    </row>
    <row r="208" spans="1:5" x14ac:dyDescent="0.25">
      <c r="A208" s="2">
        <v>40954</v>
      </c>
      <c r="B208">
        <v>107.4</v>
      </c>
      <c r="C208">
        <v>88.63</v>
      </c>
      <c r="E208" s="2"/>
    </row>
    <row r="209" spans="1:5" x14ac:dyDescent="0.25">
      <c r="A209" s="2">
        <v>40983</v>
      </c>
      <c r="B209">
        <v>105.8</v>
      </c>
      <c r="C209">
        <v>88.63</v>
      </c>
      <c r="E209" s="2"/>
    </row>
    <row r="210" spans="1:5" x14ac:dyDescent="0.25">
      <c r="A210" s="2">
        <v>41014</v>
      </c>
      <c r="B210">
        <v>105</v>
      </c>
      <c r="C210">
        <v>88.63</v>
      </c>
      <c r="E210" s="2"/>
    </row>
    <row r="211" spans="1:5" x14ac:dyDescent="0.25">
      <c r="A211" s="2">
        <v>41044</v>
      </c>
      <c r="B211">
        <v>104.3</v>
      </c>
      <c r="C211">
        <v>88.63</v>
      </c>
      <c r="E211" s="2"/>
    </row>
    <row r="212" spans="1:5" x14ac:dyDescent="0.25">
      <c r="A212" s="2">
        <v>41075</v>
      </c>
      <c r="B212">
        <v>105.3</v>
      </c>
      <c r="C212">
        <v>88.63</v>
      </c>
      <c r="E212" s="2"/>
    </row>
    <row r="213" spans="1:5" x14ac:dyDescent="0.25">
      <c r="A213" s="2">
        <v>41105</v>
      </c>
      <c r="B213">
        <v>101.2</v>
      </c>
      <c r="C213">
        <v>90.95</v>
      </c>
      <c r="E213" s="2"/>
    </row>
    <row r="214" spans="1:5" x14ac:dyDescent="0.25">
      <c r="A214" s="2">
        <v>41136</v>
      </c>
      <c r="B214">
        <v>100.8</v>
      </c>
      <c r="C214">
        <v>90.95</v>
      </c>
      <c r="E214" s="2"/>
    </row>
    <row r="215" spans="1:5" x14ac:dyDescent="0.25">
      <c r="A215" s="2">
        <v>41167</v>
      </c>
      <c r="B215">
        <v>100.2</v>
      </c>
      <c r="C215">
        <v>90.95</v>
      </c>
      <c r="E215" s="2"/>
    </row>
    <row r="216" spans="1:5" x14ac:dyDescent="0.25">
      <c r="A216" s="2">
        <v>41197</v>
      </c>
      <c r="B216">
        <v>99.9</v>
      </c>
      <c r="C216">
        <v>90.95</v>
      </c>
      <c r="E216" s="2"/>
    </row>
    <row r="217" spans="1:5" x14ac:dyDescent="0.25">
      <c r="A217" s="2">
        <v>41228</v>
      </c>
      <c r="B217">
        <v>100.5</v>
      </c>
      <c r="C217">
        <v>90.95</v>
      </c>
      <c r="E217" s="2"/>
    </row>
    <row r="218" spans="1:5" x14ac:dyDescent="0.25">
      <c r="A218" s="2">
        <v>41258</v>
      </c>
      <c r="B218">
        <v>99.8</v>
      </c>
      <c r="C218">
        <v>90.95</v>
      </c>
      <c r="E218" s="2"/>
    </row>
    <row r="219" spans="1:5" x14ac:dyDescent="0.25">
      <c r="A219" s="2">
        <v>41289</v>
      </c>
      <c r="B219">
        <v>96.9</v>
      </c>
      <c r="C219">
        <v>90.95</v>
      </c>
      <c r="E219" s="2"/>
    </row>
    <row r="220" spans="1:5" x14ac:dyDescent="0.25">
      <c r="A220" s="2">
        <v>41320</v>
      </c>
      <c r="B220">
        <v>98.1</v>
      </c>
      <c r="C220">
        <v>90.95</v>
      </c>
      <c r="E220" s="2"/>
    </row>
    <row r="221" spans="1:5" x14ac:dyDescent="0.25">
      <c r="A221" s="2">
        <v>41348</v>
      </c>
      <c r="B221">
        <v>98.2</v>
      </c>
      <c r="C221">
        <v>90.95</v>
      </c>
      <c r="E221" s="2"/>
    </row>
    <row r="222" spans="1:5" x14ac:dyDescent="0.25">
      <c r="A222" s="2">
        <v>41379</v>
      </c>
      <c r="B222">
        <v>96.8</v>
      </c>
      <c r="C222">
        <v>90.95</v>
      </c>
      <c r="E222" s="2"/>
    </row>
    <row r="223" spans="1:5" x14ac:dyDescent="0.25">
      <c r="A223" s="2">
        <v>41409</v>
      </c>
      <c r="B223">
        <v>95.5</v>
      </c>
      <c r="C223">
        <v>90.95</v>
      </c>
      <c r="E223" s="2"/>
    </row>
    <row r="224" spans="1:5" x14ac:dyDescent="0.25">
      <c r="A224" s="2">
        <v>41440</v>
      </c>
      <c r="B224">
        <v>95</v>
      </c>
      <c r="C224">
        <v>90.95</v>
      </c>
      <c r="E224" s="2"/>
    </row>
    <row r="225" spans="1:5" x14ac:dyDescent="0.25">
      <c r="A225" s="2">
        <v>41470</v>
      </c>
      <c r="B225">
        <v>96.1</v>
      </c>
      <c r="C225">
        <v>94.99</v>
      </c>
      <c r="E225" s="2"/>
    </row>
    <row r="226" spans="1:5" x14ac:dyDescent="0.25">
      <c r="A226" s="2">
        <v>41501</v>
      </c>
      <c r="B226">
        <v>96.3</v>
      </c>
      <c r="C226">
        <v>94.99</v>
      </c>
      <c r="E226" s="2"/>
    </row>
    <row r="227" spans="1:5" x14ac:dyDescent="0.25">
      <c r="A227" s="2">
        <v>41532</v>
      </c>
      <c r="B227">
        <v>96.1</v>
      </c>
      <c r="C227">
        <v>94.99</v>
      </c>
      <c r="E227" s="2"/>
    </row>
    <row r="228" spans="1:5" x14ac:dyDescent="0.25">
      <c r="A228" s="2">
        <v>41562</v>
      </c>
      <c r="B228">
        <v>95.9</v>
      </c>
      <c r="C228">
        <v>94.99</v>
      </c>
      <c r="E228" s="2"/>
    </row>
    <row r="229" spans="1:5" x14ac:dyDescent="0.25">
      <c r="A229" s="2">
        <v>41593</v>
      </c>
      <c r="B229">
        <v>95.5</v>
      </c>
      <c r="C229">
        <v>94.99</v>
      </c>
      <c r="E229" s="2"/>
    </row>
    <row r="230" spans="1:5" x14ac:dyDescent="0.25">
      <c r="A230" s="2">
        <v>41623</v>
      </c>
      <c r="B230">
        <v>96.1</v>
      </c>
      <c r="C230">
        <v>94.99</v>
      </c>
      <c r="E230" s="2"/>
    </row>
    <row r="231" spans="1:5" x14ac:dyDescent="0.25">
      <c r="A231" s="2">
        <v>41654</v>
      </c>
      <c r="B231">
        <v>96.4</v>
      </c>
      <c r="C231">
        <v>94.99</v>
      </c>
      <c r="E231" s="2"/>
    </row>
    <row r="232" spans="1:5" x14ac:dyDescent="0.25">
      <c r="A232" s="2">
        <v>41685</v>
      </c>
      <c r="B232">
        <v>96.4</v>
      </c>
      <c r="C232">
        <v>94.99</v>
      </c>
      <c r="E232" s="2"/>
    </row>
    <row r="233" spans="1:5" x14ac:dyDescent="0.25">
      <c r="A233" s="2">
        <v>41713</v>
      </c>
      <c r="B233">
        <v>96.1</v>
      </c>
      <c r="C233">
        <v>94.99</v>
      </c>
      <c r="E233" s="2"/>
    </row>
    <row r="234" spans="1:5" x14ac:dyDescent="0.25">
      <c r="A234" s="2">
        <v>41744</v>
      </c>
      <c r="B234">
        <v>96.9</v>
      </c>
      <c r="C234">
        <v>94.99</v>
      </c>
      <c r="E234" s="2"/>
    </row>
    <row r="235" spans="1:5" x14ac:dyDescent="0.25">
      <c r="A235" s="2">
        <v>41774</v>
      </c>
      <c r="B235">
        <v>96.8</v>
      </c>
      <c r="C235">
        <v>94.99</v>
      </c>
      <c r="E235" s="2"/>
    </row>
    <row r="236" spans="1:5" x14ac:dyDescent="0.25">
      <c r="A236" s="2">
        <v>41805</v>
      </c>
      <c r="B236">
        <v>97.1</v>
      </c>
      <c r="C236">
        <v>94.99</v>
      </c>
      <c r="E236" s="2"/>
    </row>
    <row r="237" spans="1:5" x14ac:dyDescent="0.25">
      <c r="A237" s="2">
        <v>41835</v>
      </c>
      <c r="B237">
        <v>97.9</v>
      </c>
      <c r="C237">
        <v>98.87</v>
      </c>
      <c r="E237" s="2"/>
    </row>
    <row r="238" spans="1:5" x14ac:dyDescent="0.25">
      <c r="A238" s="2">
        <v>41866</v>
      </c>
      <c r="B238">
        <v>97.9</v>
      </c>
      <c r="C238">
        <v>98.87</v>
      </c>
      <c r="E238" s="2"/>
    </row>
    <row r="239" spans="1:5" x14ac:dyDescent="0.25">
      <c r="A239" s="2">
        <v>41897</v>
      </c>
      <c r="B239">
        <v>97.7</v>
      </c>
      <c r="C239">
        <v>98.87</v>
      </c>
      <c r="E239" s="2"/>
    </row>
    <row r="240" spans="1:5" x14ac:dyDescent="0.25">
      <c r="A240" s="2">
        <v>41927</v>
      </c>
      <c r="B240">
        <v>98</v>
      </c>
      <c r="C240">
        <v>98.87</v>
      </c>
      <c r="E240" s="2"/>
    </row>
    <row r="241" spans="1:5" x14ac:dyDescent="0.25">
      <c r="A241" s="2">
        <v>41958</v>
      </c>
      <c r="B241">
        <v>97.7</v>
      </c>
      <c r="C241">
        <v>98.87</v>
      </c>
      <c r="E241" s="2"/>
    </row>
    <row r="242" spans="1:5" x14ac:dyDescent="0.25">
      <c r="A242" s="2">
        <v>41988</v>
      </c>
      <c r="B242">
        <v>97.9</v>
      </c>
      <c r="C242">
        <v>98.87</v>
      </c>
      <c r="E242" s="2"/>
    </row>
    <row r="243" spans="1:5" x14ac:dyDescent="0.25">
      <c r="A243" s="2">
        <v>42019</v>
      </c>
      <c r="B243">
        <v>98.4</v>
      </c>
      <c r="C243">
        <v>98.87</v>
      </c>
      <c r="E243" s="2"/>
    </row>
    <row r="244" spans="1:5" x14ac:dyDescent="0.25">
      <c r="A244" s="2">
        <v>42050</v>
      </c>
      <c r="B244">
        <v>98.7</v>
      </c>
      <c r="C244">
        <v>98.87</v>
      </c>
      <c r="E244" s="2"/>
    </row>
    <row r="245" spans="1:5" x14ac:dyDescent="0.25">
      <c r="A245" s="2">
        <v>42078</v>
      </c>
      <c r="B245">
        <v>98.8</v>
      </c>
      <c r="C245">
        <v>98.87</v>
      </c>
      <c r="E245" s="2"/>
    </row>
    <row r="246" spans="1:5" x14ac:dyDescent="0.25">
      <c r="A246" s="2">
        <v>42109</v>
      </c>
      <c r="B246">
        <v>99.1</v>
      </c>
      <c r="C246">
        <v>98.87</v>
      </c>
      <c r="E246" s="2"/>
    </row>
    <row r="247" spans="1:5" x14ac:dyDescent="0.25">
      <c r="A247" s="2">
        <v>42139</v>
      </c>
      <c r="B247">
        <v>99.4</v>
      </c>
      <c r="C247">
        <v>98.87</v>
      </c>
      <c r="E247" s="2"/>
    </row>
    <row r="248" spans="1:5" x14ac:dyDescent="0.25">
      <c r="A248" s="2">
        <v>42170</v>
      </c>
      <c r="B248">
        <v>99.6</v>
      </c>
      <c r="C248">
        <v>98.87</v>
      </c>
      <c r="E248" s="2"/>
    </row>
    <row r="249" spans="1:5" x14ac:dyDescent="0.25">
      <c r="A249" s="2">
        <v>42200</v>
      </c>
      <c r="B249">
        <v>100.5</v>
      </c>
      <c r="C249">
        <v>101.21</v>
      </c>
      <c r="E249" s="2"/>
    </row>
    <row r="250" spans="1:5" x14ac:dyDescent="0.25">
      <c r="A250" s="2">
        <v>42231</v>
      </c>
      <c r="B250">
        <v>100.4</v>
      </c>
      <c r="C250">
        <v>101.21</v>
      </c>
      <c r="E250" s="2"/>
    </row>
    <row r="251" spans="1:5" x14ac:dyDescent="0.25">
      <c r="A251" s="2">
        <v>42262</v>
      </c>
      <c r="B251">
        <v>101.2</v>
      </c>
      <c r="C251">
        <v>101.21</v>
      </c>
      <c r="E251" s="2"/>
    </row>
    <row r="252" spans="1:5" x14ac:dyDescent="0.25">
      <c r="A252" s="2">
        <v>42292</v>
      </c>
      <c r="B252">
        <v>101.4</v>
      </c>
      <c r="C252">
        <v>101.06</v>
      </c>
      <c r="E252" s="2"/>
    </row>
    <row r="253" spans="1:5" x14ac:dyDescent="0.25">
      <c r="A253" s="2">
        <v>42323</v>
      </c>
      <c r="B253">
        <v>101.5</v>
      </c>
      <c r="C253">
        <v>101.06</v>
      </c>
      <c r="E253" s="2"/>
    </row>
    <row r="254" spans="1:5" x14ac:dyDescent="0.25">
      <c r="A254" s="2">
        <v>42353</v>
      </c>
      <c r="B254">
        <v>101.1</v>
      </c>
      <c r="C254">
        <v>101.06</v>
      </c>
      <c r="E254" s="2"/>
    </row>
    <row r="255" spans="1:5" x14ac:dyDescent="0.25">
      <c r="A255" s="2">
        <v>42384</v>
      </c>
      <c r="B255">
        <v>102.4</v>
      </c>
      <c r="C255">
        <v>101.06</v>
      </c>
      <c r="E255" s="2"/>
    </row>
    <row r="256" spans="1:5" x14ac:dyDescent="0.25">
      <c r="A256" s="2">
        <v>42415</v>
      </c>
      <c r="B256">
        <v>102.5</v>
      </c>
      <c r="C256">
        <v>101.06</v>
      </c>
      <c r="E256" s="2"/>
    </row>
    <row r="257" spans="1:5" x14ac:dyDescent="0.25">
      <c r="A257" s="2">
        <v>42444</v>
      </c>
      <c r="B257">
        <v>103</v>
      </c>
      <c r="C257">
        <v>101.06</v>
      </c>
      <c r="E257" s="2"/>
    </row>
    <row r="258" spans="1:5" x14ac:dyDescent="0.25">
      <c r="A258" s="2">
        <v>42475</v>
      </c>
      <c r="B258">
        <v>103.2</v>
      </c>
      <c r="C258">
        <v>101.06</v>
      </c>
      <c r="E258" s="2"/>
    </row>
    <row r="259" spans="1:5" x14ac:dyDescent="0.25">
      <c r="A259" s="2">
        <v>42505</v>
      </c>
      <c r="B259">
        <v>103.7</v>
      </c>
      <c r="C259">
        <v>101.06</v>
      </c>
      <c r="E259" s="2"/>
    </row>
    <row r="260" spans="1:5" x14ac:dyDescent="0.25">
      <c r="A260" s="2">
        <v>42536</v>
      </c>
      <c r="B260">
        <v>104.3</v>
      </c>
      <c r="C260">
        <v>101.06</v>
      </c>
      <c r="E260" s="2"/>
    </row>
    <row r="261" spans="1:5" x14ac:dyDescent="0.25">
      <c r="A261" s="2">
        <v>42566</v>
      </c>
      <c r="B261">
        <v>105.5</v>
      </c>
      <c r="C261">
        <v>103</v>
      </c>
      <c r="E261" s="2"/>
    </row>
    <row r="262" spans="1:5" x14ac:dyDescent="0.25">
      <c r="A262" s="2">
        <v>42597</v>
      </c>
      <c r="B262">
        <v>106.4</v>
      </c>
      <c r="C262">
        <v>103</v>
      </c>
      <c r="E262" s="2"/>
    </row>
    <row r="263" spans="1:5" x14ac:dyDescent="0.25">
      <c r="A263" s="2">
        <v>42628</v>
      </c>
      <c r="B263">
        <v>107.2</v>
      </c>
      <c r="C263">
        <v>103</v>
      </c>
      <c r="E263" s="2"/>
    </row>
    <row r="264" spans="1:5" x14ac:dyDescent="0.25">
      <c r="A264" s="2">
        <v>42658</v>
      </c>
      <c r="B264">
        <v>107</v>
      </c>
      <c r="C264">
        <v>103</v>
      </c>
      <c r="E264" s="2"/>
    </row>
    <row r="265" spans="1:5" x14ac:dyDescent="0.25">
      <c r="A265" s="2">
        <v>42689</v>
      </c>
      <c r="B265">
        <v>107.5</v>
      </c>
      <c r="C265">
        <v>103</v>
      </c>
      <c r="E265" s="2"/>
    </row>
    <row r="266" spans="1:5" x14ac:dyDescent="0.25">
      <c r="A266" s="2">
        <v>42719</v>
      </c>
      <c r="B266">
        <v>107.9</v>
      </c>
      <c r="C266">
        <v>103</v>
      </c>
      <c r="E266" s="2"/>
    </row>
    <row r="267" spans="1:5" x14ac:dyDescent="0.25">
      <c r="A267" s="2">
        <v>42750</v>
      </c>
      <c r="B267">
        <v>108.9</v>
      </c>
      <c r="C267">
        <v>103</v>
      </c>
      <c r="E267" s="2"/>
    </row>
    <row r="268" spans="1:5" x14ac:dyDescent="0.25">
      <c r="A268" s="2">
        <v>42781</v>
      </c>
      <c r="B268">
        <v>109.3</v>
      </c>
      <c r="C268">
        <v>103</v>
      </c>
      <c r="E268" s="2"/>
    </row>
    <row r="269" spans="1:5" x14ac:dyDescent="0.25">
      <c r="A269" s="2">
        <v>42809</v>
      </c>
      <c r="B269">
        <v>110.5</v>
      </c>
      <c r="C269">
        <v>103</v>
      </c>
      <c r="E269" s="2"/>
    </row>
    <row r="270" spans="1:5" x14ac:dyDescent="0.25">
      <c r="A270" s="2">
        <v>42840</v>
      </c>
      <c r="B270">
        <v>110.9</v>
      </c>
      <c r="C270">
        <v>103</v>
      </c>
      <c r="E270" s="2"/>
    </row>
    <row r="271" spans="1:5" x14ac:dyDescent="0.25">
      <c r="A271" s="2">
        <v>42870</v>
      </c>
      <c r="B271">
        <v>111.7</v>
      </c>
      <c r="C271">
        <v>103</v>
      </c>
      <c r="E271" s="2"/>
    </row>
    <row r="272" spans="1:5" x14ac:dyDescent="0.25">
      <c r="A272" s="2">
        <v>42901</v>
      </c>
      <c r="B272">
        <v>112.5</v>
      </c>
      <c r="C272">
        <v>103</v>
      </c>
      <c r="E272" s="2"/>
    </row>
    <row r="273" spans="1:5" x14ac:dyDescent="0.25">
      <c r="A273" s="2">
        <v>42931</v>
      </c>
      <c r="B273">
        <v>113.5</v>
      </c>
      <c r="C273">
        <v>104.49</v>
      </c>
      <c r="E273" s="2"/>
    </row>
    <row r="274" spans="1:5" x14ac:dyDescent="0.25">
      <c r="A274" s="2">
        <v>42962</v>
      </c>
      <c r="B274">
        <v>114.6</v>
      </c>
      <c r="C274">
        <v>104.49</v>
      </c>
      <c r="E274" s="2"/>
    </row>
    <row r="275" spans="1:5" x14ac:dyDescent="0.25">
      <c r="A275" s="2">
        <v>42993</v>
      </c>
      <c r="B275">
        <v>115</v>
      </c>
      <c r="C275">
        <v>104.49</v>
      </c>
      <c r="E275" s="2"/>
    </row>
    <row r="276" spans="1:5" x14ac:dyDescent="0.25">
      <c r="A276" s="2">
        <v>43023</v>
      </c>
      <c r="B276">
        <v>115.8</v>
      </c>
      <c r="C276">
        <v>104.49</v>
      </c>
      <c r="E276" s="2"/>
    </row>
    <row r="277" spans="1:5" x14ac:dyDescent="0.25">
      <c r="A277" s="2">
        <v>43054</v>
      </c>
      <c r="B277">
        <v>116.4</v>
      </c>
      <c r="C277">
        <v>104.49</v>
      </c>
      <c r="E277" s="2"/>
    </row>
    <row r="278" spans="1:5" x14ac:dyDescent="0.25">
      <c r="A278" s="2">
        <v>43084</v>
      </c>
      <c r="B278">
        <v>116.8</v>
      </c>
      <c r="C278">
        <v>104.49</v>
      </c>
      <c r="E278" s="2"/>
    </row>
    <row r="279" spans="1:5" x14ac:dyDescent="0.25">
      <c r="A279" s="2">
        <v>43115</v>
      </c>
      <c r="B279">
        <v>118.6</v>
      </c>
      <c r="C279">
        <v>104.49</v>
      </c>
      <c r="E279" s="2"/>
    </row>
    <row r="280" spans="1:5" x14ac:dyDescent="0.25">
      <c r="A280" s="2">
        <v>43146</v>
      </c>
      <c r="B280">
        <v>119.7</v>
      </c>
      <c r="C280">
        <v>104.49</v>
      </c>
      <c r="E280" s="2"/>
    </row>
    <row r="281" spans="1:5" x14ac:dyDescent="0.25">
      <c r="A281" s="2">
        <v>43174</v>
      </c>
      <c r="B281">
        <v>120.1</v>
      </c>
      <c r="C281">
        <v>104.49</v>
      </c>
      <c r="E281" s="2"/>
    </row>
    <row r="282" spans="1:5" x14ac:dyDescent="0.25">
      <c r="A282" s="2">
        <v>43205</v>
      </c>
      <c r="B282">
        <v>120.6</v>
      </c>
      <c r="C282">
        <v>104.49</v>
      </c>
      <c r="E282" s="2"/>
    </row>
    <row r="283" spans="1:5" x14ac:dyDescent="0.25">
      <c r="A283" s="2">
        <v>43235</v>
      </c>
      <c r="B283">
        <v>121.7</v>
      </c>
      <c r="C283">
        <v>104.49</v>
      </c>
      <c r="E283" s="2"/>
    </row>
    <row r="284" spans="1:5" x14ac:dyDescent="0.25">
      <c r="A284" s="2">
        <v>43266</v>
      </c>
      <c r="B284">
        <v>122.5</v>
      </c>
      <c r="C284">
        <v>104.49</v>
      </c>
      <c r="E284" s="2"/>
    </row>
    <row r="285" spans="1:5" x14ac:dyDescent="0.25">
      <c r="A285" s="2">
        <v>43296</v>
      </c>
      <c r="B285">
        <v>123.7</v>
      </c>
      <c r="C285">
        <v>106.79</v>
      </c>
      <c r="E285" s="2"/>
    </row>
    <row r="286" spans="1:5" x14ac:dyDescent="0.25">
      <c r="A286" s="2">
        <v>43327</v>
      </c>
      <c r="B286">
        <v>125.4</v>
      </c>
      <c r="C286">
        <v>106.79</v>
      </c>
      <c r="E286" s="2"/>
    </row>
    <row r="287" spans="1:5" x14ac:dyDescent="0.25">
      <c r="A287" s="2">
        <v>43358</v>
      </c>
      <c r="B287">
        <v>125.7</v>
      </c>
      <c r="C287">
        <v>106.79</v>
      </c>
      <c r="E287" s="2"/>
    </row>
    <row r="288" spans="1:5" x14ac:dyDescent="0.25">
      <c r="A288" s="2">
        <v>43388</v>
      </c>
      <c r="B288">
        <v>126.2</v>
      </c>
      <c r="C288">
        <v>106.83</v>
      </c>
      <c r="E288" s="2"/>
    </row>
    <row r="289" spans="1:5" x14ac:dyDescent="0.25">
      <c r="A289" s="2">
        <v>43419</v>
      </c>
      <c r="B289">
        <v>127.4</v>
      </c>
      <c r="C289">
        <v>106.83</v>
      </c>
      <c r="E289" s="2"/>
    </row>
    <row r="290" spans="1:5" x14ac:dyDescent="0.25">
      <c r="A290" s="2">
        <v>43449</v>
      </c>
      <c r="B290">
        <v>126.6</v>
      </c>
      <c r="C290">
        <v>106.83</v>
      </c>
      <c r="E290" s="2"/>
    </row>
    <row r="291" spans="1:5" x14ac:dyDescent="0.25">
      <c r="A291" s="2">
        <v>43480</v>
      </c>
      <c r="B291">
        <v>128.80000000000001</v>
      </c>
      <c r="C291">
        <v>106.83</v>
      </c>
      <c r="E291" s="2"/>
    </row>
    <row r="292" spans="1:5" x14ac:dyDescent="0.25">
      <c r="A292" s="2">
        <v>43511</v>
      </c>
      <c r="B292">
        <v>128.69999999999999</v>
      </c>
      <c r="C292">
        <v>106.83</v>
      </c>
      <c r="E292" s="2"/>
    </row>
    <row r="293" spans="1:5" x14ac:dyDescent="0.25">
      <c r="A293" s="2">
        <v>43539</v>
      </c>
      <c r="B293">
        <v>129.19999999999999</v>
      </c>
      <c r="C293">
        <v>106.83</v>
      </c>
      <c r="E293" s="2"/>
    </row>
    <row r="294" spans="1:5" x14ac:dyDescent="0.25">
      <c r="A294" s="2">
        <v>43570</v>
      </c>
      <c r="B294">
        <v>129.80000000000001</v>
      </c>
      <c r="C294">
        <v>106.83</v>
      </c>
      <c r="E294" s="2"/>
    </row>
    <row r="295" spans="1:5" x14ac:dyDescent="0.25">
      <c r="A295" s="2">
        <v>43600</v>
      </c>
      <c r="B295">
        <v>130.4</v>
      </c>
      <c r="C295">
        <v>106.83</v>
      </c>
      <c r="E295" s="2"/>
    </row>
    <row r="296" spans="1:5" x14ac:dyDescent="0.25">
      <c r="A296" s="2">
        <v>43631</v>
      </c>
      <c r="B296">
        <v>130.9</v>
      </c>
      <c r="C296">
        <v>106.83</v>
      </c>
      <c r="E296" s="2"/>
    </row>
    <row r="297" spans="1:5" x14ac:dyDescent="0.25">
      <c r="A297" s="2">
        <v>43661</v>
      </c>
      <c r="B297">
        <v>132.4</v>
      </c>
      <c r="C297">
        <v>109.44</v>
      </c>
      <c r="E297" s="2"/>
    </row>
    <row r="298" spans="1:5" x14ac:dyDescent="0.25">
      <c r="A298" s="2">
        <v>43692</v>
      </c>
      <c r="B298">
        <v>132.5</v>
      </c>
      <c r="C298">
        <v>109.44</v>
      </c>
      <c r="E298" s="2"/>
    </row>
    <row r="299" spans="1:5" x14ac:dyDescent="0.25">
      <c r="A299" s="2">
        <v>43723</v>
      </c>
      <c r="B299">
        <v>133.4</v>
      </c>
      <c r="C299">
        <v>109.44</v>
      </c>
      <c r="E299" s="2"/>
    </row>
    <row r="300" spans="1:5" x14ac:dyDescent="0.25">
      <c r="A300" s="2">
        <v>43753</v>
      </c>
      <c r="B300">
        <v>134.1</v>
      </c>
      <c r="C300">
        <v>109.44</v>
      </c>
      <c r="E300" s="2"/>
    </row>
    <row r="301" spans="1:5" x14ac:dyDescent="0.25">
      <c r="A301" s="2">
        <v>43784</v>
      </c>
      <c r="B301">
        <v>134.80000000000001</v>
      </c>
      <c r="C301">
        <v>109.44</v>
      </c>
      <c r="E301" s="2"/>
    </row>
    <row r="302" spans="1:5" x14ac:dyDescent="0.25">
      <c r="A302" s="2">
        <v>43814</v>
      </c>
      <c r="B302">
        <v>134.80000000000001</v>
      </c>
      <c r="C302">
        <v>109.44</v>
      </c>
      <c r="E302" s="2"/>
    </row>
    <row r="303" spans="1:5" x14ac:dyDescent="0.25">
      <c r="A303" s="2">
        <v>43845</v>
      </c>
      <c r="B303">
        <v>136.9</v>
      </c>
      <c r="C303">
        <v>109.44</v>
      </c>
      <c r="E303" s="2"/>
    </row>
    <row r="304" spans="1:5" x14ac:dyDescent="0.25">
      <c r="A304" s="2">
        <v>43876</v>
      </c>
      <c r="B304">
        <v>137.19999999999999</v>
      </c>
      <c r="C304">
        <v>109.44</v>
      </c>
      <c r="E304" s="2"/>
    </row>
    <row r="305" spans="1:5" x14ac:dyDescent="0.25">
      <c r="A305" s="2">
        <v>43905</v>
      </c>
      <c r="B305">
        <v>138.30000000000001</v>
      </c>
      <c r="C305">
        <v>109.44</v>
      </c>
      <c r="E305" s="2"/>
    </row>
    <row r="306" spans="1:5" x14ac:dyDescent="0.25">
      <c r="A306" s="2">
        <v>43936</v>
      </c>
      <c r="B306">
        <v>139.30000000000001</v>
      </c>
      <c r="C306">
        <v>109.44</v>
      </c>
      <c r="E306" s="2"/>
    </row>
    <row r="307" spans="1:5" x14ac:dyDescent="0.25">
      <c r="A307" s="2">
        <v>43966</v>
      </c>
      <c r="B307">
        <v>140.4</v>
      </c>
      <c r="C307">
        <v>109.44</v>
      </c>
      <c r="E307" s="2"/>
    </row>
    <row r="308" spans="1:5" x14ac:dyDescent="0.25">
      <c r="A308" s="2">
        <v>43997</v>
      </c>
      <c r="B308">
        <v>140.9</v>
      </c>
      <c r="C308">
        <v>109.44</v>
      </c>
      <c r="E308" s="2"/>
    </row>
    <row r="309" spans="1:5" x14ac:dyDescent="0.25">
      <c r="A309" s="2">
        <v>44027</v>
      </c>
      <c r="B309">
        <v>142.19999999999999</v>
      </c>
      <c r="C309">
        <v>112.45</v>
      </c>
      <c r="E309" s="2"/>
    </row>
    <row r="310" spans="1:5" x14ac:dyDescent="0.25">
      <c r="A310" s="2">
        <v>44058</v>
      </c>
      <c r="B310">
        <v>143.4</v>
      </c>
      <c r="C310">
        <v>112.45</v>
      </c>
      <c r="E310" s="2"/>
    </row>
    <row r="311" spans="1:5" x14ac:dyDescent="0.25">
      <c r="A311" s="2">
        <v>44089</v>
      </c>
      <c r="B311">
        <v>144.80000000000001</v>
      </c>
      <c r="C311">
        <v>112.45</v>
      </c>
      <c r="E311" s="2"/>
    </row>
    <row r="312" spans="1:5" x14ac:dyDescent="0.25">
      <c r="A312" s="2">
        <v>44119</v>
      </c>
      <c r="B312">
        <v>146.30000000000001</v>
      </c>
      <c r="C312">
        <v>112.52</v>
      </c>
      <c r="E312" s="2"/>
    </row>
    <row r="313" spans="1:5" x14ac:dyDescent="0.25">
      <c r="A313" s="2">
        <v>44150</v>
      </c>
      <c r="B313">
        <v>146.80000000000001</v>
      </c>
      <c r="C313">
        <v>112.52</v>
      </c>
      <c r="E313" s="2"/>
    </row>
    <row r="314" spans="1:5" x14ac:dyDescent="0.25">
      <c r="A314" s="2">
        <v>44180</v>
      </c>
      <c r="B314">
        <v>146.1</v>
      </c>
      <c r="C314">
        <v>112.52</v>
      </c>
      <c r="E314" s="2"/>
    </row>
    <row r="315" spans="1:5" x14ac:dyDescent="0.25">
      <c r="A315" s="2">
        <v>44211</v>
      </c>
      <c r="B315">
        <v>149.69999999999999</v>
      </c>
      <c r="C315">
        <v>112.52</v>
      </c>
      <c r="E315" s="2"/>
    </row>
    <row r="316" spans="1:5" x14ac:dyDescent="0.25">
      <c r="A316" s="2">
        <v>44242</v>
      </c>
      <c r="C316">
        <v>112.52</v>
      </c>
      <c r="E316" s="2"/>
    </row>
    <row r="317" spans="1:5" x14ac:dyDescent="0.25">
      <c r="A317" s="2">
        <v>44270</v>
      </c>
      <c r="E317" s="2"/>
    </row>
  </sheetData>
  <dataValidations count="2">
    <dataValidation allowBlank="1" showErrorMessage="1" promptTitle="TRAFO" prompt="$E$1:$H$107" sqref="E1" xr:uid="{494B5CCD-6607-49F2-A3B4-2260B7EC654F}"/>
    <dataValidation allowBlank="1" showErrorMessage="1" promptTitle="TRAFO" prompt="$A$1:$C$317" sqref="A1" xr:uid="{2A3FCB72-2A34-47E2-9D75-38D5BEA76234}"/>
  </dataValidations>
  <hyperlinks>
    <hyperlink ref="F2" r:id="rId1" tooltip="Link to Datastream Navigator metadata for NLHOUSE.F; right-click for more" xr:uid="{929A76FC-88D8-4A60-A9FE-342A64A6E12B}"/>
    <hyperlink ref="G2" r:id="rId2" tooltip="Link to Datastream Navigator metadata for NLCPIRVLF; right-click for more" xr:uid="{CE80BB4D-B221-4B05-8D8F-A2E588C0F266}"/>
    <hyperlink ref="H2" r:id="rId3" tooltip="Link to Datastream Navigator metadata for NLOHPRRNF; right-click for more" xr:uid="{F3C11950-18FB-4EFB-AA9B-D254B6FDDE94}"/>
    <hyperlink ref="B2" r:id="rId4" tooltip="Link to Datastream Navigator metadata for NLHOUSE.F; right-click for more" xr:uid="{509B5E9E-3264-4195-B372-85943A734ACA}"/>
    <hyperlink ref="C2" r:id="rId5" tooltip="Link to Datastream Navigator metadata for NLCPIRVLF; right-click for more" xr:uid="{9A9A3859-9C0F-4521-8704-C34AB2881E7F}"/>
  </hyperlinks>
  <pageMargins left="0.7" right="0.7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Voort, A.P.M.S. Van de (Sep)</dc:creator>
  <cp:lastModifiedBy>Voort, A.P.M.S. Van de (Sep)</cp:lastModifiedBy>
  <dcterms:created xsi:type="dcterms:W3CDTF">2021-03-04T08:56:36Z</dcterms:created>
  <dcterms:modified xsi:type="dcterms:W3CDTF">2021-03-04T09:08:25Z</dcterms:modified>
</cp:coreProperties>
</file>