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8_{35438CA8-1323-493D-9B7E-2FFC77580C9D}" xr6:coauthVersionLast="47" xr6:coauthVersionMax="47" xr10:uidLastSave="{00000000-0000-0000-0000-000000000000}"/>
  <bookViews>
    <workbookView xWindow="-110" yWindow="-110" windowWidth="19420" windowHeight="10420" activeTab="1" xr2:uid="{C646961D-4263-4F13-8193-B3A19CFC981B}"/>
  </bookViews>
  <sheets>
    <sheet name="Sheet1" sheetId="1" r:id="rId1"/>
    <sheet name="Sheet2" sheetId="2" r:id="rId2"/>
    <sheet name="Sheet4" sheetId="4" r:id="rId3"/>
  </sheets>
  <definedNames>
    <definedName name="_xlnm._FilterDatabase" localSheetId="0" hidden="1">Sheet1!$A$1:$P$1000</definedName>
    <definedName name="Slicer_Blood_Type">#N/A</definedName>
    <definedName name="Slicer_Insurance_Provider">#N/A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3" i="1" l="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3" i="1"/>
  <c r="C4" i="1"/>
  <c r="C5" i="1"/>
  <c r="C6" i="1"/>
  <c r="C7" i="1"/>
  <c r="C8" i="1"/>
  <c r="C9" i="1"/>
  <c r="C10" i="1"/>
  <c r="C11" i="1"/>
  <c r="C12" i="1"/>
  <c r="C2" i="1"/>
</calcChain>
</file>

<file path=xl/sharedStrings.xml><?xml version="1.0" encoding="utf-8"?>
<sst xmlns="http://schemas.openxmlformats.org/spreadsheetml/2006/main" count="10078" uniqueCount="3035">
  <si>
    <t>NAME</t>
  </si>
  <si>
    <t>Age</t>
  </si>
  <si>
    <t>Gender</t>
  </si>
  <si>
    <t>Blood Type</t>
  </si>
  <si>
    <t>Medical Condition</t>
  </si>
  <si>
    <t>Date of Admission</t>
  </si>
  <si>
    <t>Doctor</t>
  </si>
  <si>
    <t>Hospital</t>
  </si>
  <si>
    <t>Insurance Provider</t>
  </si>
  <si>
    <t>Billing Amount</t>
  </si>
  <si>
    <t>Room Number</t>
  </si>
  <si>
    <t>Admission Type</t>
  </si>
  <si>
    <t>Discharge Date</t>
  </si>
  <si>
    <t>Medication</t>
  </si>
  <si>
    <t>Test Results</t>
  </si>
  <si>
    <t>BOBBY JACKSON</t>
  </si>
  <si>
    <t>Male</t>
  </si>
  <si>
    <t>B-</t>
  </si>
  <si>
    <t>Cancer</t>
  </si>
  <si>
    <t>Matthew Smith</t>
  </si>
  <si>
    <t>Sons and Miller</t>
  </si>
  <si>
    <t>Blue Cross</t>
  </si>
  <si>
    <t>Urgent</t>
  </si>
  <si>
    <t>Paracetamol</t>
  </si>
  <si>
    <t>Normal</t>
  </si>
  <si>
    <t>LESLIE TERRY</t>
  </si>
  <si>
    <t>A+</t>
  </si>
  <si>
    <t>Obesity</t>
  </si>
  <si>
    <t>Samantha Davies</t>
  </si>
  <si>
    <t>Kim Inc</t>
  </si>
  <si>
    <t>Medicare</t>
  </si>
  <si>
    <t>Emergency</t>
  </si>
  <si>
    <t>Ibuprofen</t>
  </si>
  <si>
    <t>Inconclusive</t>
  </si>
  <si>
    <t>DANNY SMITH</t>
  </si>
  <si>
    <t>Female</t>
  </si>
  <si>
    <t>A-</t>
  </si>
  <si>
    <t>Tiffany Mitchell</t>
  </si>
  <si>
    <t>Cook PLC</t>
  </si>
  <si>
    <t>Aetna</t>
  </si>
  <si>
    <t>Aspirin</t>
  </si>
  <si>
    <t>ANDREW WATTS</t>
  </si>
  <si>
    <t>O+</t>
  </si>
  <si>
    <t>Diabetes</t>
  </si>
  <si>
    <t>Kevin Wells</t>
  </si>
  <si>
    <t>Hernandez Rogers and Vang,</t>
  </si>
  <si>
    <t>Elective</t>
  </si>
  <si>
    <t>Abnormal</t>
  </si>
  <si>
    <t>ADRIENNE BELL</t>
  </si>
  <si>
    <t>AB+</t>
  </si>
  <si>
    <t>Kathleen Hanna</t>
  </si>
  <si>
    <t>White-White</t>
  </si>
  <si>
    <t>Penicillin</t>
  </si>
  <si>
    <t>EMILY JOHNSON</t>
  </si>
  <si>
    <t>Asthma</t>
  </si>
  <si>
    <t>Taylor Newton</t>
  </si>
  <si>
    <t>Nunez-Humphrey</t>
  </si>
  <si>
    <t>EDWARD EDWARDS</t>
  </si>
  <si>
    <t>AB-</t>
  </si>
  <si>
    <t>Kelly Olson</t>
  </si>
  <si>
    <t>Group Middleton</t>
  </si>
  <si>
    <t>CHRISTINA MARTINEZ</t>
  </si>
  <si>
    <t>Suzanne Thomas</t>
  </si>
  <si>
    <t>Powell Robinson and Valdez,</t>
  </si>
  <si>
    <t>Cigna</t>
  </si>
  <si>
    <t>JASMINE AGUILAR</t>
  </si>
  <si>
    <t>Daniel Ferguson</t>
  </si>
  <si>
    <t>Sons Rich and</t>
  </si>
  <si>
    <t>CHRISTOPHER BERG</t>
  </si>
  <si>
    <t>Heather Day</t>
  </si>
  <si>
    <t>Padilla-Walker</t>
  </si>
  <si>
    <t>MICHELLE DANIELS</t>
  </si>
  <si>
    <t>John Duncan</t>
  </si>
  <si>
    <t>Schaefer-Porter</t>
  </si>
  <si>
    <t>AARON MARTINEZ</t>
  </si>
  <si>
    <t>Hypertension</t>
  </si>
  <si>
    <t>Douglas Mayo</t>
  </si>
  <si>
    <t>Lyons-Blair</t>
  </si>
  <si>
    <t>Lipitor</t>
  </si>
  <si>
    <t>CONNOR HANSEN</t>
  </si>
  <si>
    <t>Kenneth Fletcher</t>
  </si>
  <si>
    <t>Powers Miller, and Flores</t>
  </si>
  <si>
    <t>ROBERT BAUER</t>
  </si>
  <si>
    <t>Theresa Freeman</t>
  </si>
  <si>
    <t>Rivera-Gutierrez</t>
  </si>
  <si>
    <t>BROOKE BRADY</t>
  </si>
  <si>
    <t>Roberta Stewart</t>
  </si>
  <si>
    <t>Morris-Arellano</t>
  </si>
  <si>
    <t>MS. NATALIE GAMBLE</t>
  </si>
  <si>
    <t>Maria Dougherty</t>
  </si>
  <si>
    <t>Cline-Williams</t>
  </si>
  <si>
    <t>HALEY PERKINS</t>
  </si>
  <si>
    <t>Arthritis</t>
  </si>
  <si>
    <t>Erica Spencer</t>
  </si>
  <si>
    <t>Cervantes-Wells</t>
  </si>
  <si>
    <t>MRS. JAMIE CAMPBELL</t>
  </si>
  <si>
    <t>Justin Kim</t>
  </si>
  <si>
    <t>Torres, and Harrison Jones</t>
  </si>
  <si>
    <t>LUKE BURGESS</t>
  </si>
  <si>
    <t>Justin Moore Jr.</t>
  </si>
  <si>
    <t>Houston PLC</t>
  </si>
  <si>
    <t>DANIEL SCHMIDT</t>
  </si>
  <si>
    <t>B+</t>
  </si>
  <si>
    <t>Denise Galloway</t>
  </si>
  <si>
    <t>Hammond Ltd</t>
  </si>
  <si>
    <t>TIMOTHY BURNS</t>
  </si>
  <si>
    <t>Krista Smith</t>
  </si>
  <si>
    <t>Jones LLC</t>
  </si>
  <si>
    <t>CHRISTOPHER BRIGHT</t>
  </si>
  <si>
    <t>Gregory Smith</t>
  </si>
  <si>
    <t>Williams-Davis</t>
  </si>
  <si>
    <t>KATHRYN STEWART</t>
  </si>
  <si>
    <t>Vanessa Newton</t>
  </si>
  <si>
    <t>Clark-Mayo</t>
  </si>
  <si>
    <t>DR. EILEEN THOMPSON</t>
  </si>
  <si>
    <t>Donna Martinez MD</t>
  </si>
  <si>
    <t>and Sons Smith</t>
  </si>
  <si>
    <t>PAUL HENDERSON</t>
  </si>
  <si>
    <t>Stephanie Kramer</t>
  </si>
  <si>
    <t>Wilson Group</t>
  </si>
  <si>
    <t>PETER FITZGERALD</t>
  </si>
  <si>
    <t>Angela Contreras</t>
  </si>
  <si>
    <t>Garner-Bowman</t>
  </si>
  <si>
    <t>CATHY SMALL</t>
  </si>
  <si>
    <t>O-</t>
  </si>
  <si>
    <t>Wendy Glenn</t>
  </si>
  <si>
    <t>Brown, and Jones Weaver</t>
  </si>
  <si>
    <t>MR. KENNETH MOORE</t>
  </si>
  <si>
    <t>James Ellis</t>
  </si>
  <si>
    <t>Serrano-Dixon</t>
  </si>
  <si>
    <t>MARY HUNTER</t>
  </si>
  <si>
    <t>Jared Bruce Jr.</t>
  </si>
  <si>
    <t>Gardner-Miller</t>
  </si>
  <si>
    <t>JOSHUA OLIVER</t>
  </si>
  <si>
    <t>Brandy Mitchell</t>
  </si>
  <si>
    <t>Guerrero-Boone</t>
  </si>
  <si>
    <t>THOMAS MARTINEZ</t>
  </si>
  <si>
    <t>Jacob Huynh</t>
  </si>
  <si>
    <t>Hart Ltd</t>
  </si>
  <si>
    <t>JAMES PATTERSON</t>
  </si>
  <si>
    <t>Kristina Frazier</t>
  </si>
  <si>
    <t>Cruz-Santiago</t>
  </si>
  <si>
    <t>WILLIAM COOPER</t>
  </si>
  <si>
    <t>John Hartman</t>
  </si>
  <si>
    <t>Group Duncan</t>
  </si>
  <si>
    <t>ERIN ORTEGA</t>
  </si>
  <si>
    <t>Heather Garcia</t>
  </si>
  <si>
    <t>Lopez-Phillips</t>
  </si>
  <si>
    <t>NICOLE RODRIGUEZ</t>
  </si>
  <si>
    <t>Lynn Young</t>
  </si>
  <si>
    <t>Poole Inc</t>
  </si>
  <si>
    <t>DAVID ANDERSON</t>
  </si>
  <si>
    <t>Emma Allison</t>
  </si>
  <si>
    <t>Sons and Cox</t>
  </si>
  <si>
    <t>DENISE TORRES</t>
  </si>
  <si>
    <t>Laura Myers</t>
  </si>
  <si>
    <t>LLC Martin</t>
  </si>
  <si>
    <t>CASSANDRA ROBINSON</t>
  </si>
  <si>
    <t>Travis Parsons</t>
  </si>
  <si>
    <t>Espinoza-Stone</t>
  </si>
  <si>
    <t>NICOLE LUCERO</t>
  </si>
  <si>
    <t>Christine Johnson</t>
  </si>
  <si>
    <t>and Garcia Morris Cunningham,</t>
  </si>
  <si>
    <t>PAMELA FERNANDEZ</t>
  </si>
  <si>
    <t>Emily Taylor</t>
  </si>
  <si>
    <t>Walton-Meyer</t>
  </si>
  <si>
    <t>CHRISTOPHER LEE</t>
  </si>
  <si>
    <t>William Reynolds</t>
  </si>
  <si>
    <t>PLC Young</t>
  </si>
  <si>
    <t>THOMAS MORSE</t>
  </si>
  <si>
    <t>Jennifer Carter</t>
  </si>
  <si>
    <t>Meadows Group</t>
  </si>
  <si>
    <t>MR. ERIC LANE</t>
  </si>
  <si>
    <t>Matthew Thomas</t>
  </si>
  <si>
    <t>and Howell Brooks, Rogers</t>
  </si>
  <si>
    <t>KATHERINE SMITH</t>
  </si>
  <si>
    <t>Mary Logan</t>
  </si>
  <si>
    <t>and Mcclure White Boone,</t>
  </si>
  <si>
    <t>PAUL WILLIAMS</t>
  </si>
  <si>
    <t>Kristin Martinez</t>
  </si>
  <si>
    <t>Gates Brown, and Stuart</t>
  </si>
  <si>
    <t>LYNN MARTINEZ</t>
  </si>
  <si>
    <t>Daniel Murphy</t>
  </si>
  <si>
    <t>Group Armstrong</t>
  </si>
  <si>
    <t>CHRISTOPHER CHAPMAN</t>
  </si>
  <si>
    <t>Emily Patterson</t>
  </si>
  <si>
    <t>Ltd Schwartz</t>
  </si>
  <si>
    <t>CHRIS FRYE</t>
  </si>
  <si>
    <t>Heather Smith</t>
  </si>
  <si>
    <t>Nelson-Phillips</t>
  </si>
  <si>
    <t>KYLE BENNETT</t>
  </si>
  <si>
    <t>John Smith</t>
  </si>
  <si>
    <t>Knight and Nguyen, Riggs</t>
  </si>
  <si>
    <t>BRANDON COLLINS</t>
  </si>
  <si>
    <t>Cameron Young</t>
  </si>
  <si>
    <t>Lopez PLC</t>
  </si>
  <si>
    <t>MICHAEL LIU</t>
  </si>
  <si>
    <t>Vicki Nguyen</t>
  </si>
  <si>
    <t>Fernandez and Phillips, Singh</t>
  </si>
  <si>
    <t>STEPHANIE KENT</t>
  </si>
  <si>
    <t>Mary Moss</t>
  </si>
  <si>
    <t>Beck-Galloway</t>
  </si>
  <si>
    <t>JESSE BANKS</t>
  </si>
  <si>
    <t>Alexander Garcia</t>
  </si>
  <si>
    <t>Decker Glover, and Christensen</t>
  </si>
  <si>
    <t>PEGGY LEE</t>
  </si>
  <si>
    <t>Patrick Burns</t>
  </si>
  <si>
    <t>Nelson Walker Myers, and</t>
  </si>
  <si>
    <t>TAMARA HERNANDEZ</t>
  </si>
  <si>
    <t>Kayla Powers</t>
  </si>
  <si>
    <t>Mitchell-Navarro</t>
  </si>
  <si>
    <t>MR. DAVID PIERCE MD</t>
  </si>
  <si>
    <t>Julia Cox</t>
  </si>
  <si>
    <t>Group Delgado</t>
  </si>
  <si>
    <t>BETHANY MOORE</t>
  </si>
  <si>
    <t>Penny Pruitt</t>
  </si>
  <si>
    <t>and Montes Graves, Thomas</t>
  </si>
  <si>
    <t>MICHAEL MILLS</t>
  </si>
  <si>
    <t>Mrs. Lori Hurst PhD</t>
  </si>
  <si>
    <t>Hall-Bentley</t>
  </si>
  <si>
    <t>KYLE WILEY</t>
  </si>
  <si>
    <t>Stephen Carr</t>
  </si>
  <si>
    <t>Taylor-Nguyen</t>
  </si>
  <si>
    <t>JACQUELINE JORDAN</t>
  </si>
  <si>
    <t>Jacob Daniel</t>
  </si>
  <si>
    <t>Hunter-Grant</t>
  </si>
  <si>
    <t>ASHLEY GUTIERREZ</t>
  </si>
  <si>
    <t>Tyler Braun</t>
  </si>
  <si>
    <t>Miller-Lawson</t>
  </si>
  <si>
    <t>KIM SCOTT</t>
  </si>
  <si>
    <t>Cindy Ellis</t>
  </si>
  <si>
    <t>Scott-Kelly</t>
  </si>
  <si>
    <t>TRAVIS CARTER</t>
  </si>
  <si>
    <t>Megan Hahn</t>
  </si>
  <si>
    <t>Moss and Ferguson, Baker</t>
  </si>
  <si>
    <t>LARRY RODGERS</t>
  </si>
  <si>
    <t>Eric Kelly</t>
  </si>
  <si>
    <t>and Mason Smith Chase,</t>
  </si>
  <si>
    <t>NANCY GLOVER</t>
  </si>
  <si>
    <t>Jennifer Larson</t>
  </si>
  <si>
    <t>Khan, and Rodriguez Fischer</t>
  </si>
  <si>
    <t>JESSICA KING</t>
  </si>
  <si>
    <t>William Hess</t>
  </si>
  <si>
    <t>Sons Watson and</t>
  </si>
  <si>
    <t>CHRISTOPHER GONZALEZ</t>
  </si>
  <si>
    <t>Patricia Dunn</t>
  </si>
  <si>
    <t>Rhodes-Carey</t>
  </si>
  <si>
    <t>JOHN HARTMAN</t>
  </si>
  <si>
    <t>Jack Jackson</t>
  </si>
  <si>
    <t>Bullock-Ramsey</t>
  </si>
  <si>
    <t>MICHAEL MILLER</t>
  </si>
  <si>
    <t>Jonathan Drake</t>
  </si>
  <si>
    <t>Clark Brown, and Myers</t>
  </si>
  <si>
    <t>ERICA MYERS</t>
  </si>
  <si>
    <t>Ian Benitez</t>
  </si>
  <si>
    <t>Jackson and Lane, Dillon</t>
  </si>
  <si>
    <t>CAROL PATTERSON</t>
  </si>
  <si>
    <t>Jamie Baker</t>
  </si>
  <si>
    <t>Turner Cook, Banks and</t>
  </si>
  <si>
    <t>JOSE LOPEZ</t>
  </si>
  <si>
    <t>Erika Jackson</t>
  </si>
  <si>
    <t>Miles, and Weaver Hudson</t>
  </si>
  <si>
    <t>KEVIN SIMMONS JR.</t>
  </si>
  <si>
    <t>Amanda Garcia</t>
  </si>
  <si>
    <t>Evans Ltd</t>
  </si>
  <si>
    <t>DUANE HANEY</t>
  </si>
  <si>
    <t>Raven Wong</t>
  </si>
  <si>
    <t>Sons and Schaefer</t>
  </si>
  <si>
    <t>JONATHAN YATES</t>
  </si>
  <si>
    <t>Cynthia Scott</t>
  </si>
  <si>
    <t>Sons Hodges and</t>
  </si>
  <si>
    <t>JOHN THOMAS</t>
  </si>
  <si>
    <t>Mark Padilla</t>
  </si>
  <si>
    <t>Simpson-Mccall</t>
  </si>
  <si>
    <t>ADRIAN BUCKLEY</t>
  </si>
  <si>
    <t>Julie Ramirez</t>
  </si>
  <si>
    <t>Lin Thompson Wells, and</t>
  </si>
  <si>
    <t>APRIL SANTIAGO</t>
  </si>
  <si>
    <t>Jacob Rich</t>
  </si>
  <si>
    <t>Jones-Scott</t>
  </si>
  <si>
    <t>DIANE SCHULTZ</t>
  </si>
  <si>
    <t>Mark Hartman Jr.</t>
  </si>
  <si>
    <t>Howe-Kelly</t>
  </si>
  <si>
    <t>TIMOTHY MYERS</t>
  </si>
  <si>
    <t>Timothy Baker</t>
  </si>
  <si>
    <t>and Sons Reyes</t>
  </si>
  <si>
    <t>NICOLE HUGHES</t>
  </si>
  <si>
    <t>Lori Sanchez</t>
  </si>
  <si>
    <t>Shaw-Young</t>
  </si>
  <si>
    <t>CHAD MORENO</t>
  </si>
  <si>
    <t>Connie Boyd</t>
  </si>
  <si>
    <t>Inc Skinner</t>
  </si>
  <si>
    <t>SEAN JENNINGS</t>
  </si>
  <si>
    <t>James Tucker</t>
  </si>
  <si>
    <t>Clark-Johnson</t>
  </si>
  <si>
    <t>DIANE BRANCH</t>
  </si>
  <si>
    <t>Juan Acevedo</t>
  </si>
  <si>
    <t>Perez and Sons</t>
  </si>
  <si>
    <t>CINDY OROZCO</t>
  </si>
  <si>
    <t>Julie Finley</t>
  </si>
  <si>
    <t>Kemp LLC</t>
  </si>
  <si>
    <t>PATRICIA MEDINA</t>
  </si>
  <si>
    <t>Miguel Parker</t>
  </si>
  <si>
    <t>LLC Dixon</t>
  </si>
  <si>
    <t>KAYLA PADILLA</t>
  </si>
  <si>
    <t>Jermaine Peters</t>
  </si>
  <si>
    <t>and Morales Jennings Cook,</t>
  </si>
  <si>
    <t>JUAN KLEIN</t>
  </si>
  <si>
    <t>Lisa Edwards</t>
  </si>
  <si>
    <t>Group Hood</t>
  </si>
  <si>
    <t>WILLIAM HILL</t>
  </si>
  <si>
    <t>Matthew Walker</t>
  </si>
  <si>
    <t>Lindsey Inc</t>
  </si>
  <si>
    <t>CARL BEST</t>
  </si>
  <si>
    <t>Gregory Hansen</t>
  </si>
  <si>
    <t>Ltd Wang</t>
  </si>
  <si>
    <t>TINA GRIFFIN</t>
  </si>
  <si>
    <t>Jessica Cruz</t>
  </si>
  <si>
    <t>Inc Ford</t>
  </si>
  <si>
    <t>MR. TYLER TAYLOR PHD</t>
  </si>
  <si>
    <t>Robert Salazar</t>
  </si>
  <si>
    <t>Dean-Hawkins</t>
  </si>
  <si>
    <t>TAYLOR HOWELL DDS</t>
  </si>
  <si>
    <t>Kyle Patterson</t>
  </si>
  <si>
    <t>Walter PLC</t>
  </si>
  <si>
    <t>MICHAEL MARTIN</t>
  </si>
  <si>
    <t>John Summers</t>
  </si>
  <si>
    <t>Sons Horn and</t>
  </si>
  <si>
    <t>HEATHER MILLER</t>
  </si>
  <si>
    <t>Scott Grant</t>
  </si>
  <si>
    <t>Powell Ward, and Mercado</t>
  </si>
  <si>
    <t>CATHERINE GARDNER</t>
  </si>
  <si>
    <t>David Ruiz</t>
  </si>
  <si>
    <t>James Ltd</t>
  </si>
  <si>
    <t>ANNE THOMPSON</t>
  </si>
  <si>
    <t>Kyle Smith</t>
  </si>
  <si>
    <t>Kemp-Munoz</t>
  </si>
  <si>
    <t>TODD COOPER</t>
  </si>
  <si>
    <t>Jason Price</t>
  </si>
  <si>
    <t>Henderson-Taylor</t>
  </si>
  <si>
    <t>PHILLIP LYONS</t>
  </si>
  <si>
    <t>Stephanie Clements</t>
  </si>
  <si>
    <t>Parsons, Hartman Martinez and</t>
  </si>
  <si>
    <t>MARK FORD</t>
  </si>
  <si>
    <t>Steven James</t>
  </si>
  <si>
    <t>Luna Inc</t>
  </si>
  <si>
    <t>MARCUS ZAMORA</t>
  </si>
  <si>
    <t>Jeremiah Wolf</t>
  </si>
  <si>
    <t>Hernandez, Ritter and Huffman</t>
  </si>
  <si>
    <t>KATIE HENRY</t>
  </si>
  <si>
    <t>Roberto Petersen</t>
  </si>
  <si>
    <t>Reed LLC</t>
  </si>
  <si>
    <t>WILLIAM MORTON</t>
  </si>
  <si>
    <t>Christina Hammond</t>
  </si>
  <si>
    <t>Thompson-Walker</t>
  </si>
  <si>
    <t>KATRINA MARTIN</t>
  </si>
  <si>
    <t>Patricia Colon</t>
  </si>
  <si>
    <t>Group Nguyen</t>
  </si>
  <si>
    <t>HUNTER MCKAY</t>
  </si>
  <si>
    <t>Dominic Mitchell</t>
  </si>
  <si>
    <t>Newton-White</t>
  </si>
  <si>
    <t>DWAYNE DAVIS</t>
  </si>
  <si>
    <t>Wendy Davis</t>
  </si>
  <si>
    <t>Ltd Thomas</t>
  </si>
  <si>
    <t>SARAH CALDWELL</t>
  </si>
  <si>
    <t>Daniel Carson</t>
  </si>
  <si>
    <t>Pierce Ward, Torres and</t>
  </si>
  <si>
    <t>DAVID HIGGINS</t>
  </si>
  <si>
    <t>Erin Henderson MD</t>
  </si>
  <si>
    <t>Evans and Hall Schneider,</t>
  </si>
  <si>
    <t>BRADLEY COMBS</t>
  </si>
  <si>
    <t>Christopher Butler</t>
  </si>
  <si>
    <t>Stout-Brown</t>
  </si>
  <si>
    <t>CHRISTINA SCHMITT</t>
  </si>
  <si>
    <t>Samuel Robles</t>
  </si>
  <si>
    <t>Cruz Ltd</t>
  </si>
  <si>
    <t>COLTON STRONG</t>
  </si>
  <si>
    <t>Benjamin Webb</t>
  </si>
  <si>
    <t>Stewart Sons and</t>
  </si>
  <si>
    <t>MARK PRICE</t>
  </si>
  <si>
    <t>Krystal Fox</t>
  </si>
  <si>
    <t>Hall Roberts and Duarte,</t>
  </si>
  <si>
    <t>SUZANNE SCHNEIDER</t>
  </si>
  <si>
    <t>Bruce Garrett</t>
  </si>
  <si>
    <t>Ramirez-Robinson</t>
  </si>
  <si>
    <t>MICHAEL HURLEY</t>
  </si>
  <si>
    <t>Jonathan Watson</t>
  </si>
  <si>
    <t>Garcia, and Bishop Hernandez</t>
  </si>
  <si>
    <t>LINDSEY LAMBERT</t>
  </si>
  <si>
    <t>Christopher Guerra</t>
  </si>
  <si>
    <t>and Brown Oneal, Shah</t>
  </si>
  <si>
    <t>REBECCA PARSONS</t>
  </si>
  <si>
    <t>Steven Adams</t>
  </si>
  <si>
    <t>Group White</t>
  </si>
  <si>
    <t>JUDY JOHNSON</t>
  </si>
  <si>
    <t>Victoria Patel</t>
  </si>
  <si>
    <t>Hughes and Erickson, Anderson</t>
  </si>
  <si>
    <t>TONYA CAMPBELL</t>
  </si>
  <si>
    <t>Louis Bell</t>
  </si>
  <si>
    <t>Lane-Kelly</t>
  </si>
  <si>
    <t>JAMES ROSS</t>
  </si>
  <si>
    <t>Michael Baker</t>
  </si>
  <si>
    <t>Cox-Hester</t>
  </si>
  <si>
    <t>SARA COOK</t>
  </si>
  <si>
    <t>Douglas Fleming</t>
  </si>
  <si>
    <t>Jarvis Scott, Fleming and</t>
  </si>
  <si>
    <t>ANNE HOWELL</t>
  </si>
  <si>
    <t>Patrick Carter</t>
  </si>
  <si>
    <t>Cline-Carpenter</t>
  </si>
  <si>
    <t>RENEE BAILEY</t>
  </si>
  <si>
    <t>Sarah Shaffer</t>
  </si>
  <si>
    <t>Johnson, and Ross Harris</t>
  </si>
  <si>
    <t>JEFFREY TURNER</t>
  </si>
  <si>
    <t>Matthew Carter</t>
  </si>
  <si>
    <t>Kim Rosario, and Hammond</t>
  </si>
  <si>
    <t>DR. LAUREN CLARK DDS</t>
  </si>
  <si>
    <t>Brian Wagner</t>
  </si>
  <si>
    <t>PLC Jimenez</t>
  </si>
  <si>
    <t>TERRY THOMAS</t>
  </si>
  <si>
    <t>Lucas Cole</t>
  </si>
  <si>
    <t>Cantu-Berry</t>
  </si>
  <si>
    <t>JASON BAKER</t>
  </si>
  <si>
    <t>Julia Yoder</t>
  </si>
  <si>
    <t>Wright-Alexander</t>
  </si>
  <si>
    <t>JESSICA GUTIERREZ</t>
  </si>
  <si>
    <t>Crystal Chavez</t>
  </si>
  <si>
    <t>Guzman-Carlson</t>
  </si>
  <si>
    <t>COURTNEY HODGES</t>
  </si>
  <si>
    <t>Brenda Lopez</t>
  </si>
  <si>
    <t>Meyer-Hill</t>
  </si>
  <si>
    <t>ANTHONY REYES</t>
  </si>
  <si>
    <t>Michael Cole</t>
  </si>
  <si>
    <t>Dudley-Atkinson</t>
  </si>
  <si>
    <t>LEAH CROSS DDS</t>
  </si>
  <si>
    <t>Michael Larson</t>
  </si>
  <si>
    <t>Kelly-Allen</t>
  </si>
  <si>
    <t>PAUL MARTINEZ</t>
  </si>
  <si>
    <t>Tracey Spence</t>
  </si>
  <si>
    <t>Lewis Livingston, Lowe and</t>
  </si>
  <si>
    <t>DENISE RODRIGUEZ</t>
  </si>
  <si>
    <t>Susan Gibson</t>
  </si>
  <si>
    <t>Rodriguez Ltd</t>
  </si>
  <si>
    <t>ASHLEY ERICKSON</t>
  </si>
  <si>
    <t>Gerald Hooper</t>
  </si>
  <si>
    <t>and Johnson Moore, Branch</t>
  </si>
  <si>
    <t>SEAN CARDENAS</t>
  </si>
  <si>
    <t>Todd Sanchez</t>
  </si>
  <si>
    <t>Holmes and Hughes, Phillips</t>
  </si>
  <si>
    <t>ALAN ALVAREZ</t>
  </si>
  <si>
    <t>Elizabeth Morales</t>
  </si>
  <si>
    <t>and Smith, Tucker Cross</t>
  </si>
  <si>
    <t>JESSICA PHILLIPS</t>
  </si>
  <si>
    <t>Kimberly Petersen</t>
  </si>
  <si>
    <t>Sons and Lozano</t>
  </si>
  <si>
    <t>TIMOTHY COLEMAN</t>
  </si>
  <si>
    <t>Misty Garcia</t>
  </si>
  <si>
    <t>Russell Ltd</t>
  </si>
  <si>
    <t>CHRISTINA WOODS</t>
  </si>
  <si>
    <t>Melissa Fernandez</t>
  </si>
  <si>
    <t>Jones Ltd</t>
  </si>
  <si>
    <t>MELISSA SCOTT</t>
  </si>
  <si>
    <t>Kari Moore</t>
  </si>
  <si>
    <t>Gordon-Ward</t>
  </si>
  <si>
    <t>GARY HOPKINS</t>
  </si>
  <si>
    <t>David Hubbard</t>
  </si>
  <si>
    <t>Barnes and Sons</t>
  </si>
  <si>
    <t>APRIL VALENCIA</t>
  </si>
  <si>
    <t>Lonnie Morgan</t>
  </si>
  <si>
    <t>Levine-Miller</t>
  </si>
  <si>
    <t>RITA ARCHER</t>
  </si>
  <si>
    <t>Victoria Gonzales</t>
  </si>
  <si>
    <t>and Marquez Silva Smith,</t>
  </si>
  <si>
    <t>KIM PENA</t>
  </si>
  <si>
    <t>Cindy White</t>
  </si>
  <si>
    <t>Jackson-Copeland</t>
  </si>
  <si>
    <t>JASON FOLEY</t>
  </si>
  <si>
    <t>Douglas Li</t>
  </si>
  <si>
    <t>Perez and Ochoa White,</t>
  </si>
  <si>
    <t>SHAUN GUZMAN</t>
  </si>
  <si>
    <t>Lori Mendoza</t>
  </si>
  <si>
    <t>Ltd Conrad</t>
  </si>
  <si>
    <t>MATTHEW WHITE</t>
  </si>
  <si>
    <t>Ryan Ross</t>
  </si>
  <si>
    <t>Hampton-Thomas</t>
  </si>
  <si>
    <t>ALEXIS WILSON</t>
  </si>
  <si>
    <t>Brian Walton</t>
  </si>
  <si>
    <t>Thomas-Kelley</t>
  </si>
  <si>
    <t>JACQUELINE MARSHALL</t>
  </si>
  <si>
    <t>Michael Berg</t>
  </si>
  <si>
    <t>Myers-Monroe</t>
  </si>
  <si>
    <t>ROBERT HIGGINS</t>
  </si>
  <si>
    <t>Scott Davis</t>
  </si>
  <si>
    <t>and Ford Lee, Rodriguez</t>
  </si>
  <si>
    <t>SIERRA MORTON</t>
  </si>
  <si>
    <t>Daniel Shelton</t>
  </si>
  <si>
    <t>Sons Garcia and</t>
  </si>
  <si>
    <t>NATALIE STANTON</t>
  </si>
  <si>
    <t>Tara Moreno</t>
  </si>
  <si>
    <t>Perry Little, and Moore</t>
  </si>
  <si>
    <t>JESSICA ACEVEDO</t>
  </si>
  <si>
    <t>Kristie Morgan</t>
  </si>
  <si>
    <t>Anderson Group</t>
  </si>
  <si>
    <t>JENNIFER MCMILLAN</t>
  </si>
  <si>
    <t>Joseph Jones</t>
  </si>
  <si>
    <t>Rodriguez and Sons</t>
  </si>
  <si>
    <t>CHRISTOPHER MCCLAIN</t>
  </si>
  <si>
    <t>Maria Tran</t>
  </si>
  <si>
    <t>Thomas-Huber</t>
  </si>
  <si>
    <t>KEVIN HICKS</t>
  </si>
  <si>
    <t>Kelly Murphy</t>
  </si>
  <si>
    <t>Robinson Inc</t>
  </si>
  <si>
    <t>MELINDA RICHARDS</t>
  </si>
  <si>
    <t>Katherine Brown</t>
  </si>
  <si>
    <t>Wood-Mathews</t>
  </si>
  <si>
    <t>ROBYN MIRANDA</t>
  </si>
  <si>
    <t>Elizabeth Frank</t>
  </si>
  <si>
    <t>Walker and Gardner Fernandez,</t>
  </si>
  <si>
    <t>SCOTT CASTILLO</t>
  </si>
  <si>
    <t>Alyssa Edwards</t>
  </si>
  <si>
    <t>Smith and Johnston, Collins</t>
  </si>
  <si>
    <t>JOHN GARCIA</t>
  </si>
  <si>
    <t>Jesse Thomas</t>
  </si>
  <si>
    <t>Sons Miller and</t>
  </si>
  <si>
    <t>MICHAEL TAYLOR</t>
  </si>
  <si>
    <t>Erica Mccormick</t>
  </si>
  <si>
    <t>Donaldson-Frey</t>
  </si>
  <si>
    <t>JEFFREY WOOD</t>
  </si>
  <si>
    <t>Amber Holmes</t>
  </si>
  <si>
    <t>Brown-Yoder</t>
  </si>
  <si>
    <t>MICHAEL SMITH</t>
  </si>
  <si>
    <t>Austin Jackson</t>
  </si>
  <si>
    <t>Morgan Rios and Keller,</t>
  </si>
  <si>
    <t>WILLIAM GRIFFITH</t>
  </si>
  <si>
    <t>Shane Morris</t>
  </si>
  <si>
    <t>Gonzalez-King</t>
  </si>
  <si>
    <t>CHRISTINA LAWRENCE</t>
  </si>
  <si>
    <t>Brent Smith</t>
  </si>
  <si>
    <t>Wagner Ltd</t>
  </si>
  <si>
    <t>JESSICA HOLMES</t>
  </si>
  <si>
    <t>Kayla Davis</t>
  </si>
  <si>
    <t>and Brown White, Jones</t>
  </si>
  <si>
    <t>TRACEY GREENE</t>
  </si>
  <si>
    <t>Rose Zuniga</t>
  </si>
  <si>
    <t>James-Smith</t>
  </si>
  <si>
    <t>AMANDA LOPEZ</t>
  </si>
  <si>
    <t>Ethan Wagner</t>
  </si>
  <si>
    <t>Hanson Group</t>
  </si>
  <si>
    <t>LAURA PETERS</t>
  </si>
  <si>
    <t>Phillip Williams</t>
  </si>
  <si>
    <t>Mcclain-Reed</t>
  </si>
  <si>
    <t>LAUREN ANDERSON</t>
  </si>
  <si>
    <t>Maureen Hill</t>
  </si>
  <si>
    <t>Young-Smith</t>
  </si>
  <si>
    <t>WILLIAM CAMPOS</t>
  </si>
  <si>
    <t>Heidi Compton MD</t>
  </si>
  <si>
    <t>Hart-Brock</t>
  </si>
  <si>
    <t>JESSICA GONZALES</t>
  </si>
  <si>
    <t>Kimberly Gonzalez</t>
  </si>
  <si>
    <t>Jones and Jones, Turner</t>
  </si>
  <si>
    <t>BRUCE GONZALES</t>
  </si>
  <si>
    <t>Rebecca Morgan</t>
  </si>
  <si>
    <t>Spears-Shah</t>
  </si>
  <si>
    <t>ROBERT WALSH</t>
  </si>
  <si>
    <t>Sabrina Rogers</t>
  </si>
  <si>
    <t>and Anderson Smith Sanchez,</t>
  </si>
  <si>
    <t>LISA LEWIS</t>
  </si>
  <si>
    <t>Kevin Brown</t>
  </si>
  <si>
    <t>Tran, and Ferrell Garcia</t>
  </si>
  <si>
    <t>WILLIAM RUIZ</t>
  </si>
  <si>
    <t>Sarah Cole</t>
  </si>
  <si>
    <t>Ltd Walton</t>
  </si>
  <si>
    <t>STEVEN BALDWIN</t>
  </si>
  <si>
    <t>Jennifer Hall</t>
  </si>
  <si>
    <t>Group Rodriguez</t>
  </si>
  <si>
    <t>MEGAN COLON</t>
  </si>
  <si>
    <t>Emily Cruz</t>
  </si>
  <si>
    <t>Carr LLC</t>
  </si>
  <si>
    <t>KIMBERLY BROOKS</t>
  </si>
  <si>
    <t>Michael Anderson</t>
  </si>
  <si>
    <t>Rodriguez-Guerra</t>
  </si>
  <si>
    <t>EDWARD SMITH JR.</t>
  </si>
  <si>
    <t>Natalie Sellers</t>
  </si>
  <si>
    <t>Sullivan Mullins, Macias and</t>
  </si>
  <si>
    <t>ALLISON CORDOVA</t>
  </si>
  <si>
    <t>Patrick Ochoa</t>
  </si>
  <si>
    <t>Ballard PLC</t>
  </si>
  <si>
    <t>LINDA THOMAS</t>
  </si>
  <si>
    <t>Daniel Rodgers</t>
  </si>
  <si>
    <t>Liu-Wilson</t>
  </si>
  <si>
    <t>PARKER MOORE</t>
  </si>
  <si>
    <t>Taylor Baldwin</t>
  </si>
  <si>
    <t>LLC Lewis</t>
  </si>
  <si>
    <t>TANYA SOTO</t>
  </si>
  <si>
    <t>Adam Ross</t>
  </si>
  <si>
    <t>Stokes Chambers and Martin,</t>
  </si>
  <si>
    <t>MICHAEL JORDAN</t>
  </si>
  <si>
    <t>Amy Williams</t>
  </si>
  <si>
    <t>Hernandez-Green</t>
  </si>
  <si>
    <t>CHRISTINA MARTIN</t>
  </si>
  <si>
    <t>Martha Graham</t>
  </si>
  <si>
    <t>Inc Lee</t>
  </si>
  <si>
    <t>TRACY BURKE</t>
  </si>
  <si>
    <t>Emily Thomas</t>
  </si>
  <si>
    <t>Wilkins Group</t>
  </si>
  <si>
    <t>DAVID SPENCE</t>
  </si>
  <si>
    <t>Terrance Rosales</t>
  </si>
  <si>
    <t>Valentine Ltd</t>
  </si>
  <si>
    <t>JOSEPH FOSTER</t>
  </si>
  <si>
    <t>Daniel Smith</t>
  </si>
  <si>
    <t>Alvarado-Deleon</t>
  </si>
  <si>
    <t>NICHOLAS HALL</t>
  </si>
  <si>
    <t>Marissa Stevenson</t>
  </si>
  <si>
    <t>Alexander and Jensen Andrews,</t>
  </si>
  <si>
    <t>CHRISTINA MACIAS</t>
  </si>
  <si>
    <t>Katie Fitzpatrick</t>
  </si>
  <si>
    <t>and Black, Henson Rhodes</t>
  </si>
  <si>
    <t>SCOTT JONES</t>
  </si>
  <si>
    <t>Dennis Small</t>
  </si>
  <si>
    <t>Sons and Marshall</t>
  </si>
  <si>
    <t>JAMES ANDERSON</t>
  </si>
  <si>
    <t>Chris Holt</t>
  </si>
  <si>
    <t>Rodriguez-Franco</t>
  </si>
  <si>
    <t>SHAUN LONG</t>
  </si>
  <si>
    <t>Jenny Griffith</t>
  </si>
  <si>
    <t>Fritz Henderson Stanton, and</t>
  </si>
  <si>
    <t>KRISTINA MORA</t>
  </si>
  <si>
    <t>Gregory Lambert</t>
  </si>
  <si>
    <t>West-Young</t>
  </si>
  <si>
    <t>JOSHUA RICHMOND</t>
  </si>
  <si>
    <t>Michael Armstrong</t>
  </si>
  <si>
    <t>Ltd Solis</t>
  </si>
  <si>
    <t>MARK LAWRENCE</t>
  </si>
  <si>
    <t>Melissa Terry</t>
  </si>
  <si>
    <t>Mcneil-Blake</t>
  </si>
  <si>
    <t>JOHN ELLIS</t>
  </si>
  <si>
    <t>Thomas Bruce</t>
  </si>
  <si>
    <t>Moore-Waters</t>
  </si>
  <si>
    <t>MRS. TIFFANY DENNIS</t>
  </si>
  <si>
    <t>James James DVM</t>
  </si>
  <si>
    <t>Group Scott</t>
  </si>
  <si>
    <t>CYNTHIA HUANG</t>
  </si>
  <si>
    <t>Sean Smith</t>
  </si>
  <si>
    <t>and Simmons Sons</t>
  </si>
  <si>
    <t>MELISSA LAWRENCE</t>
  </si>
  <si>
    <t>John Hansen</t>
  </si>
  <si>
    <t>Humphrey and Browning Fitzgerald,</t>
  </si>
  <si>
    <t>STEVEN GOODWIN</t>
  </si>
  <si>
    <t>Teresa Mccarthy</t>
  </si>
  <si>
    <t>Adams-Molina</t>
  </si>
  <si>
    <t>MARY HUNT</t>
  </si>
  <si>
    <t>Stephanie Barnett</t>
  </si>
  <si>
    <t>Guzman LLC</t>
  </si>
  <si>
    <t>ERIC RIVERA</t>
  </si>
  <si>
    <t>Mr. Luke Nunez Jr.</t>
  </si>
  <si>
    <t>Gonzalez-Pacheco</t>
  </si>
  <si>
    <t>ALAN TAYLOR</t>
  </si>
  <si>
    <t>Stacy Stewart</t>
  </si>
  <si>
    <t>Hunt, Carlson and Cherry</t>
  </si>
  <si>
    <t>MICHAEL CAMPBELL</t>
  </si>
  <si>
    <t>Andrea Oneal</t>
  </si>
  <si>
    <t>Ltd Barnes</t>
  </si>
  <si>
    <t>ASHLEY WEBB DDS</t>
  </si>
  <si>
    <t>Eric Coleman</t>
  </si>
  <si>
    <t>Gordon, Fox Lane and</t>
  </si>
  <si>
    <t>SHANNON BROWN</t>
  </si>
  <si>
    <t>Anthony Barnes</t>
  </si>
  <si>
    <t>Petersen Ltd</t>
  </si>
  <si>
    <t>LAWRENCE SHEPHERD</t>
  </si>
  <si>
    <t>Michael Hickman</t>
  </si>
  <si>
    <t>and Mcdonald Sons</t>
  </si>
  <si>
    <t>SCOTT WADE</t>
  </si>
  <si>
    <t>Dustin Wolf</t>
  </si>
  <si>
    <t>Smith, Elliott and Blackburn</t>
  </si>
  <si>
    <t>HEATHER CURTIS</t>
  </si>
  <si>
    <t>Amanda Wells</t>
  </si>
  <si>
    <t>PLC Oliver</t>
  </si>
  <si>
    <t>KEVIN JEFFERSON</t>
  </si>
  <si>
    <t>Jason Miller</t>
  </si>
  <si>
    <t>Griffin and Lyons Rivers,</t>
  </si>
  <si>
    <t>DAVID GRIFFIN</t>
  </si>
  <si>
    <t>Holly James</t>
  </si>
  <si>
    <t>Craig-Garcia</t>
  </si>
  <si>
    <t>GRANT GEORGE</t>
  </si>
  <si>
    <t>April Cox</t>
  </si>
  <si>
    <t>Baker-Jones</t>
  </si>
  <si>
    <t>ERIC STEWART</t>
  </si>
  <si>
    <t>Virginia Lynch</t>
  </si>
  <si>
    <t>Duffy-Kelly</t>
  </si>
  <si>
    <t>ROBERT PITTMAN</t>
  </si>
  <si>
    <t>Patricia Fuller</t>
  </si>
  <si>
    <t>Rodriguez-Becker</t>
  </si>
  <si>
    <t>SYDNEY CROSS</t>
  </si>
  <si>
    <t>Michelle Ward</t>
  </si>
  <si>
    <t>Group Brown</t>
  </si>
  <si>
    <t>DAVID CRAWFORD</t>
  </si>
  <si>
    <t>Robin Adams</t>
  </si>
  <si>
    <t>Powers-Vincent</t>
  </si>
  <si>
    <t>LEAH DRAKE</t>
  </si>
  <si>
    <t>Emily Morales</t>
  </si>
  <si>
    <t>and Ramos Brown Edwards,</t>
  </si>
  <si>
    <t>DIANA HALL</t>
  </si>
  <si>
    <t>Adriana Morrow</t>
  </si>
  <si>
    <t>Johnson Group</t>
  </si>
  <si>
    <t>JUSTIN LE</t>
  </si>
  <si>
    <t>Michael Mitchell</t>
  </si>
  <si>
    <t>Atkins Inc</t>
  </si>
  <si>
    <t>KAREN PRICE DDS</t>
  </si>
  <si>
    <t>Caroline Choi</t>
  </si>
  <si>
    <t>Marshall LLC</t>
  </si>
  <si>
    <t>CAROLYN STEELE</t>
  </si>
  <si>
    <t>Michael Robinson</t>
  </si>
  <si>
    <t>Ltd Cruz</t>
  </si>
  <si>
    <t>LAUREN RAMIREZ</t>
  </si>
  <si>
    <t>Heather Miller</t>
  </si>
  <si>
    <t>Harrison-Parker</t>
  </si>
  <si>
    <t>JACOB NEWMAN</t>
  </si>
  <si>
    <t>Howard Obrien</t>
  </si>
  <si>
    <t>Lee-Clayton</t>
  </si>
  <si>
    <t>KATHERINE BARNETT</t>
  </si>
  <si>
    <t>Faith Cook</t>
  </si>
  <si>
    <t>Mcdaniel and Sons</t>
  </si>
  <si>
    <t>JODI MARTINEZ</t>
  </si>
  <si>
    <t>Donna Colon</t>
  </si>
  <si>
    <t>Inc Lynch</t>
  </si>
  <si>
    <t>ANDREA ALLEN</t>
  </si>
  <si>
    <t>David Lindsey</t>
  </si>
  <si>
    <t>and Mendoza Rich Morales,</t>
  </si>
  <si>
    <t>NOAH BAXTER</t>
  </si>
  <si>
    <t>Anthony Nixon</t>
  </si>
  <si>
    <t>Proctor-Jones</t>
  </si>
  <si>
    <t>HECTOR MAXWELL</t>
  </si>
  <si>
    <t>Doris Hawkins</t>
  </si>
  <si>
    <t>and Ramirez Figueroa May,</t>
  </si>
  <si>
    <t>HOLLY WALTERS</t>
  </si>
  <si>
    <t>Caleb James</t>
  </si>
  <si>
    <t>Michael-Jenkins</t>
  </si>
  <si>
    <t>JOSEPH SMITH</t>
  </si>
  <si>
    <t>Patricia Moore</t>
  </si>
  <si>
    <t>Hardy Inc</t>
  </si>
  <si>
    <t>ALBERT THOMAS</t>
  </si>
  <si>
    <t>Matthew Gray</t>
  </si>
  <si>
    <t>Turner, and Williams Mercado</t>
  </si>
  <si>
    <t>JEFFERY WILLIAMSON</t>
  </si>
  <si>
    <t>Justin Lowe</t>
  </si>
  <si>
    <t>PLC Williams</t>
  </si>
  <si>
    <t>JONATHAN MEADOWS</t>
  </si>
  <si>
    <t>Danny Mcdonald</t>
  </si>
  <si>
    <t>KRISTIN BENNETT</t>
  </si>
  <si>
    <t>Gina Weaver</t>
  </si>
  <si>
    <t>Merritt-Gray</t>
  </si>
  <si>
    <t>Eddie Jackson</t>
  </si>
  <si>
    <t>Huang Travis Thomas, and</t>
  </si>
  <si>
    <t>JOSEPH CARPENTER</t>
  </si>
  <si>
    <t>Miss Valerie Saunders MD</t>
  </si>
  <si>
    <t>Rodriguez-Zimmerman</t>
  </si>
  <si>
    <t>LARRY MAYER</t>
  </si>
  <si>
    <t>Richard Petty</t>
  </si>
  <si>
    <t>Miller PLC</t>
  </si>
  <si>
    <t>CLAYTON PETERSON</t>
  </si>
  <si>
    <t>Patricia Bean</t>
  </si>
  <si>
    <t>May, Mullins and Martin</t>
  </si>
  <si>
    <t>DONALD ALVAREZ</t>
  </si>
  <si>
    <t>Ronald Jones</t>
  </si>
  <si>
    <t>Moore-Robbins</t>
  </si>
  <si>
    <t>SARAH LEE</t>
  </si>
  <si>
    <t>Jack Wall</t>
  </si>
  <si>
    <t>Ltd Howard</t>
  </si>
  <si>
    <t>JOHN PEREZ</t>
  </si>
  <si>
    <t>Felicia Morrison</t>
  </si>
  <si>
    <t>Group Crosby</t>
  </si>
  <si>
    <t>TIMOTHY JACOBS</t>
  </si>
  <si>
    <t>Crystal Schultz</t>
  </si>
  <si>
    <t>Cook Ltd</t>
  </si>
  <si>
    <t>NATHAN SMALL</t>
  </si>
  <si>
    <t>Bailey Gonzalez</t>
  </si>
  <si>
    <t>Rivas, Mcconnell Hill and</t>
  </si>
  <si>
    <t>DUSTIN WRIGHT</t>
  </si>
  <si>
    <t>Michael Guzman</t>
  </si>
  <si>
    <t>Conner-Flores</t>
  </si>
  <si>
    <t>JACOB WILLIAMS</t>
  </si>
  <si>
    <t>Elizabeth Flowers</t>
  </si>
  <si>
    <t>Suarez-Nelson</t>
  </si>
  <si>
    <t>WILLIAM MCCOY</t>
  </si>
  <si>
    <t>Whitney Vaughan</t>
  </si>
  <si>
    <t>and Walker Glenn, Long</t>
  </si>
  <si>
    <t>DR. MATTHEW WILKINS</t>
  </si>
  <si>
    <t>Seth Nelson</t>
  </si>
  <si>
    <t>PLC Anderson</t>
  </si>
  <si>
    <t>JOSEPH GONZALEZ</t>
  </si>
  <si>
    <t>Erin Wright</t>
  </si>
  <si>
    <t>Blackwell-Gamble</t>
  </si>
  <si>
    <t>ROBERT FIELDS</t>
  </si>
  <si>
    <t>Jennifer Flores</t>
  </si>
  <si>
    <t>Wagner PLC</t>
  </si>
  <si>
    <t>LAWRENCE MIRANDA</t>
  </si>
  <si>
    <t>Brandi Knight</t>
  </si>
  <si>
    <t>Goodman-Kelly</t>
  </si>
  <si>
    <t>MITCHELL CARROLL</t>
  </si>
  <si>
    <t>Chad Irwin</t>
  </si>
  <si>
    <t>and Boyd Powell, Sims</t>
  </si>
  <si>
    <t>CODY NICHOLS</t>
  </si>
  <si>
    <t>Victoria Williams</t>
  </si>
  <si>
    <t>and Conrad Boyd, Burnett</t>
  </si>
  <si>
    <t>KELLI THOMPSON</t>
  </si>
  <si>
    <t>Travis Walton</t>
  </si>
  <si>
    <t>Ayala-Armstrong</t>
  </si>
  <si>
    <t>DANIELLE LOPEZ</t>
  </si>
  <si>
    <t>Catherine Hernandez</t>
  </si>
  <si>
    <t>and Lambert White, Vargas</t>
  </si>
  <si>
    <t>MELINDA JONES</t>
  </si>
  <si>
    <t>Kristen Johnson</t>
  </si>
  <si>
    <t>Group Doyle</t>
  </si>
  <si>
    <t>KRISTIN SMITH</t>
  </si>
  <si>
    <t>Tammy Chavez</t>
  </si>
  <si>
    <t>Henderson-Johnson</t>
  </si>
  <si>
    <t>STEPHANIE REYNOLDS</t>
  </si>
  <si>
    <t>Savannah Colon</t>
  </si>
  <si>
    <t>Baker Conrad and Andrews,</t>
  </si>
  <si>
    <t>ANNA NORMAN</t>
  </si>
  <si>
    <t>Jessica Parks MD</t>
  </si>
  <si>
    <t>Perkins, Salazar and Johnson</t>
  </si>
  <si>
    <t>MARIA HAYES</t>
  </si>
  <si>
    <t>Joshua Singleton</t>
  </si>
  <si>
    <t>Johnson-Perez</t>
  </si>
  <si>
    <t>TONYA RILEY MD</t>
  </si>
  <si>
    <t>Vincent Ramirez</t>
  </si>
  <si>
    <t>Powell-Werner</t>
  </si>
  <si>
    <t>REGINA DUNN</t>
  </si>
  <si>
    <t>Natasha Smith</t>
  </si>
  <si>
    <t>Morales Group</t>
  </si>
  <si>
    <t>MICHAEL JACOBS</t>
  </si>
  <si>
    <t>John Sparks</t>
  </si>
  <si>
    <t>and Fernandez, Wilson Morrison</t>
  </si>
  <si>
    <t>JASON MOORE MD</t>
  </si>
  <si>
    <t>Michelle Gutierrez</t>
  </si>
  <si>
    <t>Mayo and Sons</t>
  </si>
  <si>
    <t>ERIC HALL</t>
  </si>
  <si>
    <t>Rachel Williams</t>
  </si>
  <si>
    <t>Huffman Hall Orozco, and</t>
  </si>
  <si>
    <t>MALIK MARTINEZ</t>
  </si>
  <si>
    <t>Sergio Shelton</t>
  </si>
  <si>
    <t>White-Buchanan</t>
  </si>
  <si>
    <t>LISA KENNEDY</t>
  </si>
  <si>
    <t>Mr. Michael White MD</t>
  </si>
  <si>
    <t>and Dixon Taylor Hunter,</t>
  </si>
  <si>
    <t>KRISTIN OCHOA</t>
  </si>
  <si>
    <t>Mary Drake</t>
  </si>
  <si>
    <t>Anderson and Medina, Sullivan</t>
  </si>
  <si>
    <t>JOSEPH ZUNIGA</t>
  </si>
  <si>
    <t>Tonya Wade</t>
  </si>
  <si>
    <t>PLC Dixon</t>
  </si>
  <si>
    <t>KYLE TYLER</t>
  </si>
  <si>
    <t>Charles Torres</t>
  </si>
  <si>
    <t>Bowman-Keith</t>
  </si>
  <si>
    <t>ERIC DUNCAN</t>
  </si>
  <si>
    <t>Jennifer Freeman</t>
  </si>
  <si>
    <t>Tyler PLC</t>
  </si>
  <si>
    <t>RACHEL ROMERO</t>
  </si>
  <si>
    <t>Reginald Becker</t>
  </si>
  <si>
    <t>Velazquez-Patton</t>
  </si>
  <si>
    <t>MICHAEL ANDERSON</t>
  </si>
  <si>
    <t>Charles Webb</t>
  </si>
  <si>
    <t>Bass Inc</t>
  </si>
  <si>
    <t>EMILY CLARK</t>
  </si>
  <si>
    <t>Emily Perez</t>
  </si>
  <si>
    <t>Newton, Smith Ruiz and</t>
  </si>
  <si>
    <t>DANIEL MCKINNEY</t>
  </si>
  <si>
    <t>Rachel Thomas</t>
  </si>
  <si>
    <t>Graham-Fisher</t>
  </si>
  <si>
    <t>BONNIE WILLIAMS</t>
  </si>
  <si>
    <t>Christopher Flores</t>
  </si>
  <si>
    <t>Scott Ltd</t>
  </si>
  <si>
    <t>MARCUS HENRY</t>
  </si>
  <si>
    <t>Jennifer Stevenson</t>
  </si>
  <si>
    <t>Rosales-Sweeney</t>
  </si>
  <si>
    <t>KATHERINE HART</t>
  </si>
  <si>
    <t>Matthew Garcia</t>
  </si>
  <si>
    <t>Larson Andrews, and Lynch</t>
  </si>
  <si>
    <t>MICHELLE PIERCE</t>
  </si>
  <si>
    <t>Brett Meyer</t>
  </si>
  <si>
    <t>PLC York</t>
  </si>
  <si>
    <t>JULIE MEJIA</t>
  </si>
  <si>
    <t>David Murphy</t>
  </si>
  <si>
    <t>Kelly-Watson</t>
  </si>
  <si>
    <t>CAMERON SANCHEZ</t>
  </si>
  <si>
    <t>Erin Henson</t>
  </si>
  <si>
    <t>Smith Gonzalez Robinson, and</t>
  </si>
  <si>
    <t>DAVID VINCENT</t>
  </si>
  <si>
    <t>Katrina Fuentes</t>
  </si>
  <si>
    <t>Cook-Taylor</t>
  </si>
  <si>
    <t>MELISSA GOMEZ</t>
  </si>
  <si>
    <t>Harold Jackson</t>
  </si>
  <si>
    <t>Robinson-Reyes</t>
  </si>
  <si>
    <t>AMANDA PONCE</t>
  </si>
  <si>
    <t>Christopher Merritt</t>
  </si>
  <si>
    <t>Reid Inc</t>
  </si>
  <si>
    <t>CAROL GOMEZ</t>
  </si>
  <si>
    <t>Haley Kim</t>
  </si>
  <si>
    <t>Kemp and Taylor, Jones</t>
  </si>
  <si>
    <t>CHRISTOPHER PALMER</t>
  </si>
  <si>
    <t>Dr. Steven Johnson</t>
  </si>
  <si>
    <t>Richards-Mack</t>
  </si>
  <si>
    <t>PAUL HAHN</t>
  </si>
  <si>
    <t>Erin Cole</t>
  </si>
  <si>
    <t>and Smith Harmon, Marshall</t>
  </si>
  <si>
    <t>ASHLEY MOORE</t>
  </si>
  <si>
    <t>Breanna Nielsen</t>
  </si>
  <si>
    <t>Velasquez and Walker Russo,</t>
  </si>
  <si>
    <t>LINDA HAMILTON</t>
  </si>
  <si>
    <t>Harrington, and Owens Preston</t>
  </si>
  <si>
    <t>ROBIN COX</t>
  </si>
  <si>
    <t>Frank Gonzalez</t>
  </si>
  <si>
    <t>Downs PLC</t>
  </si>
  <si>
    <t>ANTHONY HALL</t>
  </si>
  <si>
    <t>Matthew Williams</t>
  </si>
  <si>
    <t>Zhang Long Eaton, and</t>
  </si>
  <si>
    <t>ROBERT SMITH</t>
  </si>
  <si>
    <t>Jonathan Gray</t>
  </si>
  <si>
    <t>PLC Mills</t>
  </si>
  <si>
    <t>DEREK CARTER</t>
  </si>
  <si>
    <t>Timothy Rodriguez</t>
  </si>
  <si>
    <t>Hoffman Cox Mcdonald, and</t>
  </si>
  <si>
    <t>HEATHER MAY</t>
  </si>
  <si>
    <t>Victor Welch</t>
  </si>
  <si>
    <t>Carpenter and Sons</t>
  </si>
  <si>
    <t>PETER GONZALEZ</t>
  </si>
  <si>
    <t>Robert Adams MD</t>
  </si>
  <si>
    <t>Collins and Moore Chan,</t>
  </si>
  <si>
    <t>CHRIS FLETCHER</t>
  </si>
  <si>
    <t>Andrew Jefferson</t>
  </si>
  <si>
    <t>and Wood Lewis, Monroe</t>
  </si>
  <si>
    <t>SHIRLEY WILKINSON</t>
  </si>
  <si>
    <t>Sharon Hensley</t>
  </si>
  <si>
    <t>and Keller, Ortega Miller</t>
  </si>
  <si>
    <t>COURTNEY FARRELL</t>
  </si>
  <si>
    <t>Eugene Branch</t>
  </si>
  <si>
    <t>Austin, and Reynolds Duran</t>
  </si>
  <si>
    <t>ANDREA WILLIS</t>
  </si>
  <si>
    <t>Anthony Greer</t>
  </si>
  <si>
    <t>Lopez LLC</t>
  </si>
  <si>
    <t>CHAD HUFF</t>
  </si>
  <si>
    <t>Bob Moyer</t>
  </si>
  <si>
    <t>Clark-Tran</t>
  </si>
  <si>
    <t>DEVIN GILBERT</t>
  </si>
  <si>
    <t>Heather Shea</t>
  </si>
  <si>
    <t>Villanueva and Carter Hughes,</t>
  </si>
  <si>
    <t>DONALD DAVIS</t>
  </si>
  <si>
    <t>Nicholas Stevenson</t>
  </si>
  <si>
    <t>Ltd Osborn</t>
  </si>
  <si>
    <t>KURT MURPHY</t>
  </si>
  <si>
    <t>Laura Guerra</t>
  </si>
  <si>
    <t>LLC Hodge</t>
  </si>
  <si>
    <t>SYLVIA WEST</t>
  </si>
  <si>
    <t>Michele Bradford</t>
  </si>
  <si>
    <t>Lopez and Shepard Smith,</t>
  </si>
  <si>
    <t>DONALD VAZQUEZ</t>
  </si>
  <si>
    <t>Mr. Jesse Cook</t>
  </si>
  <si>
    <t>Moss and Meadows Jones,</t>
  </si>
  <si>
    <t>REBECCA RUSH</t>
  </si>
  <si>
    <t>Heather Simon</t>
  </si>
  <si>
    <t>Young-Williams</t>
  </si>
  <si>
    <t>CHRISTOPHER CURRY</t>
  </si>
  <si>
    <t>Larry Mendez</t>
  </si>
  <si>
    <t>Bailey Morgan Frey, and</t>
  </si>
  <si>
    <t>MICHAEL EDWARDS</t>
  </si>
  <si>
    <t>Taylor Smith</t>
  </si>
  <si>
    <t>Neal Price and Smith,</t>
  </si>
  <si>
    <t>CHRISTOPHER ARNOLD</t>
  </si>
  <si>
    <t>Ian Singleton</t>
  </si>
  <si>
    <t>and Johnson Hobbs Owens,</t>
  </si>
  <si>
    <t>RACHEL HICKMAN</t>
  </si>
  <si>
    <t>Angela Burton</t>
  </si>
  <si>
    <t>Melton Inc</t>
  </si>
  <si>
    <t>ASHLEY GRAY</t>
  </si>
  <si>
    <t>Lisa Payne</t>
  </si>
  <si>
    <t>and Weber Sons</t>
  </si>
  <si>
    <t>ELIZABETH PEREZ</t>
  </si>
  <si>
    <t>Sara Perry</t>
  </si>
  <si>
    <t>Chung Rodriguez Bradley, and</t>
  </si>
  <si>
    <t>ANGEL RANDOLPH DDS</t>
  </si>
  <si>
    <t>Ann Brown</t>
  </si>
  <si>
    <t>White Wilson and Farmer,</t>
  </si>
  <si>
    <t>MARK SAUNDERS</t>
  </si>
  <si>
    <t>David Marshall</t>
  </si>
  <si>
    <t>Group Thompson</t>
  </si>
  <si>
    <t>CHRISTIAN LANG</t>
  </si>
  <si>
    <t>Shirley Dawson</t>
  </si>
  <si>
    <t>and Sons Rangel</t>
  </si>
  <si>
    <t>PAM PERKINS</t>
  </si>
  <si>
    <t>Susan Hernandez</t>
  </si>
  <si>
    <t>Travis, and Richardson Hampton</t>
  </si>
  <si>
    <t>KAYLA GREENE</t>
  </si>
  <si>
    <t>Gina Edwards</t>
  </si>
  <si>
    <t>and Wilson Matthews, Faulkner</t>
  </si>
  <si>
    <t>MICHAEL DAVID</t>
  </si>
  <si>
    <t>Laura Howell</t>
  </si>
  <si>
    <t>Group Bailey</t>
  </si>
  <si>
    <t>ALEXIS MCCALL</t>
  </si>
  <si>
    <t>Scott Beltran</t>
  </si>
  <si>
    <t>Rosales-Johnson</t>
  </si>
  <si>
    <t>MR. BRANDON PEREZ MD</t>
  </si>
  <si>
    <t>William Campbell</t>
  </si>
  <si>
    <t>Bush-Brown</t>
  </si>
  <si>
    <t>DR. JEFFREY COLE</t>
  </si>
  <si>
    <t>Ethan Brock</t>
  </si>
  <si>
    <t>Saunders-Smith</t>
  </si>
  <si>
    <t>MATTHEW BROWN</t>
  </si>
  <si>
    <t>Nicholas Gomez</t>
  </si>
  <si>
    <t>and Mckay, Morrow Myers</t>
  </si>
  <si>
    <t>ROBERT SEXTON</t>
  </si>
  <si>
    <t>Richard Buchanan</t>
  </si>
  <si>
    <t>Sherman-Martinez</t>
  </si>
  <si>
    <t>ASHLEY VASQUEZ</t>
  </si>
  <si>
    <t>David Gonzalez</t>
  </si>
  <si>
    <t>Baker, Weber Patton and</t>
  </si>
  <si>
    <t>MICHELLE FLYNN</t>
  </si>
  <si>
    <t>Kristin Schmitt</t>
  </si>
  <si>
    <t>and Fitzgerald Shaw, Edwards</t>
  </si>
  <si>
    <t>STEVEN TRAN</t>
  </si>
  <si>
    <t>Kelly King</t>
  </si>
  <si>
    <t>Kim-Higgins</t>
  </si>
  <si>
    <t>JAMES MILLER</t>
  </si>
  <si>
    <t>Jeffery Morgan</t>
  </si>
  <si>
    <t>Morgan, Kramer Munoz and</t>
  </si>
  <si>
    <t>BONNIE HILL</t>
  </si>
  <si>
    <t>Patricia Fowler</t>
  </si>
  <si>
    <t>Harvey Group</t>
  </si>
  <si>
    <t>ANTHONY DAVIS</t>
  </si>
  <si>
    <t>David Patterson</t>
  </si>
  <si>
    <t>Mercer-Rogers</t>
  </si>
  <si>
    <t>DAVID SHEPPARD</t>
  </si>
  <si>
    <t>Daisy Eaton</t>
  </si>
  <si>
    <t>Duran Sons and</t>
  </si>
  <si>
    <t>JODI LANG</t>
  </si>
  <si>
    <t>Benjamin Bryant</t>
  </si>
  <si>
    <t>Vaughan Parker and Wagner,</t>
  </si>
  <si>
    <t>VANESSA TAYLOR</t>
  </si>
  <si>
    <t>Cynthia Velazquez</t>
  </si>
  <si>
    <t>Lee-Jacobson</t>
  </si>
  <si>
    <t>WAYNE LYNCH</t>
  </si>
  <si>
    <t>William Brock</t>
  </si>
  <si>
    <t>Hayes Robbins and Gallagher,</t>
  </si>
  <si>
    <t>YESENIA MCFARLAND</t>
  </si>
  <si>
    <t>Douglas Lambert</t>
  </si>
  <si>
    <t>Evans and Byrd, Smith</t>
  </si>
  <si>
    <t>KENNETH WILSON</t>
  </si>
  <si>
    <t>Alex Mcknight</t>
  </si>
  <si>
    <t>and Howell Sons</t>
  </si>
  <si>
    <t>JILLIAN MARKS</t>
  </si>
  <si>
    <t>Gregory Fox</t>
  </si>
  <si>
    <t>Clements and Scott, Peters</t>
  </si>
  <si>
    <t>MICHELLE CRUZ DDS</t>
  </si>
  <si>
    <t>Carrie Navarro</t>
  </si>
  <si>
    <t>Gomez-Olson</t>
  </si>
  <si>
    <t>CLARENCE FORD JR.</t>
  </si>
  <si>
    <t>Laura Murillo</t>
  </si>
  <si>
    <t>and Medina Morgan, Whitehead</t>
  </si>
  <si>
    <t>DONALD KANE</t>
  </si>
  <si>
    <t>Alyssa Walsh</t>
  </si>
  <si>
    <t>Miller LLC</t>
  </si>
  <si>
    <t>ZACHARY LARSEN</t>
  </si>
  <si>
    <t>Jeff Barton</t>
  </si>
  <si>
    <t>Jones-Aguirre</t>
  </si>
  <si>
    <t>SHERYL MARTINEZ</t>
  </si>
  <si>
    <t>Ricky Anderson</t>
  </si>
  <si>
    <t>PLC Gonzalez</t>
  </si>
  <si>
    <t>MR. NATHAN AVILA</t>
  </si>
  <si>
    <t>John Hurst</t>
  </si>
  <si>
    <t>and Davies Sons</t>
  </si>
  <si>
    <t>ANNE ANTHONY</t>
  </si>
  <si>
    <t>Cristina Wyatt</t>
  </si>
  <si>
    <t>Soto-Richmond</t>
  </si>
  <si>
    <t>HOLLY LAMBERT</t>
  </si>
  <si>
    <t>Christina Fowler</t>
  </si>
  <si>
    <t>and Morrison Ho Woods,</t>
  </si>
  <si>
    <t>JAMES RASMUSSEN</t>
  </si>
  <si>
    <t>Gary Barr</t>
  </si>
  <si>
    <t>Lewis and Sons</t>
  </si>
  <si>
    <t>SARAH CANNON</t>
  </si>
  <si>
    <t>Frederick Whitney</t>
  </si>
  <si>
    <t>Wood-Sandoval</t>
  </si>
  <si>
    <t>MELINDA TANNER</t>
  </si>
  <si>
    <t>Mary Miller</t>
  </si>
  <si>
    <t>Ball LLC</t>
  </si>
  <si>
    <t>LAURIE JOSEPH</t>
  </si>
  <si>
    <t>Evan Lewis</t>
  </si>
  <si>
    <t>Scott LLC</t>
  </si>
  <si>
    <t>STEPHANIE HUNTER</t>
  </si>
  <si>
    <t>Adrienne Howard</t>
  </si>
  <si>
    <t>and Wright, Long Schroeder</t>
  </si>
  <si>
    <t>GINA DAVIS</t>
  </si>
  <si>
    <t>Daniel Jones</t>
  </si>
  <si>
    <t>Ltd Crawford</t>
  </si>
  <si>
    <t>CHRISTOPHER SHEA JR.</t>
  </si>
  <si>
    <t>Craig Wolfe</t>
  </si>
  <si>
    <t>Group Moore</t>
  </si>
  <si>
    <t>MRS. SABRINA BALL</t>
  </si>
  <si>
    <t>Tina Griffin</t>
  </si>
  <si>
    <t>Burch-Marks</t>
  </si>
  <si>
    <t>JOYCE MCCORMICK</t>
  </si>
  <si>
    <t>Koch-Alvarado</t>
  </si>
  <si>
    <t>DEVIN BELL</t>
  </si>
  <si>
    <t>Trevor Evans</t>
  </si>
  <si>
    <t>Garcia Edwards and Daniel,</t>
  </si>
  <si>
    <t>ALLISON RAMIREZ</t>
  </si>
  <si>
    <t>Mark Johnson</t>
  </si>
  <si>
    <t>Carter-Camacho</t>
  </si>
  <si>
    <t>LAURA ROMERO</t>
  </si>
  <si>
    <t>James Hays</t>
  </si>
  <si>
    <t>Malone LLC</t>
  </si>
  <si>
    <t>TONI FAULKNER</t>
  </si>
  <si>
    <t>Nicholas Ferguson</t>
  </si>
  <si>
    <t>Zamora PLC</t>
  </si>
  <si>
    <t>PATRICIA TURNER</t>
  </si>
  <si>
    <t>Mr. Jeffrey Powell</t>
  </si>
  <si>
    <t>Ltd Hernandez</t>
  </si>
  <si>
    <t>NATHAN RAY</t>
  </si>
  <si>
    <t>Timothy Carter</t>
  </si>
  <si>
    <t>Gomez Ray, and Jones</t>
  </si>
  <si>
    <t>RYAN SANCHEZ</t>
  </si>
  <si>
    <t>Jennifer Gonzales</t>
  </si>
  <si>
    <t>Davis, Ray and Thompson</t>
  </si>
  <si>
    <t>THOMAS DENNIS</t>
  </si>
  <si>
    <t>Leonard Chen</t>
  </si>
  <si>
    <t>Mckinney-Edwards</t>
  </si>
  <si>
    <t>MR. TIMOTHY FLORES</t>
  </si>
  <si>
    <t>Margaret Ramos</t>
  </si>
  <si>
    <t>Parker-Shannon</t>
  </si>
  <si>
    <t>WENDY LEVINE</t>
  </si>
  <si>
    <t>Joy Davis</t>
  </si>
  <si>
    <t>Lawrence LLC</t>
  </si>
  <si>
    <t>NICOLE GONZALEZ</t>
  </si>
  <si>
    <t>Mary Mckee</t>
  </si>
  <si>
    <t>and Thompson Burke, Harrington</t>
  </si>
  <si>
    <t>MICHAEL ELLISON</t>
  </si>
  <si>
    <t>John Evans</t>
  </si>
  <si>
    <t>Johnson Goodman Clark, and</t>
  </si>
  <si>
    <t>BRANDON DAVIS</t>
  </si>
  <si>
    <t>Benjamin Payne</t>
  </si>
  <si>
    <t>Doyle Hess, and Dudley</t>
  </si>
  <si>
    <t>VANESSA GARCIA</t>
  </si>
  <si>
    <t>Jeanne Allen</t>
  </si>
  <si>
    <t>Bass PLC</t>
  </si>
  <si>
    <t>AUTUMN PECK</t>
  </si>
  <si>
    <t>Kelly Jackson</t>
  </si>
  <si>
    <t>Willis and Hunt Pope,</t>
  </si>
  <si>
    <t>NATHANIEL REYNOLDS</t>
  </si>
  <si>
    <t>Michael Barber</t>
  </si>
  <si>
    <t>Gray, Hensley and Hanson</t>
  </si>
  <si>
    <t>JOYCE MOODY</t>
  </si>
  <si>
    <t>Steven Clark</t>
  </si>
  <si>
    <t>Moore-Woods</t>
  </si>
  <si>
    <t>MARK FUENTES</t>
  </si>
  <si>
    <t>Amy Bailey</t>
  </si>
  <si>
    <t>Moore-Franco</t>
  </si>
  <si>
    <t>BRETT FERGUSON</t>
  </si>
  <si>
    <t>Cody Houston</t>
  </si>
  <si>
    <t>Hamilton and Sons</t>
  </si>
  <si>
    <t>TRAVIS SIMMONS</t>
  </si>
  <si>
    <t>Gregory Nichols</t>
  </si>
  <si>
    <t>Burke Group</t>
  </si>
  <si>
    <t>JEREMY FRYE</t>
  </si>
  <si>
    <t>Christopher Odom</t>
  </si>
  <si>
    <t>Anderson LLC</t>
  </si>
  <si>
    <t>CAMERON MILLER</t>
  </si>
  <si>
    <t>Raymond Bell</t>
  </si>
  <si>
    <t>Sims-Jimenez</t>
  </si>
  <si>
    <t>WILLIAM WILLIAMS DDS</t>
  </si>
  <si>
    <t>Autumn Fitzgerald</t>
  </si>
  <si>
    <t>Holloway PLC</t>
  </si>
  <si>
    <t>TRACIE WRIGHT</t>
  </si>
  <si>
    <t>James Armstrong</t>
  </si>
  <si>
    <t>Cain-Stone</t>
  </si>
  <si>
    <t>DAVID REYES</t>
  </si>
  <si>
    <t>Darius Schaefer</t>
  </si>
  <si>
    <t>Garner Group</t>
  </si>
  <si>
    <t>PAIGE KING</t>
  </si>
  <si>
    <t>Katherine Dunn</t>
  </si>
  <si>
    <t>Ltd Logan</t>
  </si>
  <si>
    <t>JAMES GARCIA</t>
  </si>
  <si>
    <t>Katherine Flynn</t>
  </si>
  <si>
    <t>Bishop PLC</t>
  </si>
  <si>
    <t>LORI HARVEY</t>
  </si>
  <si>
    <t>Julian Perkins</t>
  </si>
  <si>
    <t>Lewis-Mitchell</t>
  </si>
  <si>
    <t>AMY WANG</t>
  </si>
  <si>
    <t>Holly Taylor</t>
  </si>
  <si>
    <t>and Campbell Sons</t>
  </si>
  <si>
    <t>JORDAN VARGAS</t>
  </si>
  <si>
    <t>Mark King</t>
  </si>
  <si>
    <t>James PLC</t>
  </si>
  <si>
    <t>GORDON KELLY</t>
  </si>
  <si>
    <t>Shelby Johnson</t>
  </si>
  <si>
    <t>Colon-Meyer</t>
  </si>
  <si>
    <t>NATHAN SCOTT</t>
  </si>
  <si>
    <t>Angela Logan MD</t>
  </si>
  <si>
    <t>and Woods Liu, Berry</t>
  </si>
  <si>
    <t>LISA GREEN</t>
  </si>
  <si>
    <t>Gloria Schultz</t>
  </si>
  <si>
    <t>LLC Clayton</t>
  </si>
  <si>
    <t>AMY COMBS</t>
  </si>
  <si>
    <t>Victor Morales</t>
  </si>
  <si>
    <t>Le-Hawkins</t>
  </si>
  <si>
    <t>KELLY SANFORD</t>
  </si>
  <si>
    <t>Nancy Vaughn</t>
  </si>
  <si>
    <t>Martinez Taylor Lopez, and</t>
  </si>
  <si>
    <t>MRS. JESSICA BLACK MD</t>
  </si>
  <si>
    <t>Christopher Rivera</t>
  </si>
  <si>
    <t>Williams Group</t>
  </si>
  <si>
    <t>ROBERT GOULD</t>
  </si>
  <si>
    <t>Brittany Rocha</t>
  </si>
  <si>
    <t>Schmidt-Douglas</t>
  </si>
  <si>
    <t>CHRISTINE VARGAS</t>
  </si>
  <si>
    <t>Patricia Hall</t>
  </si>
  <si>
    <t>Ltd Fleming</t>
  </si>
  <si>
    <t>BARBARA DIAZ</t>
  </si>
  <si>
    <t>Christopher Hudson</t>
  </si>
  <si>
    <t>Smith Brown Wallace, and</t>
  </si>
  <si>
    <t>JOHN WASHINGTON</t>
  </si>
  <si>
    <t>Walter Perez</t>
  </si>
  <si>
    <t>Boyer Inc</t>
  </si>
  <si>
    <t>DEVIN STEWART</t>
  </si>
  <si>
    <t>Jonathan Chang</t>
  </si>
  <si>
    <t>Miranda-Collins</t>
  </si>
  <si>
    <t>JAMES ROBERTS</t>
  </si>
  <si>
    <t>Maria Ritter</t>
  </si>
  <si>
    <t>Hoffman and Sons</t>
  </si>
  <si>
    <t>JAMES YATES</t>
  </si>
  <si>
    <t>Elizabeth Snyder</t>
  </si>
  <si>
    <t>Group Ortega</t>
  </si>
  <si>
    <t>PETER NICHOLS</t>
  </si>
  <si>
    <t>Dennis Harris</t>
  </si>
  <si>
    <t>Mitchell, Vasquez and Chaney</t>
  </si>
  <si>
    <t>KAREN PRICE</t>
  </si>
  <si>
    <t>Caroline Fields</t>
  </si>
  <si>
    <t>Villa-Simpson</t>
  </si>
  <si>
    <t>CHRISTOPHER JONES</t>
  </si>
  <si>
    <t>Joseph Rivera</t>
  </si>
  <si>
    <t>LLC Haynes</t>
  </si>
  <si>
    <t>LARRY LEONARD</t>
  </si>
  <si>
    <t>Charles Reynolds</t>
  </si>
  <si>
    <t>Inc Cummings</t>
  </si>
  <si>
    <t>MICHELLE ZHANG</t>
  </si>
  <si>
    <t>Patricia Valentine</t>
  </si>
  <si>
    <t>Downs-Stephens</t>
  </si>
  <si>
    <t>KRISTEN FLORES</t>
  </si>
  <si>
    <t>Angela Reed</t>
  </si>
  <si>
    <t>Carson and Nielsen, Buchanan</t>
  </si>
  <si>
    <t>MATTHEW BELL</t>
  </si>
  <si>
    <t>Doris Johnson</t>
  </si>
  <si>
    <t>Hicks-Perez</t>
  </si>
  <si>
    <t>BRADLEY MIRANDA</t>
  </si>
  <si>
    <t>Devin Pratt</t>
  </si>
  <si>
    <t>Wilson and Brown, Ortiz</t>
  </si>
  <si>
    <t>CHRISTOPHER MOORE</t>
  </si>
  <si>
    <t>Angela Allison</t>
  </si>
  <si>
    <t>Berg-Mcconnell</t>
  </si>
  <si>
    <t>DAN PINEDA</t>
  </si>
  <si>
    <t>Phyllis Nguyen</t>
  </si>
  <si>
    <t>Gilbert Ltd</t>
  </si>
  <si>
    <t>MARIAH SMITH</t>
  </si>
  <si>
    <t>Melissa Mendoza</t>
  </si>
  <si>
    <t>Gutierrez-Webster</t>
  </si>
  <si>
    <t>SABRINA COOK</t>
  </si>
  <si>
    <t>Christopher Bates</t>
  </si>
  <si>
    <t>MELISSA HOFFMAN</t>
  </si>
  <si>
    <t>April Cummings</t>
  </si>
  <si>
    <t>Cooley-Reid</t>
  </si>
  <si>
    <t>JOSEPH MARTIN</t>
  </si>
  <si>
    <t>Andrew Hill</t>
  </si>
  <si>
    <t>and Davenport Davis Hobbs,</t>
  </si>
  <si>
    <t>MELISSA SIMS</t>
  </si>
  <si>
    <t>Susan Sampson</t>
  </si>
  <si>
    <t>Thompson-Becker</t>
  </si>
  <si>
    <t>SARAH EVANS</t>
  </si>
  <si>
    <t>Darren Becker</t>
  </si>
  <si>
    <t>Mitchell Inc</t>
  </si>
  <si>
    <t>MARIA ANDERSON</t>
  </si>
  <si>
    <t>Lee Santiago</t>
  </si>
  <si>
    <t>Mack, Wilson and Fowler</t>
  </si>
  <si>
    <t>MARIA JOHNSTON</t>
  </si>
  <si>
    <t>Holly Walton</t>
  </si>
  <si>
    <t>Johnson Garcia, and Anthony</t>
  </si>
  <si>
    <t>JAMES COLE</t>
  </si>
  <si>
    <t>Craig Howard</t>
  </si>
  <si>
    <t>and Young Powell Mitchell,</t>
  </si>
  <si>
    <t>ISAIAH HOLT</t>
  </si>
  <si>
    <t>Diane Riley</t>
  </si>
  <si>
    <t>Bishop Inc</t>
  </si>
  <si>
    <t>JOSEPH GONZALES</t>
  </si>
  <si>
    <t>John Schroeder</t>
  </si>
  <si>
    <t>Coleman-Dawson</t>
  </si>
  <si>
    <t>JENNIFER CAMACHO</t>
  </si>
  <si>
    <t>Mark Watson</t>
  </si>
  <si>
    <t>Cunningham-King</t>
  </si>
  <si>
    <t>HECTOR JONES</t>
  </si>
  <si>
    <t>Diane Griffin</t>
  </si>
  <si>
    <t>Anderson PLC</t>
  </si>
  <si>
    <t>JESSICA JONES DDS</t>
  </si>
  <si>
    <t>Kenneth Mcintosh</t>
  </si>
  <si>
    <t>Freeman King Hodges, and</t>
  </si>
  <si>
    <t>ISABELLA MARTIN</t>
  </si>
  <si>
    <t>Victoria Hernandez</t>
  </si>
  <si>
    <t>Sons Wilson and</t>
  </si>
  <si>
    <t>DANIEL PALMER</t>
  </si>
  <si>
    <t>David Zavala</t>
  </si>
  <si>
    <t>Woodward Ltd</t>
  </si>
  <si>
    <t>STEPHANIE BENSON</t>
  </si>
  <si>
    <t>Frederick Fields</t>
  </si>
  <si>
    <t>Powell Branch Osborn, and</t>
  </si>
  <si>
    <t>ASHLEY WILLIAMS</t>
  </si>
  <si>
    <t>Michael Nguyen</t>
  </si>
  <si>
    <t>Brown Brown, and Sanders</t>
  </si>
  <si>
    <t>GREGORY NGUYEN</t>
  </si>
  <si>
    <t>Casey Fowler</t>
  </si>
  <si>
    <t>Harris-Oconnor</t>
  </si>
  <si>
    <t>JOE SMITH</t>
  </si>
  <si>
    <t>Michael Miller</t>
  </si>
  <si>
    <t>Paul Richardson Haynes, and</t>
  </si>
  <si>
    <t>LISA WATTS</t>
  </si>
  <si>
    <t>Kaylee Hampton</t>
  </si>
  <si>
    <t>Patterson-Lee</t>
  </si>
  <si>
    <t>ALEXANDER GARCIA</t>
  </si>
  <si>
    <t>Amber Gordon</t>
  </si>
  <si>
    <t>and Yang Fox Scott,</t>
  </si>
  <si>
    <t>ELIZABETH PERKINS</t>
  </si>
  <si>
    <t>Colleen Meyers</t>
  </si>
  <si>
    <t>Burch, and Sexton Sandoval</t>
  </si>
  <si>
    <t>LAURA WELLS</t>
  </si>
  <si>
    <t>Eileen Hernandez</t>
  </si>
  <si>
    <t>Johnson and Delgado, Bennett</t>
  </si>
  <si>
    <t>ROBERT MCCORMICK</t>
  </si>
  <si>
    <t>Carrie Wright</t>
  </si>
  <si>
    <t>Garza Group</t>
  </si>
  <si>
    <t>MICHAEL YU</t>
  </si>
  <si>
    <t>Jeffrey Schmidt</t>
  </si>
  <si>
    <t>Olson, Andrade and Dixon</t>
  </si>
  <si>
    <t>JACOB GRAHAM</t>
  </si>
  <si>
    <t>Jaime Bell</t>
  </si>
  <si>
    <t>Fisher Inc</t>
  </si>
  <si>
    <t>ANDREA KENNEDY</t>
  </si>
  <si>
    <t>Brian Cooper</t>
  </si>
  <si>
    <t>Farrell-Lyons</t>
  </si>
  <si>
    <t>STACEY ANDERSON</t>
  </si>
  <si>
    <t>Anthony Graves</t>
  </si>
  <si>
    <t>Greer Cain and Taylor,</t>
  </si>
  <si>
    <t>JASON MARSH</t>
  </si>
  <si>
    <t>Traci White MD</t>
  </si>
  <si>
    <t>Turner Ltd</t>
  </si>
  <si>
    <t>TIFFANY FERGUSON</t>
  </si>
  <si>
    <t>Eric Lutz</t>
  </si>
  <si>
    <t>MARK HERNANDEZ</t>
  </si>
  <si>
    <t>Brenda Hill</t>
  </si>
  <si>
    <t>Sherman Inc</t>
  </si>
  <si>
    <t>KEITH HENRY</t>
  </si>
  <si>
    <t>Peter Brown</t>
  </si>
  <si>
    <t>and Garcia Wade Richardson,</t>
  </si>
  <si>
    <t>MICHELLE WRIGHT</t>
  </si>
  <si>
    <t>Benjamin Banks</t>
  </si>
  <si>
    <t>White-Graham</t>
  </si>
  <si>
    <t>TROY DAVIS</t>
  </si>
  <si>
    <t>Natalie Perez</t>
  </si>
  <si>
    <t>and Miller Sons</t>
  </si>
  <si>
    <t>MISTY BURTON</t>
  </si>
  <si>
    <t>Erica Williams</t>
  </si>
  <si>
    <t>Taylor, and Mullins Lara</t>
  </si>
  <si>
    <t>ROBERT ROBINSON</t>
  </si>
  <si>
    <t>Jasmine Webb</t>
  </si>
  <si>
    <t>and King, Vega Jones</t>
  </si>
  <si>
    <t>CHRISTINA CALDERON</t>
  </si>
  <si>
    <t>David Cabrera</t>
  </si>
  <si>
    <t>Alvarez-Cruz</t>
  </si>
  <si>
    <t>JOHN GRAHAM</t>
  </si>
  <si>
    <t>Julie Gonzales</t>
  </si>
  <si>
    <t>Walker Cisneros and Adams,</t>
  </si>
  <si>
    <t>MICHAEL PARKER</t>
  </si>
  <si>
    <t>Julia Campbell</t>
  </si>
  <si>
    <t>Ltd Lewis</t>
  </si>
  <si>
    <t>WILLIAM EVANS</t>
  </si>
  <si>
    <t>Zachary Robinson</t>
  </si>
  <si>
    <t>Esparza-Martinez</t>
  </si>
  <si>
    <t>VALERIE HODGES</t>
  </si>
  <si>
    <t>Christine Smith</t>
  </si>
  <si>
    <t>Baker Hernandez and Scott,</t>
  </si>
  <si>
    <t>BRENDA BECK</t>
  </si>
  <si>
    <t>Barbara Burgess</t>
  </si>
  <si>
    <t>Group Lopez</t>
  </si>
  <si>
    <t>CHRISTINE DAVIS</t>
  </si>
  <si>
    <t>Malik Goodwin</t>
  </si>
  <si>
    <t>and Le Martin Young,</t>
  </si>
  <si>
    <t>KEVIN DANIEL</t>
  </si>
  <si>
    <t>Diana Shaw</t>
  </si>
  <si>
    <t>PLC Cook</t>
  </si>
  <si>
    <t>BRITTNEY WAGNER</t>
  </si>
  <si>
    <t>Michael Mason</t>
  </si>
  <si>
    <t>Baker, Davis Hill and</t>
  </si>
  <si>
    <t>CRISTIAN BUCHANAN</t>
  </si>
  <si>
    <t>Alexis Bradford</t>
  </si>
  <si>
    <t>Johnson-Gray</t>
  </si>
  <si>
    <t>MICHAEL BRADY</t>
  </si>
  <si>
    <t>Jasmine Parker</t>
  </si>
  <si>
    <t>Mitchell, and Garcia Saunders</t>
  </si>
  <si>
    <t>JORDAN LEON</t>
  </si>
  <si>
    <t>Christina Lopez</t>
  </si>
  <si>
    <t>Dennis-Roth</t>
  </si>
  <si>
    <t>KATELYN CUNNINGHAM</t>
  </si>
  <si>
    <t>Richard Franco</t>
  </si>
  <si>
    <t>Mcgee Patton Aguirre, and</t>
  </si>
  <si>
    <t>KRYSTAL MENDOZA</t>
  </si>
  <si>
    <t>Marc Reid</t>
  </si>
  <si>
    <t>Foster-Thomas</t>
  </si>
  <si>
    <t>ALEX RODRIGUEZ</t>
  </si>
  <si>
    <t>Ryan Simmons</t>
  </si>
  <si>
    <t>Group Mann</t>
  </si>
  <si>
    <t>GEOFFREY BARKER</t>
  </si>
  <si>
    <t>Clinton Sanchez</t>
  </si>
  <si>
    <t>Martinez-Strickland</t>
  </si>
  <si>
    <t>ALEC MITCHELL</t>
  </si>
  <si>
    <t>Cindy Gonzalez</t>
  </si>
  <si>
    <t>Shaw Tapia and Barnes,</t>
  </si>
  <si>
    <t>JASON JORDAN</t>
  </si>
  <si>
    <t>Christy Ochoa</t>
  </si>
  <si>
    <t>Morris-Campbell</t>
  </si>
  <si>
    <t>PHILIP REYES</t>
  </si>
  <si>
    <t>Gabriel Livingston</t>
  </si>
  <si>
    <t>Anderson Morton and Vang,</t>
  </si>
  <si>
    <t>AARON BRADSHAW</t>
  </si>
  <si>
    <t>Mackenzie Phillips</t>
  </si>
  <si>
    <t>Olson LLC</t>
  </si>
  <si>
    <t>ERICA FORD</t>
  </si>
  <si>
    <t>Gabriel Lane</t>
  </si>
  <si>
    <t>Juarez and Sons</t>
  </si>
  <si>
    <t>DR. KATIE BARRETT DVM</t>
  </si>
  <si>
    <t>Whitney Chavez</t>
  </si>
  <si>
    <t>Ramos Hansen Clark, and</t>
  </si>
  <si>
    <t>JACOB YOUNG</t>
  </si>
  <si>
    <t>Tara Tucker</t>
  </si>
  <si>
    <t>PLC Aguirre</t>
  </si>
  <si>
    <t>AMY RAMOS</t>
  </si>
  <si>
    <t>Dustin Alvarez</t>
  </si>
  <si>
    <t>Nelson Baldwin, Boyd and</t>
  </si>
  <si>
    <t>PATRICK MORALES</t>
  </si>
  <si>
    <t>Jessica Conway</t>
  </si>
  <si>
    <t>Martinez, and Moore White</t>
  </si>
  <si>
    <t>SOPHIA CONWAY</t>
  </si>
  <si>
    <t>Heidi Wood</t>
  </si>
  <si>
    <t>Barker, Costa Hahn and</t>
  </si>
  <si>
    <t>JAMES MOORE</t>
  </si>
  <si>
    <t>David Gordon</t>
  </si>
  <si>
    <t>Anderson and Higgins Galvan,</t>
  </si>
  <si>
    <t>CHRISTOPHER COCHRAN</t>
  </si>
  <si>
    <t>Jonathan Thomas</t>
  </si>
  <si>
    <t>Flores-Roman</t>
  </si>
  <si>
    <t>ROBERT CARTER</t>
  </si>
  <si>
    <t>Lori Diaz</t>
  </si>
  <si>
    <t>Miller, Moon Boyd and</t>
  </si>
  <si>
    <t>MORGAN NGUYEN</t>
  </si>
  <si>
    <t>Martin Dominguez</t>
  </si>
  <si>
    <t>Inc Harmon</t>
  </si>
  <si>
    <t>NATHAN MONTOYA</t>
  </si>
  <si>
    <t>Adam Roberts</t>
  </si>
  <si>
    <t>Elliott Jones Hinton, and</t>
  </si>
  <si>
    <t>JOE BERRY PHD</t>
  </si>
  <si>
    <t>Nancy Beck</t>
  </si>
  <si>
    <t>Sons Mckinney and</t>
  </si>
  <si>
    <t>DANIEL ORTIZ</t>
  </si>
  <si>
    <t>Christy Hughes</t>
  </si>
  <si>
    <t>Carroll-Howard</t>
  </si>
  <si>
    <t>MATTHEW CLARK</t>
  </si>
  <si>
    <t>Charles Hernandez</t>
  </si>
  <si>
    <t>and Park, Garcia Lam</t>
  </si>
  <si>
    <t>JACQUELINE HARDY</t>
  </si>
  <si>
    <t>Hannah Clay</t>
  </si>
  <si>
    <t>Chavez Valenzuela, and Gutierrez</t>
  </si>
  <si>
    <t>EMILY JOSEPH</t>
  </si>
  <si>
    <t>Steven Dixon</t>
  </si>
  <si>
    <t>Hill-Hernandez</t>
  </si>
  <si>
    <t>SARAH HICKS</t>
  </si>
  <si>
    <t>Monica Thomas</t>
  </si>
  <si>
    <t>Skinner LLC</t>
  </si>
  <si>
    <t>BRIANA ROSS</t>
  </si>
  <si>
    <t>Alexander Moore</t>
  </si>
  <si>
    <t>Inc Cox</t>
  </si>
  <si>
    <t>MARY MCCULLOUGH</t>
  </si>
  <si>
    <t>Curtis Mckinney</t>
  </si>
  <si>
    <t>Perez Sons and</t>
  </si>
  <si>
    <t>BRIAN OSBORNE</t>
  </si>
  <si>
    <t>Stephanie Shepard</t>
  </si>
  <si>
    <t>Parker Turner, Houston and</t>
  </si>
  <si>
    <t>SUSAN WALTERS</t>
  </si>
  <si>
    <t>Russell Soto</t>
  </si>
  <si>
    <t>Wilson-Chen</t>
  </si>
  <si>
    <t>CATHERINE HARVEY</t>
  </si>
  <si>
    <t>Charles Cardenas</t>
  </si>
  <si>
    <t>Boone-Duffy</t>
  </si>
  <si>
    <t>CORY PIERCE</t>
  </si>
  <si>
    <t>Brandon Montoya</t>
  </si>
  <si>
    <t>Reid-Simmons</t>
  </si>
  <si>
    <t>JESUS JORDAN</t>
  </si>
  <si>
    <t>Andrew Bishop</t>
  </si>
  <si>
    <t>Dunn-Bentley</t>
  </si>
  <si>
    <t>ANN DUNCAN</t>
  </si>
  <si>
    <t>Daniel Sanders</t>
  </si>
  <si>
    <t>Inc Cherry</t>
  </si>
  <si>
    <t>SARAH PORTER</t>
  </si>
  <si>
    <t>Jeremiah Nunez</t>
  </si>
  <si>
    <t>Zavala-Fernandez</t>
  </si>
  <si>
    <t>JACQUELINE DEAN</t>
  </si>
  <si>
    <t>Carolyn Peters</t>
  </si>
  <si>
    <t>Jones-Fleming</t>
  </si>
  <si>
    <t>ANNE LAM</t>
  </si>
  <si>
    <t>Paul Ruiz</t>
  </si>
  <si>
    <t>Christian-Hall</t>
  </si>
  <si>
    <t>JENNIFER GOMEZ</t>
  </si>
  <si>
    <t>Robert Palmer</t>
  </si>
  <si>
    <t>LLC Cabrera</t>
  </si>
  <si>
    <t>DAVID CURTIS</t>
  </si>
  <si>
    <t>Lisa Grimes</t>
  </si>
  <si>
    <t>Hernandez and Delacruz, Kramer</t>
  </si>
  <si>
    <t>JOSHUA JOHNSON</t>
  </si>
  <si>
    <t>Ronald Russell</t>
  </si>
  <si>
    <t>Cervantes-Herrera</t>
  </si>
  <si>
    <t>JEREMY BOWEN</t>
  </si>
  <si>
    <t>Tracey Smith</t>
  </si>
  <si>
    <t>Garrison-Mcfarland</t>
  </si>
  <si>
    <t>DENNIS CLARKE</t>
  </si>
  <si>
    <t>Mark Baker</t>
  </si>
  <si>
    <t>Warren-Brown</t>
  </si>
  <si>
    <t>JENNIFER SPENCE</t>
  </si>
  <si>
    <t>Austin Perry</t>
  </si>
  <si>
    <t>Ruiz Group</t>
  </si>
  <si>
    <t>BILLY FITZGERALD</t>
  </si>
  <si>
    <t>Dr. Mackenzie Bell</t>
  </si>
  <si>
    <t>Anderson-Brown</t>
  </si>
  <si>
    <t>KRISTEN JAMES</t>
  </si>
  <si>
    <t>Kimberly Calhoun</t>
  </si>
  <si>
    <t>Hull Sons and</t>
  </si>
  <si>
    <t>CAITLIN BENDER</t>
  </si>
  <si>
    <t>Timothy Aguilar</t>
  </si>
  <si>
    <t>Oliver Mcdonald, and Johnson</t>
  </si>
  <si>
    <t>BRENDA FULLER</t>
  </si>
  <si>
    <t>Cynthia Stanton MD</t>
  </si>
  <si>
    <t>Lara-Allen</t>
  </si>
  <si>
    <t>CASSANDRA RICE</t>
  </si>
  <si>
    <t>Craig Delgado</t>
  </si>
  <si>
    <t>Group Summers</t>
  </si>
  <si>
    <t>SERGIO SANCHEZ</t>
  </si>
  <si>
    <t>Courtney Parsons</t>
  </si>
  <si>
    <t>Phillips Medina, Rivera and</t>
  </si>
  <si>
    <t>KEVIN STEIN</t>
  </si>
  <si>
    <t>Sandra Barker</t>
  </si>
  <si>
    <t>LLC Flores</t>
  </si>
  <si>
    <t>MAUREEN GRANT MD</t>
  </si>
  <si>
    <t>Michael Hogan</t>
  </si>
  <si>
    <t>Inc Pace</t>
  </si>
  <si>
    <t>SAMANTHA GUTIERREZ</t>
  </si>
  <si>
    <t>Toni Perry MD</t>
  </si>
  <si>
    <t>Garcia-Robinson</t>
  </si>
  <si>
    <t>GEORGE WOODWARD</t>
  </si>
  <si>
    <t>William Bailey</t>
  </si>
  <si>
    <t>Snow-Day</t>
  </si>
  <si>
    <t>SHANE TATE</t>
  </si>
  <si>
    <t>Tiffany Ortega</t>
  </si>
  <si>
    <t>Inc Rangel</t>
  </si>
  <si>
    <t>KERRY HAWKINS</t>
  </si>
  <si>
    <t>Willie Lowery</t>
  </si>
  <si>
    <t>Irwin-Kaufman</t>
  </si>
  <si>
    <t>MARISSA MORA</t>
  </si>
  <si>
    <t>Jaime Allen</t>
  </si>
  <si>
    <t>Brown and Colon, Anderson</t>
  </si>
  <si>
    <t>RICKY MEYER</t>
  </si>
  <si>
    <t>Becky Jones</t>
  </si>
  <si>
    <t>and Peterson, Rodriguez Murphy</t>
  </si>
  <si>
    <t>EDWARD JONES JR.</t>
  </si>
  <si>
    <t>Tiffany Frank</t>
  </si>
  <si>
    <t>and Frederick, Jones Garcia</t>
  </si>
  <si>
    <t>HEATHER MELENDEZ</t>
  </si>
  <si>
    <t>Joe Mora</t>
  </si>
  <si>
    <t>and Fuentes Rogers Gill,</t>
  </si>
  <si>
    <t>JESSICA MACIAS</t>
  </si>
  <si>
    <t>Teresa Tucker</t>
  </si>
  <si>
    <t>Group Schneider</t>
  </si>
  <si>
    <t>JAMIE LEACH</t>
  </si>
  <si>
    <t>Ruben Cross</t>
  </si>
  <si>
    <t>Sandoval-Bennett</t>
  </si>
  <si>
    <t>MATTHEW SIMMONS</t>
  </si>
  <si>
    <t>Timothy Choi</t>
  </si>
  <si>
    <t>Young Ltd</t>
  </si>
  <si>
    <t>SHEILA BAXTER</t>
  </si>
  <si>
    <t>Robert Lester</t>
  </si>
  <si>
    <t>Lopez-Brooks</t>
  </si>
  <si>
    <t>DAVE PARRISH</t>
  </si>
  <si>
    <t>Sandra Bender</t>
  </si>
  <si>
    <t>Leblanc Conway, Holt and</t>
  </si>
  <si>
    <t>BRYAN STEWART</t>
  </si>
  <si>
    <t>Martin Smith</t>
  </si>
  <si>
    <t>Ltd Roberts</t>
  </si>
  <si>
    <t>JAMES BELL</t>
  </si>
  <si>
    <t>Martha Johnson</t>
  </si>
  <si>
    <t>and Carter Sons</t>
  </si>
  <si>
    <t>JOSHUA LOVE</t>
  </si>
  <si>
    <t>Mercedes Harris</t>
  </si>
  <si>
    <t>Moore and Rhodes Lang,</t>
  </si>
  <si>
    <t>ROBERT CLARK</t>
  </si>
  <si>
    <t>Gregory Chung</t>
  </si>
  <si>
    <t>Poole LLC</t>
  </si>
  <si>
    <t>MARISA GOLDEN</t>
  </si>
  <si>
    <t>James Young</t>
  </si>
  <si>
    <t>Hansen-Torres</t>
  </si>
  <si>
    <t>NANCY HAMILTON</t>
  </si>
  <si>
    <t>Carla Combs</t>
  </si>
  <si>
    <t>Park-Douglas</t>
  </si>
  <si>
    <t>BRYAN BOWERS</t>
  </si>
  <si>
    <t>Peter Martinez</t>
  </si>
  <si>
    <t>Ruiz, Scott Mitchell and</t>
  </si>
  <si>
    <t>NICOLE MARTIN</t>
  </si>
  <si>
    <t>Christopher Spears</t>
  </si>
  <si>
    <t>and Rodriguez Gallegos Henry,</t>
  </si>
  <si>
    <t>WILLIAM HARMON</t>
  </si>
  <si>
    <t>Carrie Howell</t>
  </si>
  <si>
    <t>Ltd Miller</t>
  </si>
  <si>
    <t>TOM BROWN</t>
  </si>
  <si>
    <t>Tina Ray</t>
  </si>
  <si>
    <t>Turner Bradford and Allison,</t>
  </si>
  <si>
    <t>CYNTHIA NELSON</t>
  </si>
  <si>
    <t>Debbie Jones</t>
  </si>
  <si>
    <t>Goodwin Ltd</t>
  </si>
  <si>
    <t>TODD GROSS</t>
  </si>
  <si>
    <t>Anthony Ortiz</t>
  </si>
  <si>
    <t>Carrillo-Price</t>
  </si>
  <si>
    <t>STEPHANIE CHUNG</t>
  </si>
  <si>
    <t>Jason Stewart</t>
  </si>
  <si>
    <t>and Sons Lee</t>
  </si>
  <si>
    <t>KAYLA PEREZ</t>
  </si>
  <si>
    <t>Derek Dorsey</t>
  </si>
  <si>
    <t>Rogers-Robles</t>
  </si>
  <si>
    <t>William Carter</t>
  </si>
  <si>
    <t>Massey Inc</t>
  </si>
  <si>
    <t>JOSHUA NELSON</t>
  </si>
  <si>
    <t>Angel Jones</t>
  </si>
  <si>
    <t>Arias-Galvan</t>
  </si>
  <si>
    <t>JAKE COPELAND</t>
  </si>
  <si>
    <t>Christopher Fowler</t>
  </si>
  <si>
    <t>Scott-Moore</t>
  </si>
  <si>
    <t>MARIA GARDNER</t>
  </si>
  <si>
    <t>Stephanie Herrera</t>
  </si>
  <si>
    <t>Jarvis-Roberts</t>
  </si>
  <si>
    <t>JANET ROBERTS DDS</t>
  </si>
  <si>
    <t>Scott Herring</t>
  </si>
  <si>
    <t>Clay LLC</t>
  </si>
  <si>
    <t>PETER RAMSEY</t>
  </si>
  <si>
    <t>Angela Cook</t>
  </si>
  <si>
    <t>Quinn, Bentley and Allen</t>
  </si>
  <si>
    <t>ASHLEY FARMER</t>
  </si>
  <si>
    <t>Michael Davis</t>
  </si>
  <si>
    <t>Williams PLC</t>
  </si>
  <si>
    <t>KATHERINE HALE</t>
  </si>
  <si>
    <t>Thomas Hunt</t>
  </si>
  <si>
    <t>Griffith Mccullough Mendoza, and</t>
  </si>
  <si>
    <t>GARY BOWEN</t>
  </si>
  <si>
    <t>Dylan Hale</t>
  </si>
  <si>
    <t>Meyers-Moore</t>
  </si>
  <si>
    <t>LAURA RYAN</t>
  </si>
  <si>
    <t>Bradley Holt</t>
  </si>
  <si>
    <t>Blair-Bell</t>
  </si>
  <si>
    <t>TIMOTHY LOPEZ</t>
  </si>
  <si>
    <t>Sandra Powers</t>
  </si>
  <si>
    <t>Lester-Fletcher</t>
  </si>
  <si>
    <t>ANTHONY GUZMAN</t>
  </si>
  <si>
    <t>Evan Campbell</t>
  </si>
  <si>
    <t>Rodriguez LLC</t>
  </si>
  <si>
    <t>MICHAEL SHARP</t>
  </si>
  <si>
    <t>Sylvia Villarreal</t>
  </si>
  <si>
    <t>LLC Baldwin</t>
  </si>
  <si>
    <t>DAVID CARROLL</t>
  </si>
  <si>
    <t>Matthew Hopkins</t>
  </si>
  <si>
    <t>Riley PLC</t>
  </si>
  <si>
    <t>CONNOR BARTON</t>
  </si>
  <si>
    <t>Joseph Miller</t>
  </si>
  <si>
    <t>Snyder-Perry</t>
  </si>
  <si>
    <t>ANGELA SCOTT</t>
  </si>
  <si>
    <t>Charles Palmer</t>
  </si>
  <si>
    <t>Perez-Carlson</t>
  </si>
  <si>
    <t>DAVID ORTIZ</t>
  </si>
  <si>
    <t>Michael Walters</t>
  </si>
  <si>
    <t>Richardson Mccormick, Cruz and</t>
  </si>
  <si>
    <t>PATRICK PIERCE</t>
  </si>
  <si>
    <t>Scott Smith</t>
  </si>
  <si>
    <t>Underwood-Mcguire</t>
  </si>
  <si>
    <t>KEITH JOHNSON</t>
  </si>
  <si>
    <t>Nicole Jensen</t>
  </si>
  <si>
    <t>Galvan, Lopez Salazar and</t>
  </si>
  <si>
    <t>ANTONIO SMITH</t>
  </si>
  <si>
    <t>Brent Dickerson</t>
  </si>
  <si>
    <t>Fisher-Perez</t>
  </si>
  <si>
    <t>JOHN TAYLOR</t>
  </si>
  <si>
    <t>Nicole Young</t>
  </si>
  <si>
    <t>Maldonado Anderson and Adkins,</t>
  </si>
  <si>
    <t>BARBARA STEWART</t>
  </si>
  <si>
    <t>Jared Kemp</t>
  </si>
  <si>
    <t>Ruiz PLC</t>
  </si>
  <si>
    <t>LARRY TANNER</t>
  </si>
  <si>
    <t>Dennis Gilbert</t>
  </si>
  <si>
    <t>Ltd Watts</t>
  </si>
  <si>
    <t>MALLORY DIAZ</t>
  </si>
  <si>
    <t>William Mcguire</t>
  </si>
  <si>
    <t>and Martinez Sons</t>
  </si>
  <si>
    <t>JOHN WILLIAMS</t>
  </si>
  <si>
    <t>Jesus Wagner</t>
  </si>
  <si>
    <t>Harrington-Marshall</t>
  </si>
  <si>
    <t>PETER MILLER</t>
  </si>
  <si>
    <t>Jose Cooley</t>
  </si>
  <si>
    <t>Robbins Inc</t>
  </si>
  <si>
    <t>RYAN BUTLER</t>
  </si>
  <si>
    <t>Andrew Clark</t>
  </si>
  <si>
    <t>and Conway George, Huff</t>
  </si>
  <si>
    <t>SAMANTHA LOWERY</t>
  </si>
  <si>
    <t>Evelyn Patterson</t>
  </si>
  <si>
    <t>TIFFANY LEE</t>
  </si>
  <si>
    <t>Maria Estes</t>
  </si>
  <si>
    <t>Rodriguez-Arnold</t>
  </si>
  <si>
    <t>SAMANTHA WILLIS</t>
  </si>
  <si>
    <t>Mrs. Linda Miles</t>
  </si>
  <si>
    <t>and Sullivan, Mcclure Shields</t>
  </si>
  <si>
    <t>PAMELA BROWN</t>
  </si>
  <si>
    <t>Catherine Wiley</t>
  </si>
  <si>
    <t>Charles LLC</t>
  </si>
  <si>
    <t>CARLA WALKER</t>
  </si>
  <si>
    <t>Olivia Nichols</t>
  </si>
  <si>
    <t>Morgan-Young</t>
  </si>
  <si>
    <t>MARY GONZALES</t>
  </si>
  <si>
    <t>Christie Vargas</t>
  </si>
  <si>
    <t>Garcia and Nguyen, Leonard</t>
  </si>
  <si>
    <t>SHELLEY FLEMING</t>
  </si>
  <si>
    <t>Nathaniel Jacobson</t>
  </si>
  <si>
    <t>PLC Fox</t>
  </si>
  <si>
    <t>MARK BLAKE</t>
  </si>
  <si>
    <t>Kayla Clark</t>
  </si>
  <si>
    <t>Bell Preston Washington, and</t>
  </si>
  <si>
    <t>SCOTT KING</t>
  </si>
  <si>
    <t>Jessica Jackson</t>
  </si>
  <si>
    <t>LLC Hernandez</t>
  </si>
  <si>
    <t>JESSICA DAVIS</t>
  </si>
  <si>
    <t>Lynn Benson</t>
  </si>
  <si>
    <t>Steele PLC</t>
  </si>
  <si>
    <t>ANTHONY ODOM</t>
  </si>
  <si>
    <t>Michael Dodson MD</t>
  </si>
  <si>
    <t>and Sims, Gonzalez Huff</t>
  </si>
  <si>
    <t>CHARLES BROWN</t>
  </si>
  <si>
    <t>David Nunez</t>
  </si>
  <si>
    <t>Allen-Perez</t>
  </si>
  <si>
    <t>RACHEL DAVIS</t>
  </si>
  <si>
    <t>Lindsay Pierce</t>
  </si>
  <si>
    <t>and Alexander Crawford Graham,</t>
  </si>
  <si>
    <t>SANDRA MCCALL</t>
  </si>
  <si>
    <t>Dr. Jeffrey Barnes Jr.</t>
  </si>
  <si>
    <t>Moyer-Lamb</t>
  </si>
  <si>
    <t>NICOLE FRANCIS</t>
  </si>
  <si>
    <t>Kristie Roberts</t>
  </si>
  <si>
    <t>Taylor-Wilson</t>
  </si>
  <si>
    <t>STEVEN SMITH</t>
  </si>
  <si>
    <t>Allison Harper</t>
  </si>
  <si>
    <t>PLC Sutton</t>
  </si>
  <si>
    <t>KAREN JOHNSON</t>
  </si>
  <si>
    <t>Heather Howard</t>
  </si>
  <si>
    <t>and Sons Sanders</t>
  </si>
  <si>
    <t>ANNA ROGERS</t>
  </si>
  <si>
    <t>Vickie King</t>
  </si>
  <si>
    <t>Gentry and Sons</t>
  </si>
  <si>
    <t>PRISCILLA DECKER</t>
  </si>
  <si>
    <t>Christopher Yoder</t>
  </si>
  <si>
    <t>Haynes-Silva</t>
  </si>
  <si>
    <t>TREVOR WRIGHT</t>
  </si>
  <si>
    <t>Matthew Nelson</t>
  </si>
  <si>
    <t>Marshall, and Koch Harper</t>
  </si>
  <si>
    <t>WILLIAM TUCKER</t>
  </si>
  <si>
    <t>Martin Lynch</t>
  </si>
  <si>
    <t>Duffy-Jackson</t>
  </si>
  <si>
    <t>JESSICA KELLER</t>
  </si>
  <si>
    <t>David Hall</t>
  </si>
  <si>
    <t>Brown-Diaz</t>
  </si>
  <si>
    <t>WILLIAM HENRY</t>
  </si>
  <si>
    <t>Benjamin Tyler</t>
  </si>
  <si>
    <t>Mcdaniel-Castaneda</t>
  </si>
  <si>
    <t>ROBIN CLARKE</t>
  </si>
  <si>
    <t>Tyler Adams DDS</t>
  </si>
  <si>
    <t>Lyons LLC</t>
  </si>
  <si>
    <t>JESSICA GARZA</t>
  </si>
  <si>
    <t>William White</t>
  </si>
  <si>
    <t>PLC French</t>
  </si>
  <si>
    <t>JAMIE SALAZAR</t>
  </si>
  <si>
    <t>Amanda Webb</t>
  </si>
  <si>
    <t>LLC Coleman</t>
  </si>
  <si>
    <t>STEVEN VAUGHAN</t>
  </si>
  <si>
    <t>Travis Holmes</t>
  </si>
  <si>
    <t>Tucker-Warren</t>
  </si>
  <si>
    <t>MICHAEL CONTRERAS</t>
  </si>
  <si>
    <t>Amy Small</t>
  </si>
  <si>
    <t>Wang-Hill</t>
  </si>
  <si>
    <t>ALLEN ROBERTS</t>
  </si>
  <si>
    <t>Katherine Gutierrez</t>
  </si>
  <si>
    <t>AMY POWELL</t>
  </si>
  <si>
    <t>Susan Hess</t>
  </si>
  <si>
    <t>White West Herman, and</t>
  </si>
  <si>
    <t>KENNETH SMITH</t>
  </si>
  <si>
    <t>Kristen Thornton</t>
  </si>
  <si>
    <t>Inc Newton</t>
  </si>
  <si>
    <t>MATTHEW WEST</t>
  </si>
  <si>
    <t>Jerry Fisher</t>
  </si>
  <si>
    <t>Huerta-Sanchez</t>
  </si>
  <si>
    <t>ERIK MONTOYA</t>
  </si>
  <si>
    <t>Elizabeth Miller</t>
  </si>
  <si>
    <t>Snyder-Parrish</t>
  </si>
  <si>
    <t>AUSTIN LEWIS</t>
  </si>
  <si>
    <t>Reginald Grimes</t>
  </si>
  <si>
    <t>Inc Bryant</t>
  </si>
  <si>
    <t>KENNETH THOMPSON</t>
  </si>
  <si>
    <t>Steven Smith</t>
  </si>
  <si>
    <t>Williams Inc</t>
  </si>
  <si>
    <t>AMANDA DURHAM</t>
  </si>
  <si>
    <t>Katelyn Davis</t>
  </si>
  <si>
    <t>Smith White, and Ryan</t>
  </si>
  <si>
    <t>STEPHEN HUDSON</t>
  </si>
  <si>
    <t>Matthew Jones</t>
  </si>
  <si>
    <t>Williams Dillon White, and</t>
  </si>
  <si>
    <t>CASSANDRA VELAZQUEZ</t>
  </si>
  <si>
    <t>Diana Tran</t>
  </si>
  <si>
    <t>Vargas-Cohen</t>
  </si>
  <si>
    <t>SUSAN PENA</t>
  </si>
  <si>
    <t>Kevin Kelley</t>
  </si>
  <si>
    <t>Gardner Group</t>
  </si>
  <si>
    <t>ANTHONY PERKINS</t>
  </si>
  <si>
    <t>Anthony Green</t>
  </si>
  <si>
    <t>Garcia-Blake</t>
  </si>
  <si>
    <t>KATRINA LOPEZ</t>
  </si>
  <si>
    <t>Jordan Porter</t>
  </si>
  <si>
    <t>Castaneda-Tran</t>
  </si>
  <si>
    <t>BRIAN FOSTER</t>
  </si>
  <si>
    <t>James Thompson</t>
  </si>
  <si>
    <t>Kim-Ibarra</t>
  </si>
  <si>
    <t>JASON THOMPSON</t>
  </si>
  <si>
    <t>Andrea King</t>
  </si>
  <si>
    <t>Boyer-Burgess</t>
  </si>
  <si>
    <t>DAVID AYALA</t>
  </si>
  <si>
    <t>Lucas Torres</t>
  </si>
  <si>
    <t>Cross Ltd</t>
  </si>
  <si>
    <t>JARED YODER</t>
  </si>
  <si>
    <t>Sarah Garcia</t>
  </si>
  <si>
    <t>Patel Payne, and Young</t>
  </si>
  <si>
    <t>GREGORY CANNON</t>
  </si>
  <si>
    <t>Amanda Alvarado</t>
  </si>
  <si>
    <t>Group Santana</t>
  </si>
  <si>
    <t>LISA ANDERSON</t>
  </si>
  <si>
    <t>Samantha Preston</t>
  </si>
  <si>
    <t>Sons and Cook</t>
  </si>
  <si>
    <t>ELIZABETH SHIELDS</t>
  </si>
  <si>
    <t>David Maxwell</t>
  </si>
  <si>
    <t>Martin-Rice</t>
  </si>
  <si>
    <t>PATRICIA KIM</t>
  </si>
  <si>
    <t>Kevin Butler</t>
  </si>
  <si>
    <t>Ortiz, and Rios Price</t>
  </si>
  <si>
    <t>JESSICA SOTO</t>
  </si>
  <si>
    <t>Shannon Sanchez</t>
  </si>
  <si>
    <t>Barnes-Williams</t>
  </si>
  <si>
    <t>JENNY REYNOLDS</t>
  </si>
  <si>
    <t>Shelly Bright</t>
  </si>
  <si>
    <t>Hardy-Gutierrez</t>
  </si>
  <si>
    <t>SHANNON BARRETT</t>
  </si>
  <si>
    <t>Stephanie Wilcox</t>
  </si>
  <si>
    <t>Cole LLC</t>
  </si>
  <si>
    <t>TERRI PERRY</t>
  </si>
  <si>
    <t>Amy Diaz</t>
  </si>
  <si>
    <t>White-Rowe</t>
  </si>
  <si>
    <t>JOSEPH MADDEN</t>
  </si>
  <si>
    <t>Stacey Nguyen</t>
  </si>
  <si>
    <t>Rodriguez Harris, Willis and</t>
  </si>
  <si>
    <t>REBECCA HOGAN</t>
  </si>
  <si>
    <t>Peter Wright</t>
  </si>
  <si>
    <t>Santana Garcia, Alexander and</t>
  </si>
  <si>
    <t>KELLY WALKER</t>
  </si>
  <si>
    <t>Eric Shaw</t>
  </si>
  <si>
    <t>Collins-Lozano</t>
  </si>
  <si>
    <t>JULIA MUELLER</t>
  </si>
  <si>
    <t>Susan Gaines</t>
  </si>
  <si>
    <t>Brown-Clark</t>
  </si>
  <si>
    <t>KAYLA MOORE</t>
  </si>
  <si>
    <t>Collin Green</t>
  </si>
  <si>
    <t>Mcmahon and Kim, Holmes</t>
  </si>
  <si>
    <t>KAITLYN SMITH</t>
  </si>
  <si>
    <t>Richard Harris</t>
  </si>
  <si>
    <t>Gomez-Smith</t>
  </si>
  <si>
    <t>DANIEL KEMP</t>
  </si>
  <si>
    <t>Charles Fernandez</t>
  </si>
  <si>
    <t>Hall Lee Bailey, and</t>
  </si>
  <si>
    <t>LAURA MYERS</t>
  </si>
  <si>
    <t>Kyle Williams MD</t>
  </si>
  <si>
    <t>Brennan Bentley, and Hunter</t>
  </si>
  <si>
    <t>CAROL REED</t>
  </si>
  <si>
    <t>Susan Rios DDS</t>
  </si>
  <si>
    <t>Mullins, Gray and Reed</t>
  </si>
  <si>
    <t>JESSICA CARTER</t>
  </si>
  <si>
    <t>Sarah Ibarra</t>
  </si>
  <si>
    <t>VANESSA SCHAEFER</t>
  </si>
  <si>
    <t>Jonathan Burns MD</t>
  </si>
  <si>
    <t>Walsh, Howell and Jennings</t>
  </si>
  <si>
    <t>MIGUEL GOMEZ</t>
  </si>
  <si>
    <t>Jennifer Miller</t>
  </si>
  <si>
    <t>Haney-Marshall</t>
  </si>
  <si>
    <t>LINDA CARDENAS</t>
  </si>
  <si>
    <t>Zachary Scott</t>
  </si>
  <si>
    <t>Rich and Roach, King</t>
  </si>
  <si>
    <t>ANNETTE JAMES</t>
  </si>
  <si>
    <t>Dennis Robbins</t>
  </si>
  <si>
    <t>Johnson, and Petty Rubio</t>
  </si>
  <si>
    <t>SUSAN HURLEY</t>
  </si>
  <si>
    <t>Sean Rodgers</t>
  </si>
  <si>
    <t>Morse, Hudson Williams and</t>
  </si>
  <si>
    <t>CAROLYN WADE</t>
  </si>
  <si>
    <t>Nathan Payne</t>
  </si>
  <si>
    <t>Kane, and Dickson Schwartz</t>
  </si>
  <si>
    <t>ANGELA DELEON</t>
  </si>
  <si>
    <t>Kristina Gray</t>
  </si>
  <si>
    <t>Inc Mccullough</t>
  </si>
  <si>
    <t>CAROLYN COOPER</t>
  </si>
  <si>
    <t>Regina Bryant</t>
  </si>
  <si>
    <t>Taylor-Wong</t>
  </si>
  <si>
    <t>REBECCA HARRIS</t>
  </si>
  <si>
    <t>Karen Donovan</t>
  </si>
  <si>
    <t>Avery-Roy</t>
  </si>
  <si>
    <t>GARY CURTIS</t>
  </si>
  <si>
    <t>Amber Lopez</t>
  </si>
  <si>
    <t>LLC Anderson</t>
  </si>
  <si>
    <t>RYAN LIU</t>
  </si>
  <si>
    <t>Vernon Diaz</t>
  </si>
  <si>
    <t>Castaneda-Young</t>
  </si>
  <si>
    <t>DENNIS MORROW</t>
  </si>
  <si>
    <t>Luke Nunez</t>
  </si>
  <si>
    <t>and Thomas Strong, Cook</t>
  </si>
  <si>
    <t>JENNIFER COOPER</t>
  </si>
  <si>
    <t>Mary Williams</t>
  </si>
  <si>
    <t>Wells-Price</t>
  </si>
  <si>
    <t>JACOB LOPEZ</t>
  </si>
  <si>
    <t>Gina Richards</t>
  </si>
  <si>
    <t>Rios Ltd</t>
  </si>
  <si>
    <t>CAROL MCCLAIN</t>
  </si>
  <si>
    <t>Julie West</t>
  </si>
  <si>
    <t>Vincent-Hill</t>
  </si>
  <si>
    <t>MICHAEL RICHARDSON</t>
  </si>
  <si>
    <t>Greg Scott</t>
  </si>
  <si>
    <t>Brooks LLC</t>
  </si>
  <si>
    <t>MARK NGUYEN</t>
  </si>
  <si>
    <t>Tracy Serrano</t>
  </si>
  <si>
    <t>Group Carpenter</t>
  </si>
  <si>
    <t>ERIC COOK</t>
  </si>
  <si>
    <t>Rhonda Gilbert</t>
  </si>
  <si>
    <t>Henderson Carpenter and Barrett,</t>
  </si>
  <si>
    <t>KRISTEN STEPHENS</t>
  </si>
  <si>
    <t>Penny Bryant</t>
  </si>
  <si>
    <t>Mcdaniel-Walsh</t>
  </si>
  <si>
    <t>DANA WALTON</t>
  </si>
  <si>
    <t>Edward Webster</t>
  </si>
  <si>
    <t>Ross-Jones</t>
  </si>
  <si>
    <t>SCOTT ARNOLD</t>
  </si>
  <si>
    <t>Brandon Flores</t>
  </si>
  <si>
    <t>Mathews, Smith and Moss</t>
  </si>
  <si>
    <t>MEGAN WHEELER</t>
  </si>
  <si>
    <t>Courtney Crane</t>
  </si>
  <si>
    <t>and Lawrence, Williams Thomas</t>
  </si>
  <si>
    <t>AARON COX</t>
  </si>
  <si>
    <t>Eric Wallace</t>
  </si>
  <si>
    <t>Wilkerson Group</t>
  </si>
  <si>
    <t>CASSANDRA MARTINEZ</t>
  </si>
  <si>
    <t>Nicole Norton</t>
  </si>
  <si>
    <t>Villanueva-Garcia</t>
  </si>
  <si>
    <t>SHAWN BROWN</t>
  </si>
  <si>
    <t>Angela Cunningham</t>
  </si>
  <si>
    <t>Duffy-Bowman</t>
  </si>
  <si>
    <t>SANDRA WILLIAMSON</t>
  </si>
  <si>
    <t>Jessica Morgan</t>
  </si>
  <si>
    <t>Tyler-Velasquez</t>
  </si>
  <si>
    <t>JENNIFER STEPHENS</t>
  </si>
  <si>
    <t>Shari Foster</t>
  </si>
  <si>
    <t>James Inc</t>
  </si>
  <si>
    <t>STEPHANIE RODRIGUEZ</t>
  </si>
  <si>
    <t>Danielle Collins</t>
  </si>
  <si>
    <t>Montgomery-Jones</t>
  </si>
  <si>
    <t>CAROLINE MCINTYRE</t>
  </si>
  <si>
    <t>Beth Mckenzie</t>
  </si>
  <si>
    <t>Montgomery-Anthony</t>
  </si>
  <si>
    <t>MR. CAMERON ROBINSON</t>
  </si>
  <si>
    <t>Evan Johnson</t>
  </si>
  <si>
    <t>Davis-Padilla</t>
  </si>
  <si>
    <t>TAMMY PINEDA</t>
  </si>
  <si>
    <t>Wendy Rivera</t>
  </si>
  <si>
    <t>Ellison-Hayden</t>
  </si>
  <si>
    <t>NATALIE ANDERSON</t>
  </si>
  <si>
    <t>Cindy Maxwell</t>
  </si>
  <si>
    <t>Long-Lee</t>
  </si>
  <si>
    <t>JASMINE RODRIGUEZ</t>
  </si>
  <si>
    <t>Crystal Hays</t>
  </si>
  <si>
    <t>Graves LLC</t>
  </si>
  <si>
    <t>DEBRA MCKEE</t>
  </si>
  <si>
    <t>Jay Barr</t>
  </si>
  <si>
    <t>and Sons Dixon</t>
  </si>
  <si>
    <t>SANDRA GREENE</t>
  </si>
  <si>
    <t>Lisa Long</t>
  </si>
  <si>
    <t>Clark, Garza Tate and</t>
  </si>
  <si>
    <t>CRYSTAL MORRIS</t>
  </si>
  <si>
    <t>Brianna Kelly</t>
  </si>
  <si>
    <t>Bates Inc</t>
  </si>
  <si>
    <t>JASON PARKER</t>
  </si>
  <si>
    <t>David Hanson</t>
  </si>
  <si>
    <t>LLC Sanford</t>
  </si>
  <si>
    <t>ROY JONES</t>
  </si>
  <si>
    <t>David Stevens</t>
  </si>
  <si>
    <t>and Harper Sons</t>
  </si>
  <si>
    <t>RICHARD ANDERSON</t>
  </si>
  <si>
    <t>Richard Ayala</t>
  </si>
  <si>
    <t>Young Mcclain, Newman and</t>
  </si>
  <si>
    <t>JENNIFER FOSTER</t>
  </si>
  <si>
    <t>Nathan Adams</t>
  </si>
  <si>
    <t>Ray, Cain and Miller</t>
  </si>
  <si>
    <t>DEBBIE WILSON</t>
  </si>
  <si>
    <t>Jennifer Munoz</t>
  </si>
  <si>
    <t>Zamora-Rivers</t>
  </si>
  <si>
    <t>TRAVIS FLORES</t>
  </si>
  <si>
    <t>Beth Brown</t>
  </si>
  <si>
    <t>and Perez Smith, Kim</t>
  </si>
  <si>
    <t>EMILY YOUNG</t>
  </si>
  <si>
    <t>Karen Jones</t>
  </si>
  <si>
    <t>Johnson-Wilson</t>
  </si>
  <si>
    <t>SANDY HALL</t>
  </si>
  <si>
    <t>Seth Burnett</t>
  </si>
  <si>
    <t>Delacruz-Chavez</t>
  </si>
  <si>
    <t>MADISON WRIGHT</t>
  </si>
  <si>
    <t>Kevin Johnson</t>
  </si>
  <si>
    <t>and Gonzalez, Warren Moore</t>
  </si>
  <si>
    <t>AMY MANN</t>
  </si>
  <si>
    <t>Julie Garza</t>
  </si>
  <si>
    <t>Ramirez-Humphrey</t>
  </si>
  <si>
    <t>JASON STEELE</t>
  </si>
  <si>
    <t>Brian Mack</t>
  </si>
  <si>
    <t>and Sons Ford</t>
  </si>
  <si>
    <t>PAMELA MIDDLETON</t>
  </si>
  <si>
    <t>Jennifer Johnson</t>
  </si>
  <si>
    <t>and Wells, Thomas Kline</t>
  </si>
  <si>
    <t>LISA JACKSON</t>
  </si>
  <si>
    <t>Joseph Barnes</t>
  </si>
  <si>
    <t>Wood-Herring</t>
  </si>
  <si>
    <t>SAMANTHA PATEL</t>
  </si>
  <si>
    <t>Daryl Cross</t>
  </si>
  <si>
    <t>Wilkerson LLC</t>
  </si>
  <si>
    <t>HERBERT RODRIGUEZ</t>
  </si>
  <si>
    <t>Jonathan Edwards</t>
  </si>
  <si>
    <t>Brown-Henry</t>
  </si>
  <si>
    <t>OLIVIA POWELL</t>
  </si>
  <si>
    <t>Adam Hardy</t>
  </si>
  <si>
    <t>Sheppard-Livingston</t>
  </si>
  <si>
    <t>SAMANTHA PERKINS</t>
  </si>
  <si>
    <t>Robert Ashley</t>
  </si>
  <si>
    <t>Golden PLC</t>
  </si>
  <si>
    <t>MICHAEL POTTS</t>
  </si>
  <si>
    <t>Mary Vaughn</t>
  </si>
  <si>
    <t>and Perez, Bennett Townsend</t>
  </si>
  <si>
    <t>KERRY HERNANDEZ</t>
  </si>
  <si>
    <t>Steven Simmons</t>
  </si>
  <si>
    <t>Johnson, and Benson Harris</t>
  </si>
  <si>
    <t>JOSHUA REYES</t>
  </si>
  <si>
    <t>Mrs. Jessica Martinez</t>
  </si>
  <si>
    <t>and Clay, Morton Cunningham</t>
  </si>
  <si>
    <t>JENNIFER ORTEGA</t>
  </si>
  <si>
    <t>Erin Arias</t>
  </si>
  <si>
    <t>Anderson-Estrada</t>
  </si>
  <si>
    <t>BRITTANY BRAUN</t>
  </si>
  <si>
    <t>Daniel Golden</t>
  </si>
  <si>
    <t>and Sons Carlson</t>
  </si>
  <si>
    <t>DANIEL CHEN</t>
  </si>
  <si>
    <t>Anthony Malone</t>
  </si>
  <si>
    <t>Gonzalez Inc</t>
  </si>
  <si>
    <t>ERICA HART</t>
  </si>
  <si>
    <t>Charlotte Reyes MD</t>
  </si>
  <si>
    <t>Schaefer-Hoffman</t>
  </si>
  <si>
    <t>ALICIA SCOTT</t>
  </si>
  <si>
    <t>Miguel Green</t>
  </si>
  <si>
    <t>AMANDA AGUIRRE</t>
  </si>
  <si>
    <t>Frederick White</t>
  </si>
  <si>
    <t>and Vargas Reynolds Evans,</t>
  </si>
  <si>
    <t>MARK HICKS</t>
  </si>
  <si>
    <t>Lisa Ruiz</t>
  </si>
  <si>
    <t>Cantu and Tanner Rojas,</t>
  </si>
  <si>
    <t>TIMOTHY DAVIS</t>
  </si>
  <si>
    <t>Cody Rice</t>
  </si>
  <si>
    <t>Thornton, Adams Mccarty and</t>
  </si>
  <si>
    <t>LONNIE DOMINGUEZ</t>
  </si>
  <si>
    <t>April Foster</t>
  </si>
  <si>
    <t>Cantrell-Griffith</t>
  </si>
  <si>
    <t>KIMBERLY HALE</t>
  </si>
  <si>
    <t>Justin Russell</t>
  </si>
  <si>
    <t>Martin Group</t>
  </si>
  <si>
    <t>DANA WILLIAMSON</t>
  </si>
  <si>
    <t>Daniel Thomas</t>
  </si>
  <si>
    <t>and Sons Nelson</t>
  </si>
  <si>
    <t>MR. GEORGE BROWN JR.</t>
  </si>
  <si>
    <t>Emily Williamson</t>
  </si>
  <si>
    <t>Ramirez-Hill</t>
  </si>
  <si>
    <t>ALLEN CAMACHO</t>
  </si>
  <si>
    <t>Veronica Christian</t>
  </si>
  <si>
    <t>Jackson-Butler</t>
  </si>
  <si>
    <t>NATHAN WOODS</t>
  </si>
  <si>
    <t>Monica Odonnell</t>
  </si>
  <si>
    <t>Miller-Avila</t>
  </si>
  <si>
    <t>CATHERINE SMITH</t>
  </si>
  <si>
    <t>Cody Berger</t>
  </si>
  <si>
    <t>Reyes-Crawford</t>
  </si>
  <si>
    <t>JERRY LEE</t>
  </si>
  <si>
    <t>Jeffrey White</t>
  </si>
  <si>
    <t>Marshall-Smith</t>
  </si>
  <si>
    <t>ALEXANDER COLEMAN</t>
  </si>
  <si>
    <t>Stacey Burgess</t>
  </si>
  <si>
    <t>and Peterson Matthews Robinson,</t>
  </si>
  <si>
    <t>DAVID JENSEN</t>
  </si>
  <si>
    <t>Ethan Spencer</t>
  </si>
  <si>
    <t>Nelson PLC</t>
  </si>
  <si>
    <t>DEBORAH EVANS</t>
  </si>
  <si>
    <t>Jonathan Baker</t>
  </si>
  <si>
    <t>Perez-Mitchell</t>
  </si>
  <si>
    <t>ALEXANDRIA COLON</t>
  </si>
  <si>
    <t>Tonya Burton</t>
  </si>
  <si>
    <t>Gross, Thompson Smith and</t>
  </si>
  <si>
    <t>SAMUEL HANSON</t>
  </si>
  <si>
    <t>Phillip Campos</t>
  </si>
  <si>
    <t>Burch, Moore and Thompson</t>
  </si>
  <si>
    <t>BRYAN PHILLIPS</t>
  </si>
  <si>
    <t>Billy Rodgers</t>
  </si>
  <si>
    <t>Hamilton Group</t>
  </si>
  <si>
    <t>NATHAN WILEY</t>
  </si>
  <si>
    <t>Sherri Campbell</t>
  </si>
  <si>
    <t>Shaw LLC</t>
  </si>
  <si>
    <t>ALISHA MURPHY</t>
  </si>
  <si>
    <t>Alex Neal</t>
  </si>
  <si>
    <t>and Day, Lewis Coleman</t>
  </si>
  <si>
    <t>AMANDA LUCERO</t>
  </si>
  <si>
    <t>Mark Martin</t>
  </si>
  <si>
    <t>Stone-Perez</t>
  </si>
  <si>
    <t>SHEILA SELLERS</t>
  </si>
  <si>
    <t>James Smith</t>
  </si>
  <si>
    <t>Ltd Foley</t>
  </si>
  <si>
    <t>SUSAN CHAN</t>
  </si>
  <si>
    <t>Amber Walker</t>
  </si>
  <si>
    <t>Ward-Mayer</t>
  </si>
  <si>
    <t>ANGEL MITCHELL</t>
  </si>
  <si>
    <t>Laura Pena</t>
  </si>
  <si>
    <t>DARLENE COHEN</t>
  </si>
  <si>
    <t>Tracy Wilson</t>
  </si>
  <si>
    <t>Group Anderson</t>
  </si>
  <si>
    <t>KRISTY ONEILL</t>
  </si>
  <si>
    <t>Michelle Cox</t>
  </si>
  <si>
    <t>Garcia, and Marshall Maxwell</t>
  </si>
  <si>
    <t>SHERRI GARCIA</t>
  </si>
  <si>
    <t>Marie Reed</t>
  </si>
  <si>
    <t>Inc Martinez</t>
  </si>
  <si>
    <t>MICHAEL WEBER</t>
  </si>
  <si>
    <t>Philip Vaughn</t>
  </si>
  <si>
    <t>Mcmahon Ortiz, Owens and</t>
  </si>
  <si>
    <t>BETH SCHWARTZ</t>
  </si>
  <si>
    <t>Kyle Montes</t>
  </si>
  <si>
    <t>Williams-Saunders</t>
  </si>
  <si>
    <t>CYNTHIA CLARKE</t>
  </si>
  <si>
    <t>Mr. Ronald Hoover</t>
  </si>
  <si>
    <t>Spencer Ltd</t>
  </si>
  <si>
    <t>MARK GILES</t>
  </si>
  <si>
    <t>Daniel Hurley</t>
  </si>
  <si>
    <t>Mathis-Schwartz</t>
  </si>
  <si>
    <t>TAMARA BELTRAN</t>
  </si>
  <si>
    <t>Romero-Ramsey</t>
  </si>
  <si>
    <t>JOSEPH GUTIERREZ</t>
  </si>
  <si>
    <t>Christopher Mills</t>
  </si>
  <si>
    <t>Avery and Sons</t>
  </si>
  <si>
    <t>JAMIE JIMENEZ</t>
  </si>
  <si>
    <t>Richard Webster</t>
  </si>
  <si>
    <t>Ltd Richardson</t>
  </si>
  <si>
    <t>CHARLES MURPHY</t>
  </si>
  <si>
    <t>David Soto</t>
  </si>
  <si>
    <t>and Sons Williams</t>
  </si>
  <si>
    <t>CARLOS LOPEZ</t>
  </si>
  <si>
    <t>Michael Paul</t>
  </si>
  <si>
    <t>Carter-Reyes</t>
  </si>
  <si>
    <t>JOHNNY IRWIN</t>
  </si>
  <si>
    <t>Robert Gregory</t>
  </si>
  <si>
    <t>LLC Gray</t>
  </si>
  <si>
    <t>SCOTT WERNER</t>
  </si>
  <si>
    <t>Ashley Lane</t>
  </si>
  <si>
    <t>Gonzalez Anderson Jacobson, and</t>
  </si>
  <si>
    <t>TERRI STEWART</t>
  </si>
  <si>
    <t>Jennifer Brown</t>
  </si>
  <si>
    <t>Miller Massey Lopez, and</t>
  </si>
  <si>
    <t>DAVID DAVIS</t>
  </si>
  <si>
    <t>Kristen Aguirre</t>
  </si>
  <si>
    <t>Taylor Walsh Hawkins, and</t>
  </si>
  <si>
    <t>STEPHEN HARRIS</t>
  </si>
  <si>
    <t>Kathryn Trevino</t>
  </si>
  <si>
    <t>LLC Brown</t>
  </si>
  <si>
    <t>BRIDGET ADAMS</t>
  </si>
  <si>
    <t>Amanda Ramos</t>
  </si>
  <si>
    <t>Nelson-Wong</t>
  </si>
  <si>
    <t>MICHAEL MORTON</t>
  </si>
  <si>
    <t>Mr. William Decker</t>
  </si>
  <si>
    <t>LLC Berry</t>
  </si>
  <si>
    <t>MICHELLE LIU</t>
  </si>
  <si>
    <t>Michael Grant</t>
  </si>
  <si>
    <t>Anderson-Jenkins</t>
  </si>
  <si>
    <t>REGINA BRIGHT</t>
  </si>
  <si>
    <t>Megan Jones</t>
  </si>
  <si>
    <t>Wells and Sons</t>
  </si>
  <si>
    <t>SAMUEL DECKER</t>
  </si>
  <si>
    <t>Mr. Andrew Hall Jr.</t>
  </si>
  <si>
    <t>Allen, Williams and Phillips</t>
  </si>
  <si>
    <t>PAUL WRIGHT</t>
  </si>
  <si>
    <t>Joseph Hernandez</t>
  </si>
  <si>
    <t>Gonzalez-Cummings</t>
  </si>
  <si>
    <t>BRIAN OLSON</t>
  </si>
  <si>
    <t>Bryan Brock</t>
  </si>
  <si>
    <t>and Richardson Webster Smith,</t>
  </si>
  <si>
    <t>TRACEY HARRISON</t>
  </si>
  <si>
    <t>Austin Henderson</t>
  </si>
  <si>
    <t>Hudson-Flores</t>
  </si>
  <si>
    <t>ERIKA JOHNSON</t>
  </si>
  <si>
    <t>Jessica Bruce MD</t>
  </si>
  <si>
    <t>Inc Rios</t>
  </si>
  <si>
    <t>PETER CUNNINGHAM</t>
  </si>
  <si>
    <t>Kenneth Green</t>
  </si>
  <si>
    <t>PLC Thompson</t>
  </si>
  <si>
    <t>SIERRA WHITE</t>
  </si>
  <si>
    <t>Shelley Garcia</t>
  </si>
  <si>
    <t>Rosario Wells, Roberts and</t>
  </si>
  <si>
    <t>EDDIE RUSSO DVM</t>
  </si>
  <si>
    <t>Justin Douglas</t>
  </si>
  <si>
    <t>Ramirez-Taylor</t>
  </si>
  <si>
    <t>YVETTE TURNER</t>
  </si>
  <si>
    <t>William Faulkner</t>
  </si>
  <si>
    <t>Murphy-Mason</t>
  </si>
  <si>
    <t>JAMES CHARLES</t>
  </si>
  <si>
    <t>Stephanie Davis</t>
  </si>
  <si>
    <t>Edwards Johnson, and Burgess</t>
  </si>
  <si>
    <t>ALEXIS ALLEN</t>
  </si>
  <si>
    <t>Ronald Parker</t>
  </si>
  <si>
    <t>LLC Spears</t>
  </si>
  <si>
    <t>STEPHANIE MARTIN</t>
  </si>
  <si>
    <t>Kevin Tucker</t>
  </si>
  <si>
    <t>Perez-Smith</t>
  </si>
  <si>
    <t>SHELBY ANDERSON</t>
  </si>
  <si>
    <t>Katrina Allen</t>
  </si>
  <si>
    <t>and Sons Mcbride</t>
  </si>
  <si>
    <t>ABIGAIL FARMER</t>
  </si>
  <si>
    <t>Alicia Lopez</t>
  </si>
  <si>
    <t>Sons and Chapman</t>
  </si>
  <si>
    <t>CHRISTINA MILLER</t>
  </si>
  <si>
    <t>Stephen Lopez</t>
  </si>
  <si>
    <t>Cole-Davila</t>
  </si>
  <si>
    <t>MATTHEW WYATT</t>
  </si>
  <si>
    <t>Alexandra Sims</t>
  </si>
  <si>
    <t>Pearson, and Lynch Oconnor</t>
  </si>
  <si>
    <t>DAVID MONTOYA</t>
  </si>
  <si>
    <t>Andrea Lee</t>
  </si>
  <si>
    <t>Rivera-Peck</t>
  </si>
  <si>
    <t>ERIC PARK</t>
  </si>
  <si>
    <t>Olivia Anderson</t>
  </si>
  <si>
    <t>Hess-White</t>
  </si>
  <si>
    <t>LORI TREVINO</t>
  </si>
  <si>
    <t>Michelle Barnett</t>
  </si>
  <si>
    <t>Fox and Moreno Williams,</t>
  </si>
  <si>
    <t>DWAYNE CASTILLO</t>
  </si>
  <si>
    <t>Johnathan Mcmahon</t>
  </si>
  <si>
    <t>Johnson-Estrada</t>
  </si>
  <si>
    <t>KRISTINE MCCALL</t>
  </si>
  <si>
    <t>Deborah Lawson</t>
  </si>
  <si>
    <t>Rivera-Mosley</t>
  </si>
  <si>
    <t>JOSEPH SELLERS</t>
  </si>
  <si>
    <t>Diana Boyd</t>
  </si>
  <si>
    <t>Diaz Smith Johnson, and</t>
  </si>
  <si>
    <t>DR. DONALD ANDERSON</t>
  </si>
  <si>
    <t>Crystal Ritter</t>
  </si>
  <si>
    <t>Harris-Ingram</t>
  </si>
  <si>
    <t>VICTORIA WILLIAMS</t>
  </si>
  <si>
    <t>Carla Mcneil</t>
  </si>
  <si>
    <t>and Esparza Sons</t>
  </si>
  <si>
    <t>ANNA JONES</t>
  </si>
  <si>
    <t>Peggy Nunez</t>
  </si>
  <si>
    <t>Hunt Sons and</t>
  </si>
  <si>
    <t>MR. ROBERT DAVIS</t>
  </si>
  <si>
    <t>Kenneth White</t>
  </si>
  <si>
    <t>JEFFREY HALL</t>
  </si>
  <si>
    <t>Leonard Alvarez</t>
  </si>
  <si>
    <t>TERRY GRAVES</t>
  </si>
  <si>
    <t>Henry Rogers</t>
  </si>
  <si>
    <t>Foster Lamb, Graham and</t>
  </si>
  <si>
    <t>JEROME MORALES</t>
  </si>
  <si>
    <t>George Smith</t>
  </si>
  <si>
    <t>Sanchez LLC</t>
  </si>
  <si>
    <t>KEITH RODRIGUEZ</t>
  </si>
  <si>
    <t>Anthony Anderson</t>
  </si>
  <si>
    <t>Fox-Anthony</t>
  </si>
  <si>
    <t>TAMARA DAVENPORT</t>
  </si>
  <si>
    <t>Meghan Bailey</t>
  </si>
  <si>
    <t>Fuentes Knight, Sandoval and</t>
  </si>
  <si>
    <t>JONATHAN SIMON</t>
  </si>
  <si>
    <t>Jason Phillips</t>
  </si>
  <si>
    <t>Hudson-Williams</t>
  </si>
  <si>
    <t>HOLLY ARMSTRONG</t>
  </si>
  <si>
    <t>Bailey Ibarra</t>
  </si>
  <si>
    <t>Lowery, Dunn Anderson and</t>
  </si>
  <si>
    <t>RONALD BANKS</t>
  </si>
  <si>
    <t>Kelsey Simpson</t>
  </si>
  <si>
    <t>Mullen-Hernandez</t>
  </si>
  <si>
    <t>RYAN BRADFORD DDS</t>
  </si>
  <si>
    <t>Sarah Guerra</t>
  </si>
  <si>
    <t>Herman, Liu and Hill</t>
  </si>
  <si>
    <t>JANICE HALL</t>
  </si>
  <si>
    <t>Tony Matthews</t>
  </si>
  <si>
    <t>Davis White, Flores and</t>
  </si>
  <si>
    <t>JACOB MCDONALD</t>
  </si>
  <si>
    <t>Williams-Jones</t>
  </si>
  <si>
    <t>GLENN MASSEY</t>
  </si>
  <si>
    <t>Michael Villanueva</t>
  </si>
  <si>
    <t>Inc Holloway</t>
  </si>
  <si>
    <t>SANDRA MURRAY</t>
  </si>
  <si>
    <t>Alan Cain</t>
  </si>
  <si>
    <t>Phillips Jones and Wu,</t>
  </si>
  <si>
    <t>MARK WILLIAMS</t>
  </si>
  <si>
    <t>Melissa Turner</t>
  </si>
  <si>
    <t>Wilson and Lopez, Molina</t>
  </si>
  <si>
    <t>STEPHANIE REID DVM</t>
  </si>
  <si>
    <t>Alexander Robles</t>
  </si>
  <si>
    <t>Jones-Garrett</t>
  </si>
  <si>
    <t>SETH BARTLETT II</t>
  </si>
  <si>
    <t>Joseph Carr</t>
  </si>
  <si>
    <t>and Brown, James Green</t>
  </si>
  <si>
    <t>JEREMY RICH</t>
  </si>
  <si>
    <t>David Poole</t>
  </si>
  <si>
    <t>Meadows and Nelson, Owen</t>
  </si>
  <si>
    <t>ELIZABETH MILLER</t>
  </si>
  <si>
    <t>Cynthia Thomas</t>
  </si>
  <si>
    <t>Sons and Gallegos</t>
  </si>
  <si>
    <t>ERIN MARTIN</t>
  </si>
  <si>
    <t>Rebecca Reed</t>
  </si>
  <si>
    <t>Davis Group</t>
  </si>
  <si>
    <t>FRANK HESS</t>
  </si>
  <si>
    <t>Steven Boyle</t>
  </si>
  <si>
    <t>Herrera Group</t>
  </si>
  <si>
    <t>PAUL ROGERS</t>
  </si>
  <si>
    <t>Bryan Wu</t>
  </si>
  <si>
    <t>Juarez-Weiss</t>
  </si>
  <si>
    <t>JENNIFER EDWARDS</t>
  </si>
  <si>
    <t>James Quinn</t>
  </si>
  <si>
    <t>Dawson-Jones</t>
  </si>
  <si>
    <t>BRIAN HALL</t>
  </si>
  <si>
    <t>Ryan Rich</t>
  </si>
  <si>
    <t>Hickman Group</t>
  </si>
  <si>
    <t>KIMBERLY WILLIAMS</t>
  </si>
  <si>
    <t>James Robinson</t>
  </si>
  <si>
    <t>Herman-Ewing</t>
  </si>
  <si>
    <t>ISAAC MENDEZ</t>
  </si>
  <si>
    <t>Edwin Sparks</t>
  </si>
  <si>
    <t>Gutierrez Inc</t>
  </si>
  <si>
    <t>SARAH SMITH</t>
  </si>
  <si>
    <t>Tyler Parsons</t>
  </si>
  <si>
    <t>Hurley-Gill</t>
  </si>
  <si>
    <t>DANIEL WOLF</t>
  </si>
  <si>
    <t>Kirk Rich II</t>
  </si>
  <si>
    <t>Dillon PLC</t>
  </si>
  <si>
    <t>ROBERT ROSS</t>
  </si>
  <si>
    <t>Andrew Neal</t>
  </si>
  <si>
    <t>Murphy, and Garcia Jones</t>
  </si>
  <si>
    <t>DOUGLAS FOSTER</t>
  </si>
  <si>
    <t>Susan Silva</t>
  </si>
  <si>
    <t>Ramsey-Thomas</t>
  </si>
  <si>
    <t>LOUIS LOWERY</t>
  </si>
  <si>
    <t>Lynn York</t>
  </si>
  <si>
    <t>Miller and Sons</t>
  </si>
  <si>
    <t>JESSICA TYLER</t>
  </si>
  <si>
    <t>Ellen Bush</t>
  </si>
  <si>
    <t>Chung Herrera, and Pollard</t>
  </si>
  <si>
    <t>WILLIAM DAVIES</t>
  </si>
  <si>
    <t>Anthony Smith</t>
  </si>
  <si>
    <t>and Hernandez Waters, Cruz</t>
  </si>
  <si>
    <t>JESSICA REYES</t>
  </si>
  <si>
    <t>Mary Schwartz</t>
  </si>
  <si>
    <t>Schmidt Sons and</t>
  </si>
  <si>
    <t>DANIEL JONES</t>
  </si>
  <si>
    <t>Victoria Osborne</t>
  </si>
  <si>
    <t>and Carroll Orr Kelly,</t>
  </si>
  <si>
    <t>PAULA MORALES</t>
  </si>
  <si>
    <t>Regina Glass</t>
  </si>
  <si>
    <t>Smith and Rose Rivera,</t>
  </si>
  <si>
    <t>DAVID SPEARS</t>
  </si>
  <si>
    <t>Craig Ray</t>
  </si>
  <si>
    <t>Odonnell-Watts</t>
  </si>
  <si>
    <t>SCOTT BERRY</t>
  </si>
  <si>
    <t>Carlos Steele</t>
  </si>
  <si>
    <t>Inc Roberts</t>
  </si>
  <si>
    <t>DALTON NGUYEN</t>
  </si>
  <si>
    <t>Michael Pugh</t>
  </si>
  <si>
    <t>LLC Chaney</t>
  </si>
  <si>
    <t>SCOTT CLARK</t>
  </si>
  <si>
    <t>Mark Mccarthy</t>
  </si>
  <si>
    <t>Hutchinson, Wilson Daniel and</t>
  </si>
  <si>
    <t>JAMIE BAKER</t>
  </si>
  <si>
    <t>Shane Green</t>
  </si>
  <si>
    <t>Davis-Martin</t>
  </si>
  <si>
    <t>COURTNEY PATRICK</t>
  </si>
  <si>
    <t>Hayley Payne</t>
  </si>
  <si>
    <t>and Thompson Cook Wiggins,</t>
  </si>
  <si>
    <t>WILLIAM WARE</t>
  </si>
  <si>
    <t>Christopher Sharp</t>
  </si>
  <si>
    <t>Baldwin PLC</t>
  </si>
  <si>
    <t>AMBER ANDERSON</t>
  </si>
  <si>
    <t>Joseph Chandler</t>
  </si>
  <si>
    <t>Heath-Brown</t>
  </si>
  <si>
    <t>CASEY JOHNSON</t>
  </si>
  <si>
    <t>Brandi Elliott</t>
  </si>
  <si>
    <t>Mendez, and Smith Munoz</t>
  </si>
  <si>
    <t>ZACHARY COLLINS</t>
  </si>
  <si>
    <t>Brian Fox</t>
  </si>
  <si>
    <t>Inc Daugherty</t>
  </si>
  <si>
    <t>ZACHARY REED</t>
  </si>
  <si>
    <t>Paul Coleman</t>
  </si>
  <si>
    <t>Gonzalez LLC</t>
  </si>
  <si>
    <t>CHRISTOPHER WEISS</t>
  </si>
  <si>
    <t>Kelly Thompson</t>
  </si>
  <si>
    <t>Hunter-Hughes</t>
  </si>
  <si>
    <t>CHARLES STRONG</t>
  </si>
  <si>
    <t>Corey Perez</t>
  </si>
  <si>
    <t>and Woods, Rodriguez Williams</t>
  </si>
  <si>
    <t>KATHERINE KELLY</t>
  </si>
  <si>
    <t>Blake Phillips</t>
  </si>
  <si>
    <t>Lowery-Howard</t>
  </si>
  <si>
    <t>CHRISTOPHER HENDERSON</t>
  </si>
  <si>
    <t>Nicole Phelps</t>
  </si>
  <si>
    <t>Colon-Leon</t>
  </si>
  <si>
    <t>JOSEPH BROWN</t>
  </si>
  <si>
    <t>Lorraine Powers</t>
  </si>
  <si>
    <t>Boyle-Woods</t>
  </si>
  <si>
    <t>JOSEPH SANCHEZ</t>
  </si>
  <si>
    <t>Michael Colon</t>
  </si>
  <si>
    <t>and Graham Morris, Gonzales</t>
  </si>
  <si>
    <t>KYLE PEREZ</t>
  </si>
  <si>
    <t>Taylor Sullivan</t>
  </si>
  <si>
    <t>Tucker-Moyer</t>
  </si>
  <si>
    <t>EDUARDO HOUSTON</t>
  </si>
  <si>
    <t>Natalie Howell</t>
  </si>
  <si>
    <t>Sons and Stephenson</t>
  </si>
  <si>
    <t>LORI ROACH</t>
  </si>
  <si>
    <t>Lonnie Duncan</t>
  </si>
  <si>
    <t>Hernandez PLC</t>
  </si>
  <si>
    <t>ERIC BUTLER</t>
  </si>
  <si>
    <t>Bruce Rivera</t>
  </si>
  <si>
    <t>Dougherty Group</t>
  </si>
  <si>
    <t>JEFFREY BROWN</t>
  </si>
  <si>
    <t>Jordan Shannon</t>
  </si>
  <si>
    <t>Morgan Zimmerman, Matthews and</t>
  </si>
  <si>
    <t>THOMAS HAAS</t>
  </si>
  <si>
    <t>Cindy Jones</t>
  </si>
  <si>
    <t>Jimenez-Huff</t>
  </si>
  <si>
    <t>KELLY TURNER</t>
  </si>
  <si>
    <t>Reginald Mckinney</t>
  </si>
  <si>
    <t>Stevenson-Chen</t>
  </si>
  <si>
    <t>LANCE SIMPSON</t>
  </si>
  <si>
    <t>Tiffany Hunt</t>
  </si>
  <si>
    <t>Parker-White</t>
  </si>
  <si>
    <t>JEFFREY GREEN</t>
  </si>
  <si>
    <t>Frank Pierce</t>
  </si>
  <si>
    <t>Vang Schneider and Torres,</t>
  </si>
  <si>
    <t>ERIC COLLINS</t>
  </si>
  <si>
    <t>Olivia White</t>
  </si>
  <si>
    <t>Booth-Williams</t>
  </si>
  <si>
    <t>BRIANNA WILLIAMS</t>
  </si>
  <si>
    <t>Laura Hill</t>
  </si>
  <si>
    <t>Gray-Black</t>
  </si>
  <si>
    <t>ROBERT GRAVES</t>
  </si>
  <si>
    <t>Angela Rogers</t>
  </si>
  <si>
    <t>Johnson-Garcia</t>
  </si>
  <si>
    <t>CINDY WILLIAMS</t>
  </si>
  <si>
    <t>Salinas Terrell Villanueva, and</t>
  </si>
  <si>
    <t>VICTOR SULLIVAN</t>
  </si>
  <si>
    <t>Phelps Group</t>
  </si>
  <si>
    <t>FRANK SCOTT</t>
  </si>
  <si>
    <t>Jonathan Jimenez</t>
  </si>
  <si>
    <t>Harrison and Erickson, Barnett</t>
  </si>
  <si>
    <t>MARK BRADSHAW</t>
  </si>
  <si>
    <t>Ashley Bishop</t>
  </si>
  <si>
    <t>Fischer Ltd</t>
  </si>
  <si>
    <t>JESSICA DUNN</t>
  </si>
  <si>
    <t>Charles Harris</t>
  </si>
  <si>
    <t>Rhodes-Kelly</t>
  </si>
  <si>
    <t>KELSEY FOX</t>
  </si>
  <si>
    <t>Brandon Richardson</t>
  </si>
  <si>
    <t>Tate Pierce and Jackson,</t>
  </si>
  <si>
    <t>MARY RICE</t>
  </si>
  <si>
    <t>Shane Wong</t>
  </si>
  <si>
    <t>Inc Daniel</t>
  </si>
  <si>
    <t>RACHEL JACKSON</t>
  </si>
  <si>
    <t>Michael Oliver</t>
  </si>
  <si>
    <t>and Roberson Lee Young,</t>
  </si>
  <si>
    <t>LEAH FREDERICK</t>
  </si>
  <si>
    <t>John Cooper</t>
  </si>
  <si>
    <t>Giles-Miller</t>
  </si>
  <si>
    <t>CONNOR ODONNELL</t>
  </si>
  <si>
    <t>Daniel Freeman</t>
  </si>
  <si>
    <t>Martinez, and Snyder Hill</t>
  </si>
  <si>
    <t>CLAUDIA DOWNS</t>
  </si>
  <si>
    <t>Adriana Gould</t>
  </si>
  <si>
    <t>Barber-Page</t>
  </si>
  <si>
    <t>WILLIAM LANG</t>
  </si>
  <si>
    <t>Amanda Hall</t>
  </si>
  <si>
    <t>and Hess Delgado Foster,</t>
  </si>
  <si>
    <t>LISA MORAN</t>
  </si>
  <si>
    <t>Michael Mcbride</t>
  </si>
  <si>
    <t>Johnson-Holland</t>
  </si>
  <si>
    <t>RUBEN BURTON</t>
  </si>
  <si>
    <t>Deborah Wise</t>
  </si>
  <si>
    <t>and Gonzales Dunn, Camacho</t>
  </si>
  <si>
    <t>BRANDON SMITH</t>
  </si>
  <si>
    <t>Ronald Edwards</t>
  </si>
  <si>
    <t>Rodriguez Diaz Daugherty, and</t>
  </si>
  <si>
    <t>JESSICA MURPHY</t>
  </si>
  <si>
    <t>Raymond Bowen</t>
  </si>
  <si>
    <t>Rowland-Abbott</t>
  </si>
  <si>
    <t>MISTY WILLIAMS</t>
  </si>
  <si>
    <t>Jill Bailey</t>
  </si>
  <si>
    <t>Murphy, Reid Knox and</t>
  </si>
  <si>
    <t>BRANDY GEORGE</t>
  </si>
  <si>
    <t>Jennifer Pope</t>
  </si>
  <si>
    <t>Ryan-Mcneil</t>
  </si>
  <si>
    <t>ANDREA BUCK</t>
  </si>
  <si>
    <t>Taylor Craig</t>
  </si>
  <si>
    <t>Ramos Miller and Moore,</t>
  </si>
  <si>
    <t>STEPHANIE BURKE</t>
  </si>
  <si>
    <t>Kristy Waters</t>
  </si>
  <si>
    <t>Sons Cherry and</t>
  </si>
  <si>
    <t>STEPHANIE MOON</t>
  </si>
  <si>
    <t>Elizabeth Blevins</t>
  </si>
  <si>
    <t>Cook LLC</t>
  </si>
  <si>
    <t>SHARON JOHNSON</t>
  </si>
  <si>
    <t>Janice Jones</t>
  </si>
  <si>
    <t>Phillips Ltd</t>
  </si>
  <si>
    <t>MATTHEW HALEY</t>
  </si>
  <si>
    <t>Joann Anderson</t>
  </si>
  <si>
    <t>Oliver Griffin Johnson, and</t>
  </si>
  <si>
    <t>SABRINA MAY</t>
  </si>
  <si>
    <t>Christine Mejia</t>
  </si>
  <si>
    <t>Gregory Group</t>
  </si>
  <si>
    <t>MELINDA AUSTIN</t>
  </si>
  <si>
    <t>Pamela Reed</t>
  </si>
  <si>
    <t>and Camacho Thomas Malone,</t>
  </si>
  <si>
    <t>ANGELA MONTGOMERY</t>
  </si>
  <si>
    <t>William Holmes</t>
  </si>
  <si>
    <t>LLC Smith</t>
  </si>
  <si>
    <t>VANESSA MARTIN</t>
  </si>
  <si>
    <t>Heather Bowman</t>
  </si>
  <si>
    <t>Cunningham Andrade and Butler,</t>
  </si>
  <si>
    <t>GABRIEL STEVENS</t>
  </si>
  <si>
    <t>Brittany Burns</t>
  </si>
  <si>
    <t>Curtis-Lin</t>
  </si>
  <si>
    <t>MICHAEL WOLFE</t>
  </si>
  <si>
    <t>Amber Carpenter</t>
  </si>
  <si>
    <t>Ltd Smith</t>
  </si>
  <si>
    <t>BROOKE TORRES</t>
  </si>
  <si>
    <t>Kimberly Castaneda</t>
  </si>
  <si>
    <t>Inc Sanchez</t>
  </si>
  <si>
    <t>VICTOR DUKE</t>
  </si>
  <si>
    <t>Jessica Vasquez</t>
  </si>
  <si>
    <t>Rice, Cooper Rivera and</t>
  </si>
  <si>
    <t>JOSEPH GARRETT</t>
  </si>
  <si>
    <t>Joseph Robinson</t>
  </si>
  <si>
    <t>Garcia LLC</t>
  </si>
  <si>
    <t>KARA LI</t>
  </si>
  <si>
    <t>Travis Morales</t>
  </si>
  <si>
    <t>Bell Ltd</t>
  </si>
  <si>
    <t>JUAN KELLEY</t>
  </si>
  <si>
    <t>Carrie Montes</t>
  </si>
  <si>
    <t>Hogan, Young Holmes and</t>
  </si>
  <si>
    <t>SHAWNA RUSSELL</t>
  </si>
  <si>
    <t>Alexander Walters</t>
  </si>
  <si>
    <t>Vazquez-Sanchez</t>
  </si>
  <si>
    <t>LORI LAWRENCE</t>
  </si>
  <si>
    <t>Justin Paul</t>
  </si>
  <si>
    <t>Mcintyre Ltd</t>
  </si>
  <si>
    <t>WHITNEY JONES</t>
  </si>
  <si>
    <t>Curtis Fox</t>
  </si>
  <si>
    <t>White Roberts and Lee,</t>
  </si>
  <si>
    <t>JOE DAVILA</t>
  </si>
  <si>
    <t>Theresa Harrison</t>
  </si>
  <si>
    <t>Simpson Espinoza, and Thompson</t>
  </si>
  <si>
    <t>LISA KELLER</t>
  </si>
  <si>
    <t>Mark Maynard</t>
  </si>
  <si>
    <t>and Moore Sons</t>
  </si>
  <si>
    <t>JORDAN BUSH</t>
  </si>
  <si>
    <t>Randy Graham</t>
  </si>
  <si>
    <t>and Mclaughlin Powers Stevens,</t>
  </si>
  <si>
    <t>BRENDA YU</t>
  </si>
  <si>
    <t>Michael Jenkins</t>
  </si>
  <si>
    <t>and Anderson, Porter Becker</t>
  </si>
  <si>
    <t>JASMINE SHORT</t>
  </si>
  <si>
    <t>Amy Johnson</t>
  </si>
  <si>
    <t>Bailey-Hunt</t>
  </si>
  <si>
    <t>TAMARA LEONARD</t>
  </si>
  <si>
    <t>Timothy Wagner</t>
  </si>
  <si>
    <t>King and Bryant Olsen,</t>
  </si>
  <si>
    <t>KEVIN WONG</t>
  </si>
  <si>
    <t>Kara Stevens</t>
  </si>
  <si>
    <t>Watson Johnson Joseph, and</t>
  </si>
  <si>
    <t>LISA LOPEZ</t>
  </si>
  <si>
    <t>David Keller</t>
  </si>
  <si>
    <t>Group Evans</t>
  </si>
  <si>
    <t>JUSTIN VARGAS</t>
  </si>
  <si>
    <t>Emily Sanders</t>
  </si>
  <si>
    <t>Collins Porter and Rodgers,</t>
  </si>
  <si>
    <t>JODY LOPEZ</t>
  </si>
  <si>
    <t>Chris Green</t>
  </si>
  <si>
    <t>and Goodwin, Hernandez Andrade</t>
  </si>
  <si>
    <t>JONATHAN WOODS</t>
  </si>
  <si>
    <t>Kurt Hamilton</t>
  </si>
  <si>
    <t>Solomon PLC</t>
  </si>
  <si>
    <t>EMMA RAY</t>
  </si>
  <si>
    <t>Richard Jones</t>
  </si>
  <si>
    <t>Flores Sons and</t>
  </si>
  <si>
    <t>ANDREA JOHNSON</t>
  </si>
  <si>
    <t>Brian Herrera</t>
  </si>
  <si>
    <t>Lowe LLC</t>
  </si>
  <si>
    <t>WAYNE SHARP</t>
  </si>
  <si>
    <t>Robert Perkins</t>
  </si>
  <si>
    <t>Lopez Keller, Williams and</t>
  </si>
  <si>
    <t>SHELBY BLACK</t>
  </si>
  <si>
    <t>Peter Nunez</t>
  </si>
  <si>
    <t>Brown-Wood</t>
  </si>
  <si>
    <t>MARTHA MARTIN</t>
  </si>
  <si>
    <t>Diane Richardson</t>
  </si>
  <si>
    <t>Martinez-Davis</t>
  </si>
  <si>
    <t>AMANDA WILSON</t>
  </si>
  <si>
    <t>Julia Monroe</t>
  </si>
  <si>
    <t>Alexander-Oconnor</t>
  </si>
  <si>
    <t>JEREMY NGUYEN</t>
  </si>
  <si>
    <t>Michael Palmer</t>
  </si>
  <si>
    <t>Carlson-Stone</t>
  </si>
  <si>
    <t>EILEEN HARRIS</t>
  </si>
  <si>
    <t>Hector King</t>
  </si>
  <si>
    <t>George Ward, and Clark</t>
  </si>
  <si>
    <t>JOHN BECKER</t>
  </si>
  <si>
    <t>Michael Webster</t>
  </si>
  <si>
    <t>Nicholson-Johnson</t>
  </si>
  <si>
    <t>FELICIA WILEY</t>
  </si>
  <si>
    <t>Christy Maxwell</t>
  </si>
  <si>
    <t>PLC Carr</t>
  </si>
  <si>
    <t>JESSE JONES</t>
  </si>
  <si>
    <t>Jorge Armstrong</t>
  </si>
  <si>
    <t>Alexander-Middleton</t>
  </si>
  <si>
    <t>STEVEN GLENN</t>
  </si>
  <si>
    <t>Alexander Patterson</t>
  </si>
  <si>
    <t>Horton-Martinez</t>
  </si>
  <si>
    <t>CAROLINE SWANSON</t>
  </si>
  <si>
    <t>Richard Rodgers</t>
  </si>
  <si>
    <t>TERRY NICHOLSON</t>
  </si>
  <si>
    <t>Jasmine King</t>
  </si>
  <si>
    <t>PLC Obrien</t>
  </si>
  <si>
    <t>KELLY THOMAS</t>
  </si>
  <si>
    <t>Nancy Sutton</t>
  </si>
  <si>
    <t>Ramos-Holt</t>
  </si>
  <si>
    <t>STEVEN MCGEE</t>
  </si>
  <si>
    <t>Brittany Anderson</t>
  </si>
  <si>
    <t>Patterson and Peterson, Velazquez</t>
  </si>
  <si>
    <t>SHELLEY WARE</t>
  </si>
  <si>
    <t>Heather Long</t>
  </si>
  <si>
    <t>Jensen and Jackson, Greene</t>
  </si>
  <si>
    <t>MELISSA BRADY</t>
  </si>
  <si>
    <t>Amy Hawkins</t>
  </si>
  <si>
    <t>Mathews-Lawrence</t>
  </si>
  <si>
    <t>MARIA HALL</t>
  </si>
  <si>
    <t>Victor Fowler</t>
  </si>
  <si>
    <t>Morales, Johnson and Carlson</t>
  </si>
  <si>
    <t>ANDRE SMITH</t>
  </si>
  <si>
    <t>Sharon Hall</t>
  </si>
  <si>
    <t>Wilson, Ward Taylor and</t>
  </si>
  <si>
    <t>KAREN GONZALEZ</t>
  </si>
  <si>
    <t>Jeffrey Arellano</t>
  </si>
  <si>
    <t>Torres-Johnson</t>
  </si>
  <si>
    <t>VINCENT SELLERS</t>
  </si>
  <si>
    <t>Mary Johnson</t>
  </si>
  <si>
    <t>Inc Mcbride</t>
  </si>
  <si>
    <t>BRANDON BURKE</t>
  </si>
  <si>
    <t>Kimberly Key</t>
  </si>
  <si>
    <t>and Dunlap, Wright Mays</t>
  </si>
  <si>
    <t>MR. MARK HANCOCK</t>
  </si>
  <si>
    <t>Tara Lopez</t>
  </si>
  <si>
    <t>Sullivan-Crosby</t>
  </si>
  <si>
    <t>KENNETH PEREZ</t>
  </si>
  <si>
    <t>Angela Lara</t>
  </si>
  <si>
    <t>and Shaw, Davis Pollard</t>
  </si>
  <si>
    <t>MARTIN HANSEN</t>
  </si>
  <si>
    <t>Laurie Brewer</t>
  </si>
  <si>
    <t>Williams LLC</t>
  </si>
  <si>
    <t>SUSAN BROWN</t>
  </si>
  <si>
    <t>Margaret Hensley DVM</t>
  </si>
  <si>
    <t>Franklin Ltd</t>
  </si>
  <si>
    <t>NICOLE ALVARADO</t>
  </si>
  <si>
    <t>Adam Bowers</t>
  </si>
  <si>
    <t>Galloway-Barnett</t>
  </si>
  <si>
    <t>JESSICA RODRIGUEZ</t>
  </si>
  <si>
    <t>Renee Odom</t>
  </si>
  <si>
    <t>Miller Olson, and Collins</t>
  </si>
  <si>
    <t>TINA PRICE</t>
  </si>
  <si>
    <t>Amanda Morris</t>
  </si>
  <si>
    <t>Wheeler and Miller Burch,</t>
  </si>
  <si>
    <t>MR. JACK WILLIS</t>
  </si>
  <si>
    <t>Gregory Oneill</t>
  </si>
  <si>
    <t>Mercer-Booker</t>
  </si>
  <si>
    <t>GREGORY ADAMS</t>
  </si>
  <si>
    <t>Erika Smith</t>
  </si>
  <si>
    <t>and Burke Skinner Myers,</t>
  </si>
  <si>
    <t>DAVID ROBERTS</t>
  </si>
  <si>
    <t>Michelle Harmon</t>
  </si>
  <si>
    <t>and Parker, Stout Chase</t>
  </si>
  <si>
    <t>CORY PERRY</t>
  </si>
  <si>
    <t>Shane Russell</t>
  </si>
  <si>
    <t>Fernandez Harris, and Wilson</t>
  </si>
  <si>
    <t>JESSICA BARRY</t>
  </si>
  <si>
    <t>Rhonda Miller</t>
  </si>
  <si>
    <t>Young-Myers</t>
  </si>
  <si>
    <t>CYNTHIA THOMAS</t>
  </si>
  <si>
    <t>Aaron Turner</t>
  </si>
  <si>
    <t>Johnson PLC</t>
  </si>
  <si>
    <t>SHANNON JOHNSON</t>
  </si>
  <si>
    <t>Angela Anderson</t>
  </si>
  <si>
    <t>Barber Waters Castillo, and</t>
  </si>
  <si>
    <t>JUSTIN WHITE</t>
  </si>
  <si>
    <t>Caitlin Jackson</t>
  </si>
  <si>
    <t>Jarvis-Craig</t>
  </si>
  <si>
    <t>REGINA STEWART</t>
  </si>
  <si>
    <t>Jeremy Stout</t>
  </si>
  <si>
    <t>Schneider-Patton</t>
  </si>
  <si>
    <t>CHELSEA FINLEY</t>
  </si>
  <si>
    <t>Michele Warren</t>
  </si>
  <si>
    <t>Kane Porter and Robinson,</t>
  </si>
  <si>
    <t>EMMA BENNETT</t>
  </si>
  <si>
    <t>Eric English</t>
  </si>
  <si>
    <t>Archer Inc</t>
  </si>
  <si>
    <t>ALAN LEE</t>
  </si>
  <si>
    <t>Shirley Armstrong</t>
  </si>
  <si>
    <t>Castaneda-Powell</t>
  </si>
  <si>
    <t>KATELYN MILLER</t>
  </si>
  <si>
    <t>King, Williams and Terry</t>
  </si>
  <si>
    <t>AMANDA MORRIS</t>
  </si>
  <si>
    <t>Steve Anderson</t>
  </si>
  <si>
    <t>Henry PLC</t>
  </si>
  <si>
    <t>DAVID PRATT</t>
  </si>
  <si>
    <t>Candice Harris</t>
  </si>
  <si>
    <t>and Carpenter, Hernandez Chang</t>
  </si>
  <si>
    <t>MATTHEW CUNNINGHAM</t>
  </si>
  <si>
    <t>Rhonda Lucas</t>
  </si>
  <si>
    <t>Santiago-Bush</t>
  </si>
  <si>
    <t>BOBBY CARSON</t>
  </si>
  <si>
    <t>Cody Mcintyre</t>
  </si>
  <si>
    <t>Williams Hale and Summers,</t>
  </si>
  <si>
    <t>MELINDA WILSON</t>
  </si>
  <si>
    <t>Scott Adams DDS</t>
  </si>
  <si>
    <t>Ltd Carroll</t>
  </si>
  <si>
    <t>NANCY HANSEN</t>
  </si>
  <si>
    <t>Jason Dixon</t>
  </si>
  <si>
    <t>Stevenson, Harding and Woods</t>
  </si>
  <si>
    <t>GREGORY WALLS</t>
  </si>
  <si>
    <t>Larry Williams</t>
  </si>
  <si>
    <t>Munoz Ltd</t>
  </si>
  <si>
    <t>AMBER NIXON</t>
  </si>
  <si>
    <t>Candice Gray</t>
  </si>
  <si>
    <t>KRISTIN FRANCO</t>
  </si>
  <si>
    <t>Michael Richardson</t>
  </si>
  <si>
    <t>Kidd Romero, and Douglas</t>
  </si>
  <si>
    <t>JEREMIAH VAZQUEZ</t>
  </si>
  <si>
    <t>Megan Allen</t>
  </si>
  <si>
    <t>and Cordova Sons</t>
  </si>
  <si>
    <t>ANTHONY SMITH</t>
  </si>
  <si>
    <t>Jonathan Crawford</t>
  </si>
  <si>
    <t>Garcia-Clark</t>
  </si>
  <si>
    <t>VICTORIA BRADY</t>
  </si>
  <si>
    <t>Benjamin Cruz</t>
  </si>
  <si>
    <t>Robinson Group</t>
  </si>
  <si>
    <t>ERIN CLARK</t>
  </si>
  <si>
    <t>Tracy Marks</t>
  </si>
  <si>
    <t>Hayes Ryan, and Martinez</t>
  </si>
  <si>
    <t>HEATHER BOYLE</t>
  </si>
  <si>
    <t>Nathan Benjamin</t>
  </si>
  <si>
    <t>Glover and Oneill Miller,</t>
  </si>
  <si>
    <t>ELIZABETH SHEPPARD</t>
  </si>
  <si>
    <t>Sara Cole</t>
  </si>
  <si>
    <t>Diaz Inc</t>
  </si>
  <si>
    <t>ROBERT BOONE</t>
  </si>
  <si>
    <t>Sara Warner</t>
  </si>
  <si>
    <t>Martin-Nguyen</t>
  </si>
  <si>
    <t>GEOFFREY DANIELS</t>
  </si>
  <si>
    <t>Stanley Moreno</t>
  </si>
  <si>
    <t>Roberts Inc</t>
  </si>
  <si>
    <t>JOHN KHAN</t>
  </si>
  <si>
    <t>Nina Smith</t>
  </si>
  <si>
    <t>Riley, Grimes Ruiz and</t>
  </si>
  <si>
    <t>CHRISTOPHER ARMSTRONG</t>
  </si>
  <si>
    <t>Justin Nguyen</t>
  </si>
  <si>
    <t>Ltd Rogers</t>
  </si>
  <si>
    <t>JENNIFER LOPEZ</t>
  </si>
  <si>
    <t>Michele Ramos</t>
  </si>
  <si>
    <t>Gomez Inc</t>
  </si>
  <si>
    <t>MELISSA ROBERTSON</t>
  </si>
  <si>
    <t>James Harris</t>
  </si>
  <si>
    <t>PLC Mack</t>
  </si>
  <si>
    <t>Carla Burgess</t>
  </si>
  <si>
    <t>Castro-Gomez</t>
  </si>
  <si>
    <t>LISA FRANKLIN</t>
  </si>
  <si>
    <t>Luke York</t>
  </si>
  <si>
    <t>Chan, Goodman and Gould</t>
  </si>
  <si>
    <t>KRISTIN BURTON</t>
  </si>
  <si>
    <t>Whitney Phillips</t>
  </si>
  <si>
    <t>Russell and Randolph, Lawrence</t>
  </si>
  <si>
    <t>CAITLIN ADAMS</t>
  </si>
  <si>
    <t>Daniel Johnson</t>
  </si>
  <si>
    <t>Evans-Gonzalez</t>
  </si>
  <si>
    <t>EVAN HERNANDEZ</t>
  </si>
  <si>
    <t>Audrey Lewis</t>
  </si>
  <si>
    <t>Miller Sons and</t>
  </si>
  <si>
    <t>JENNIFER KNIGHT</t>
  </si>
  <si>
    <t>Donald Wagner</t>
  </si>
  <si>
    <t>Watts-Schneider</t>
  </si>
  <si>
    <t>BONNIE WILSON</t>
  </si>
  <si>
    <t>Lisa Fisher</t>
  </si>
  <si>
    <t>Harrell Inc</t>
  </si>
  <si>
    <t>KENNETH RAMIREZ</t>
  </si>
  <si>
    <t>Amber Williams</t>
  </si>
  <si>
    <t>Reed Valdez and Pratt,</t>
  </si>
  <si>
    <t>ELLEN MCCULLOUGH</t>
  </si>
  <si>
    <t>Patrick Medina</t>
  </si>
  <si>
    <t>Ali Group</t>
  </si>
  <si>
    <t>THOMAS STONE</t>
  </si>
  <si>
    <t>Sheri Castro</t>
  </si>
  <si>
    <t>Conner-Nelson</t>
  </si>
  <si>
    <t>KATHLEEN ARMSTRONG</t>
  </si>
  <si>
    <t>Crystal Thornton</t>
  </si>
  <si>
    <t>and Miller Prince Rodriguez,</t>
  </si>
  <si>
    <t>TERRY BENNETT</t>
  </si>
  <si>
    <t>Kimberly Carter</t>
  </si>
  <si>
    <t>Parker Davis Clark, and</t>
  </si>
  <si>
    <t>KRISTIN NGUYEN</t>
  </si>
  <si>
    <t>Frederick Arnold</t>
  </si>
  <si>
    <t>Mills-Petersen</t>
  </si>
  <si>
    <t>ANGELA RANDOLPH</t>
  </si>
  <si>
    <t>Anna Atkinson</t>
  </si>
  <si>
    <t>Smith Anderson and Hunt,</t>
  </si>
  <si>
    <t>CHRISTOPHER TATE</t>
  </si>
  <si>
    <t>Mary Coleman</t>
  </si>
  <si>
    <t>Kennedy-Smith</t>
  </si>
  <si>
    <t>CHRISTOPHER WALTON</t>
  </si>
  <si>
    <t>Jeremy Parker</t>
  </si>
  <si>
    <t>and Moore, Ballard Johnson</t>
  </si>
  <si>
    <t>MEAGAN MIRANDA</t>
  </si>
  <si>
    <t>Dorothy Garcia</t>
  </si>
  <si>
    <t>Williams Reynolds and Rangel,</t>
  </si>
  <si>
    <t>DAVID BROWN</t>
  </si>
  <si>
    <t>John Sanders</t>
  </si>
  <si>
    <t>Shelton Johnson, and Green</t>
  </si>
  <si>
    <t>ERIC MILLER</t>
  </si>
  <si>
    <t>Ashlee Cooper</t>
  </si>
  <si>
    <t>Lopez, and Howard Morrison</t>
  </si>
  <si>
    <t>JOEL BARTLETT</t>
  </si>
  <si>
    <t>Nicole Vance</t>
  </si>
  <si>
    <t>Sons and Cortez</t>
  </si>
  <si>
    <t>STACY GILLESPIE</t>
  </si>
  <si>
    <t>Karen Lynn</t>
  </si>
  <si>
    <t>Roberts Ltd</t>
  </si>
  <si>
    <t>CINDY SHAW</t>
  </si>
  <si>
    <t>Rachel Lopez</t>
  </si>
  <si>
    <t>Sellers-Shepard</t>
  </si>
  <si>
    <t>ANDREW ERICKSON</t>
  </si>
  <si>
    <t>Samuel Williams</t>
  </si>
  <si>
    <t>Lloyd Scott, and Reese</t>
  </si>
  <si>
    <t>ASHLEY RODRIGUEZ</t>
  </si>
  <si>
    <t>Steven Rogers</t>
  </si>
  <si>
    <t>Gibson-Osborne</t>
  </si>
  <si>
    <t>DARRYL CRUZ</t>
  </si>
  <si>
    <t>Melanie Lloyd</t>
  </si>
  <si>
    <t>Matthews-Morgan</t>
  </si>
  <si>
    <t>SHEILA CHURCH</t>
  </si>
  <si>
    <t>Bobby Mayo</t>
  </si>
  <si>
    <t>Scott and Sons</t>
  </si>
  <si>
    <t>NANCY MUNOZ</t>
  </si>
  <si>
    <t>Fernando Hodge</t>
  </si>
  <si>
    <t>Diaz-Richards</t>
  </si>
  <si>
    <t>REBECCA MARTINEZ</t>
  </si>
  <si>
    <t>Valerie Simmons</t>
  </si>
  <si>
    <t>LLC Johnson</t>
  </si>
  <si>
    <t>JOHN SIMMONS</t>
  </si>
  <si>
    <t>Cheryl Herrera</t>
  </si>
  <si>
    <t>Murphy Group</t>
  </si>
  <si>
    <t>LANCE TORRES</t>
  </si>
  <si>
    <t>John Rodriguez MD</t>
  </si>
  <si>
    <t>Barajas and Byrd, Wolf</t>
  </si>
  <si>
    <t>TIMOTHY TERRY</t>
  </si>
  <si>
    <t>Ashley Jackson</t>
  </si>
  <si>
    <t>Salazar Newman White, and</t>
  </si>
  <si>
    <t>JOHN MOORE</t>
  </si>
  <si>
    <t>Samuel Hebert</t>
  </si>
  <si>
    <t>Hancock-Lewis</t>
  </si>
  <si>
    <t>BRADLEY RAMOS</t>
  </si>
  <si>
    <t>Ryan Garcia</t>
  </si>
  <si>
    <t>Barrett-Wright</t>
  </si>
  <si>
    <t>JILL TAYLOR</t>
  </si>
  <si>
    <t>Kelli Gutierrez</t>
  </si>
  <si>
    <t>Bowers Blankenship Jackson, and</t>
  </si>
  <si>
    <t>KELLY BROWN</t>
  </si>
  <si>
    <t>Kenneth Watson</t>
  </si>
  <si>
    <t>Hahn-Wilson</t>
  </si>
  <si>
    <t>JONATHAN CHAVEZ</t>
  </si>
  <si>
    <t>Jo Donaldson</t>
  </si>
  <si>
    <t>Ramirez and Nelson, Collins</t>
  </si>
  <si>
    <t>DENISE WALL</t>
  </si>
  <si>
    <t>Ronald Patrick</t>
  </si>
  <si>
    <t>Sosa-Jackson</t>
  </si>
  <si>
    <t>TODD MARTINEZ</t>
  </si>
  <si>
    <t>Lonnie Patton</t>
  </si>
  <si>
    <t>Dillon-Richard</t>
  </si>
  <si>
    <t>JENNIFER FORD</t>
  </si>
  <si>
    <t>Gabrielle Hendrix</t>
  </si>
  <si>
    <t>Stokes and Sons</t>
  </si>
  <si>
    <t>RAYMOND PARK JR.</t>
  </si>
  <si>
    <t>Brandy Parsons</t>
  </si>
  <si>
    <t>Inc Nguyen</t>
  </si>
  <si>
    <t>JULIA REYNOLDS</t>
  </si>
  <si>
    <t>Anthony Norris</t>
  </si>
  <si>
    <t>Gallagher-Hernandez</t>
  </si>
  <si>
    <t>JOHN MCLEAN</t>
  </si>
  <si>
    <t>Kristina Mendez MD</t>
  </si>
  <si>
    <t>Johnson David Carpenter, and</t>
  </si>
  <si>
    <t>KATIE HOWARD</t>
  </si>
  <si>
    <t>Justin Clark</t>
  </si>
  <si>
    <t>and Montes Marshall Valdez,</t>
  </si>
  <si>
    <t>AMANDA LAWSON</t>
  </si>
  <si>
    <t>Charles Schmidt</t>
  </si>
  <si>
    <t>PLC Kelly</t>
  </si>
  <si>
    <t>PAUL MURRAY</t>
  </si>
  <si>
    <t>Johnny Alvarado</t>
  </si>
  <si>
    <t>Wilson-Sherman</t>
  </si>
  <si>
    <t>JAMES MORRIS</t>
  </si>
  <si>
    <t>Patricia Kidd</t>
  </si>
  <si>
    <t>Peterson Group</t>
  </si>
  <si>
    <t>MATTHEW COLLINS</t>
  </si>
  <si>
    <t>Christopher Fleming</t>
  </si>
  <si>
    <t>Hall-Taylor</t>
  </si>
  <si>
    <t>SHARON CARPENTER</t>
  </si>
  <si>
    <t>Robert Higgins</t>
  </si>
  <si>
    <t>Rios PLC</t>
  </si>
  <si>
    <t>MARCUS BROWN</t>
  </si>
  <si>
    <t>Adrian Powell</t>
  </si>
  <si>
    <t>Lutz, Lester and Kelly</t>
  </si>
  <si>
    <t>MITCHELL DECKER</t>
  </si>
  <si>
    <t>Alexander Rivera</t>
  </si>
  <si>
    <t>Scott, Moore and Brewer</t>
  </si>
  <si>
    <t>DONALD MURPHY</t>
  </si>
  <si>
    <t>Pam Johnson</t>
  </si>
  <si>
    <t>Sullivan Henderson Lloyd, and</t>
  </si>
  <si>
    <t>JOSEPH FARLEY</t>
  </si>
  <si>
    <t>Tracy Howard</t>
  </si>
  <si>
    <t>and Rhodes Trujillo, Booth</t>
  </si>
  <si>
    <t>BRENDAN PARKER</t>
  </si>
  <si>
    <t>Matthew Taylor</t>
  </si>
  <si>
    <t>Bailey-White</t>
  </si>
  <si>
    <t>SAMUEL DAVIS</t>
  </si>
  <si>
    <t>Sharon Harding</t>
  </si>
  <si>
    <t>Bridges Inc</t>
  </si>
  <si>
    <t>KELSEY PORTER</t>
  </si>
  <si>
    <t>Kristine Browning</t>
  </si>
  <si>
    <t>Jackson Carr, Garcia and</t>
  </si>
  <si>
    <t>MARK BRYANT</t>
  </si>
  <si>
    <t>Timothy Kim</t>
  </si>
  <si>
    <t>Richardson-Griffin</t>
  </si>
  <si>
    <t>MARGARET ZAMORA</t>
  </si>
  <si>
    <t>Joshua Ross</t>
  </si>
  <si>
    <t>Allen-Campbell</t>
  </si>
  <si>
    <t>DAVID PAYNE</t>
  </si>
  <si>
    <t>Linda Adams</t>
  </si>
  <si>
    <t>Ferguson-Liu</t>
  </si>
  <si>
    <t>TONY SALAS PHD</t>
  </si>
  <si>
    <t>Richard Andrews</t>
  </si>
  <si>
    <t>Lee Ltd</t>
  </si>
  <si>
    <t>ADRIAN BOWMAN</t>
  </si>
  <si>
    <t>Julie Warren</t>
  </si>
  <si>
    <t>Baldwin-Marshall</t>
  </si>
  <si>
    <t>MRS. LAUREN MORGAN</t>
  </si>
  <si>
    <t>Angela Mathis</t>
  </si>
  <si>
    <t>Norman PLC</t>
  </si>
  <si>
    <t>JOSHUA MURRAY</t>
  </si>
  <si>
    <t>Beth Williams</t>
  </si>
  <si>
    <t>Boyd-Fisher</t>
  </si>
  <si>
    <t>JASON WEBER</t>
  </si>
  <si>
    <t>Alejandra Williams</t>
  </si>
  <si>
    <t>Inc Davis</t>
  </si>
  <si>
    <t>REBECCA LEWIS</t>
  </si>
  <si>
    <t>Jennifer Mitchell</t>
  </si>
  <si>
    <t>Perry Inc</t>
  </si>
  <si>
    <t>JOAN ARCHER</t>
  </si>
  <si>
    <t>Bradley Hunter</t>
  </si>
  <si>
    <t>and Brown Larson Moyer,</t>
  </si>
  <si>
    <t>BRITTANY EDWARDS</t>
  </si>
  <si>
    <t>Todd Houston</t>
  </si>
  <si>
    <t>Soto-Boyle</t>
  </si>
  <si>
    <t>TIMOTHY DIAZ</t>
  </si>
  <si>
    <t>Jones-Ellis</t>
  </si>
  <si>
    <t>DANIEL BLANKENSHIP</t>
  </si>
  <si>
    <t>Debra Carpenter</t>
  </si>
  <si>
    <t>Jenkins, Mathews and Ho</t>
  </si>
  <si>
    <t>MARY STEPHENS</t>
  </si>
  <si>
    <t>Amanda Johnson</t>
  </si>
  <si>
    <t>Villa Inc</t>
  </si>
  <si>
    <t>BRIAN FIGUEROA</t>
  </si>
  <si>
    <t>Joseph Flores</t>
  </si>
  <si>
    <t>Castro PLC</t>
  </si>
  <si>
    <t>Row Labels</t>
  </si>
  <si>
    <t>Grand Total</t>
  </si>
  <si>
    <t>Column Labels</t>
  </si>
  <si>
    <t>Count of Medical Condition</t>
  </si>
  <si>
    <t>Age range</t>
  </si>
  <si>
    <t>United Healthcare</t>
  </si>
  <si>
    <t>18 to 25</t>
  </si>
  <si>
    <t>26 to 35</t>
  </si>
  <si>
    <t>36 to 45</t>
  </si>
  <si>
    <t>46 to 55</t>
  </si>
  <si>
    <t>56 to 65</t>
  </si>
  <si>
    <t>66 to 75</t>
  </si>
  <si>
    <t>Count of Gender</t>
  </si>
  <si>
    <t>Average of Billing Amount</t>
  </si>
  <si>
    <t>2024 OVERVIEW OF MEDICAL RECORDS IN ALL GOVERNMENT OWNED HOSPITALS IN KAFA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</si>
</sst>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3" x14ac:knownFonts="1">
    <font>
      <sz val="11"/>
      <color theme="1"/>
      <name val="Calibri"/>
      <family val="2"/>
      <scheme val="minor"/>
    </font>
    <font>
      <b/>
      <sz val="16"/>
      <color theme="6" tint="0.39997558519241921"/>
      <name val="Calibri"/>
      <family val="2"/>
      <scheme val="minor"/>
    </font>
    <font>
      <sz val="11"/>
      <color theme="6" tint="0.39997558519241921"/>
      <name val="Calibri"/>
      <family val="2"/>
      <scheme val="minor"/>
    </font>
  </fonts>
  <fills count="4">
    <fill>
      <patternFill patternType="none"/>
    </fill>
    <fill>
      <patternFill patternType="gray125"/>
    </fill>
    <fill>
      <patternFill patternType="solid">
        <fgColor theme="6"/>
        <bgColor indexed="64"/>
      </patternFill>
    </fill>
    <fill>
      <patternFill patternType="solid">
        <fgColor theme="8" tint="-0.249977111117893"/>
        <bgColor indexed="64"/>
      </patternFill>
    </fill>
  </fills>
  <borders count="3">
    <border>
      <left/>
      <right/>
      <top/>
      <bottom/>
      <diagonal/>
    </border>
    <border>
      <left style="thin">
        <color rgb="FF999999"/>
      </left>
      <right/>
      <top style="thin">
        <color rgb="FF999999"/>
      </top>
      <bottom/>
      <diagonal/>
    </border>
    <border>
      <left style="thin">
        <color indexed="65"/>
      </left>
      <right/>
      <top style="thin">
        <color rgb="FF999999"/>
      </top>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xf numFmtId="0" fontId="0" fillId="0" borderId="0" xfId="0" applyNumberFormat="1"/>
    <xf numFmtId="0" fontId="0" fillId="0" borderId="1" xfId="0" applyBorder="1"/>
    <xf numFmtId="0" fontId="0" fillId="0" borderId="2" xfId="0" applyBorder="1"/>
    <xf numFmtId="0" fontId="0" fillId="2" borderId="0" xfId="0" applyFill="1"/>
    <xf numFmtId="0" fontId="0" fillId="3" borderId="0" xfId="0" applyFill="1"/>
    <xf numFmtId="0" fontId="1" fillId="3" borderId="0" xfId="0" applyFont="1" applyFill="1" applyAlignment="1"/>
    <xf numFmtId="0" fontId="2" fillId="3" borderId="0" xfId="0" applyFont="1" applyFill="1" applyAlignment="1"/>
    <xf numFmtId="0" fontId="2" fillId="3" borderId="0" xfId="0" applyFont="1" applyFill="1"/>
  </cellXfs>
  <cellStyles count="1">
    <cellStyle name="Normal" xfId="0" builtinId="0"/>
  </cellStyles>
  <dxfs count="102">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4" formatCode="&quot;$&quot;#,##0.00"/>
    </dxf>
    <dxf>
      <numFmt numFmtId="164" formatCode="&quot;$&quot;#,##0.00"/>
    </dxf>
    <dxf>
      <numFmt numFmtId="166" formatCode="&quot;$&quot;#,##0"/>
    </dxf>
    <dxf>
      <numFmt numFmtId="166" formatCode="&quot;$&quot;#,##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1.xlsx]Sheet2!PivotTable2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Sheet2!$B$15:$B$16</c:f>
              <c:strCache>
                <c:ptCount val="1"/>
                <c:pt idx="0">
                  <c:v>Female</c:v>
                </c:pt>
              </c:strCache>
            </c:strRef>
          </c:tx>
          <c:spPr>
            <a:solidFill>
              <a:schemeClr val="accent1"/>
            </a:solidFill>
            <a:ln>
              <a:noFill/>
            </a:ln>
            <a:effectLst/>
            <a:sp3d/>
          </c:spPr>
          <c:invertIfNegative val="0"/>
          <c:cat>
            <c:strRef>
              <c:f>Sheet2!$A$17:$A$23</c:f>
              <c:strCache>
                <c:ptCount val="6"/>
                <c:pt idx="0">
                  <c:v>Arthritis</c:v>
                </c:pt>
                <c:pt idx="1">
                  <c:v>Asthma</c:v>
                </c:pt>
                <c:pt idx="2">
                  <c:v>Cancer</c:v>
                </c:pt>
                <c:pt idx="3">
                  <c:v>Diabetes</c:v>
                </c:pt>
                <c:pt idx="4">
                  <c:v>Hypertension</c:v>
                </c:pt>
                <c:pt idx="5">
                  <c:v>Obesity</c:v>
                </c:pt>
              </c:strCache>
            </c:strRef>
          </c:cat>
          <c:val>
            <c:numRef>
              <c:f>Sheet2!$B$17:$B$23</c:f>
              <c:numCache>
                <c:formatCode>General</c:formatCode>
                <c:ptCount val="6"/>
                <c:pt idx="0">
                  <c:v>88</c:v>
                </c:pt>
                <c:pt idx="1">
                  <c:v>74</c:v>
                </c:pt>
                <c:pt idx="2">
                  <c:v>90</c:v>
                </c:pt>
                <c:pt idx="3">
                  <c:v>73</c:v>
                </c:pt>
                <c:pt idx="4">
                  <c:v>79</c:v>
                </c:pt>
                <c:pt idx="5">
                  <c:v>71</c:v>
                </c:pt>
              </c:numCache>
            </c:numRef>
          </c:val>
          <c:extLst>
            <c:ext xmlns:c16="http://schemas.microsoft.com/office/drawing/2014/chart" uri="{C3380CC4-5D6E-409C-BE32-E72D297353CC}">
              <c16:uniqueId val="{00000000-EF47-4D44-97C9-FE7ED0C1FC29}"/>
            </c:ext>
          </c:extLst>
        </c:ser>
        <c:ser>
          <c:idx val="1"/>
          <c:order val="1"/>
          <c:tx>
            <c:strRef>
              <c:f>Sheet2!$C$15:$C$16</c:f>
              <c:strCache>
                <c:ptCount val="1"/>
                <c:pt idx="0">
                  <c:v>Male</c:v>
                </c:pt>
              </c:strCache>
            </c:strRef>
          </c:tx>
          <c:spPr>
            <a:solidFill>
              <a:schemeClr val="accent2"/>
            </a:solidFill>
            <a:ln>
              <a:noFill/>
            </a:ln>
            <a:effectLst/>
            <a:sp3d/>
          </c:spPr>
          <c:invertIfNegative val="0"/>
          <c:cat>
            <c:strRef>
              <c:f>Sheet2!$A$17:$A$23</c:f>
              <c:strCache>
                <c:ptCount val="6"/>
                <c:pt idx="0">
                  <c:v>Arthritis</c:v>
                </c:pt>
                <c:pt idx="1">
                  <c:v>Asthma</c:v>
                </c:pt>
                <c:pt idx="2">
                  <c:v>Cancer</c:v>
                </c:pt>
                <c:pt idx="3">
                  <c:v>Diabetes</c:v>
                </c:pt>
                <c:pt idx="4">
                  <c:v>Hypertension</c:v>
                </c:pt>
                <c:pt idx="5">
                  <c:v>Obesity</c:v>
                </c:pt>
              </c:strCache>
            </c:strRef>
          </c:cat>
          <c:val>
            <c:numRef>
              <c:f>Sheet2!$C$17:$C$23</c:f>
              <c:numCache>
                <c:formatCode>General</c:formatCode>
                <c:ptCount val="6"/>
                <c:pt idx="0">
                  <c:v>90</c:v>
                </c:pt>
                <c:pt idx="1">
                  <c:v>93</c:v>
                </c:pt>
                <c:pt idx="2">
                  <c:v>77</c:v>
                </c:pt>
                <c:pt idx="3">
                  <c:v>96</c:v>
                </c:pt>
                <c:pt idx="4">
                  <c:v>84</c:v>
                </c:pt>
                <c:pt idx="5">
                  <c:v>84</c:v>
                </c:pt>
              </c:numCache>
            </c:numRef>
          </c:val>
          <c:extLst>
            <c:ext xmlns:c16="http://schemas.microsoft.com/office/drawing/2014/chart" uri="{C3380CC4-5D6E-409C-BE32-E72D297353CC}">
              <c16:uniqueId val="{00000004-EF47-4D44-97C9-FE7ED0C1FC29}"/>
            </c:ext>
          </c:extLst>
        </c:ser>
        <c:dLbls>
          <c:showLegendKey val="0"/>
          <c:showVal val="0"/>
          <c:showCatName val="0"/>
          <c:showSerName val="0"/>
          <c:showPercent val="0"/>
          <c:showBubbleSize val="0"/>
        </c:dLbls>
        <c:gapWidth val="150"/>
        <c:shape val="box"/>
        <c:axId val="1858214127"/>
        <c:axId val="1858217871"/>
        <c:axId val="0"/>
      </c:bar3DChart>
      <c:catAx>
        <c:axId val="1858214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217871"/>
        <c:crosses val="autoZero"/>
        <c:auto val="1"/>
        <c:lblAlgn val="ctr"/>
        <c:lblOffset val="100"/>
        <c:noMultiLvlLbl val="0"/>
      </c:catAx>
      <c:valAx>
        <c:axId val="185821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21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1.xlsx]Sheet2!PivotTable3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billing amount per medical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Sheet2!$B$26</c:f>
              <c:strCache>
                <c:ptCount val="1"/>
                <c:pt idx="0">
                  <c:v>Total</c:v>
                </c:pt>
              </c:strCache>
            </c:strRef>
          </c:tx>
          <c:spPr>
            <a:solidFill>
              <a:schemeClr val="accent1"/>
            </a:solidFill>
            <a:ln>
              <a:noFill/>
            </a:ln>
            <a:effectLst/>
          </c:spPr>
          <c:invertIfNegative val="0"/>
          <c:cat>
            <c:strRef>
              <c:f>Sheet2!$A$27:$A$33</c:f>
              <c:strCache>
                <c:ptCount val="6"/>
                <c:pt idx="0">
                  <c:v>Arthritis</c:v>
                </c:pt>
                <c:pt idx="1">
                  <c:v>Asthma</c:v>
                </c:pt>
                <c:pt idx="2">
                  <c:v>Cancer</c:v>
                </c:pt>
                <c:pt idx="3">
                  <c:v>Diabetes</c:v>
                </c:pt>
                <c:pt idx="4">
                  <c:v>Hypertension</c:v>
                </c:pt>
                <c:pt idx="5">
                  <c:v>Obesity</c:v>
                </c:pt>
              </c:strCache>
            </c:strRef>
          </c:cat>
          <c:val>
            <c:numRef>
              <c:f>Sheet2!$B$27:$B$33</c:f>
              <c:numCache>
                <c:formatCode>"$"#,##0</c:formatCode>
                <c:ptCount val="6"/>
                <c:pt idx="0">
                  <c:v>23753.901812867833</c:v>
                </c:pt>
                <c:pt idx="1">
                  <c:v>27329.168774611931</c:v>
                </c:pt>
                <c:pt idx="2">
                  <c:v>24720.233010627071</c:v>
                </c:pt>
                <c:pt idx="3">
                  <c:v>24638.792054824917</c:v>
                </c:pt>
                <c:pt idx="4">
                  <c:v>25709.477037920173</c:v>
                </c:pt>
                <c:pt idx="5">
                  <c:v>24512.760080535299</c:v>
                </c:pt>
              </c:numCache>
            </c:numRef>
          </c:val>
          <c:extLst>
            <c:ext xmlns:c16="http://schemas.microsoft.com/office/drawing/2014/chart" uri="{C3380CC4-5D6E-409C-BE32-E72D297353CC}">
              <c16:uniqueId val="{00000000-2A79-46D7-B96E-3F405CB18008}"/>
            </c:ext>
          </c:extLst>
        </c:ser>
        <c:dLbls>
          <c:showLegendKey val="0"/>
          <c:showVal val="0"/>
          <c:showCatName val="0"/>
          <c:showSerName val="0"/>
          <c:showPercent val="0"/>
          <c:showBubbleSize val="0"/>
        </c:dLbls>
        <c:gapWidth val="219"/>
        <c:overlap val="-27"/>
        <c:axId val="2040602063"/>
        <c:axId val="2040608303"/>
      </c:barChart>
      <c:catAx>
        <c:axId val="204060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608303"/>
        <c:crosses val="autoZero"/>
        <c:auto val="1"/>
        <c:lblAlgn val="ctr"/>
        <c:lblOffset val="100"/>
        <c:noMultiLvlLbl val="0"/>
      </c:catAx>
      <c:valAx>
        <c:axId val="20406083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60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1.xlsx]Sheet2!PivotTable5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gender in relation to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Sheet2!$B$44:$B$45</c:f>
              <c:strCache>
                <c:ptCount val="1"/>
                <c:pt idx="0">
                  <c:v>Female</c:v>
                </c:pt>
              </c:strCache>
            </c:strRef>
          </c:tx>
          <c:spPr>
            <a:solidFill>
              <a:schemeClr val="accent1"/>
            </a:solidFill>
            <a:ln>
              <a:noFill/>
            </a:ln>
            <a:effectLst/>
          </c:spPr>
          <c:invertIfNegative val="0"/>
          <c:cat>
            <c:strRef>
              <c:f>Sheet2!$A$46:$A$52</c:f>
              <c:strCache>
                <c:ptCount val="6"/>
                <c:pt idx="0">
                  <c:v>18 to 25</c:v>
                </c:pt>
                <c:pt idx="1">
                  <c:v>26 to 35</c:v>
                </c:pt>
                <c:pt idx="2">
                  <c:v>36 to 45</c:v>
                </c:pt>
                <c:pt idx="3">
                  <c:v>46 to 55</c:v>
                </c:pt>
                <c:pt idx="4">
                  <c:v>56 to 65</c:v>
                </c:pt>
                <c:pt idx="5">
                  <c:v>66 to 75</c:v>
                </c:pt>
              </c:strCache>
            </c:strRef>
          </c:cat>
          <c:val>
            <c:numRef>
              <c:f>Sheet2!$B$46:$B$52</c:f>
              <c:numCache>
                <c:formatCode>General</c:formatCode>
                <c:ptCount val="6"/>
                <c:pt idx="0">
                  <c:v>61</c:v>
                </c:pt>
                <c:pt idx="1">
                  <c:v>63</c:v>
                </c:pt>
                <c:pt idx="2">
                  <c:v>72</c:v>
                </c:pt>
                <c:pt idx="3">
                  <c:v>71</c:v>
                </c:pt>
                <c:pt idx="4">
                  <c:v>75</c:v>
                </c:pt>
                <c:pt idx="5">
                  <c:v>133</c:v>
                </c:pt>
              </c:numCache>
            </c:numRef>
          </c:val>
          <c:extLst>
            <c:ext xmlns:c16="http://schemas.microsoft.com/office/drawing/2014/chart" uri="{C3380CC4-5D6E-409C-BE32-E72D297353CC}">
              <c16:uniqueId val="{00000000-978E-42B7-A4D2-40EC931A0ACF}"/>
            </c:ext>
          </c:extLst>
        </c:ser>
        <c:ser>
          <c:idx val="1"/>
          <c:order val="1"/>
          <c:tx>
            <c:strRef>
              <c:f>Sheet2!$C$44:$C$45</c:f>
              <c:strCache>
                <c:ptCount val="1"/>
                <c:pt idx="0">
                  <c:v>Male</c:v>
                </c:pt>
              </c:strCache>
            </c:strRef>
          </c:tx>
          <c:spPr>
            <a:solidFill>
              <a:schemeClr val="accent2"/>
            </a:solidFill>
            <a:ln>
              <a:noFill/>
            </a:ln>
            <a:effectLst/>
          </c:spPr>
          <c:invertIfNegative val="0"/>
          <c:cat>
            <c:strRef>
              <c:f>Sheet2!$A$46:$A$52</c:f>
              <c:strCache>
                <c:ptCount val="6"/>
                <c:pt idx="0">
                  <c:v>18 to 25</c:v>
                </c:pt>
                <c:pt idx="1">
                  <c:v>26 to 35</c:v>
                </c:pt>
                <c:pt idx="2">
                  <c:v>36 to 45</c:v>
                </c:pt>
                <c:pt idx="3">
                  <c:v>46 to 55</c:v>
                </c:pt>
                <c:pt idx="4">
                  <c:v>56 to 65</c:v>
                </c:pt>
                <c:pt idx="5">
                  <c:v>66 to 75</c:v>
                </c:pt>
              </c:strCache>
            </c:strRef>
          </c:cat>
          <c:val>
            <c:numRef>
              <c:f>Sheet2!$C$46:$C$52</c:f>
              <c:numCache>
                <c:formatCode>General</c:formatCode>
                <c:ptCount val="6"/>
                <c:pt idx="0">
                  <c:v>63</c:v>
                </c:pt>
                <c:pt idx="1">
                  <c:v>79</c:v>
                </c:pt>
                <c:pt idx="2">
                  <c:v>87</c:v>
                </c:pt>
                <c:pt idx="3">
                  <c:v>68</c:v>
                </c:pt>
                <c:pt idx="4">
                  <c:v>83</c:v>
                </c:pt>
                <c:pt idx="5">
                  <c:v>144</c:v>
                </c:pt>
              </c:numCache>
            </c:numRef>
          </c:val>
          <c:extLst>
            <c:ext xmlns:c16="http://schemas.microsoft.com/office/drawing/2014/chart" uri="{C3380CC4-5D6E-409C-BE32-E72D297353CC}">
              <c16:uniqueId val="{00000003-978E-42B7-A4D2-40EC931A0ACF}"/>
            </c:ext>
          </c:extLst>
        </c:ser>
        <c:dLbls>
          <c:showLegendKey val="0"/>
          <c:showVal val="0"/>
          <c:showCatName val="0"/>
          <c:showSerName val="0"/>
          <c:showPercent val="0"/>
          <c:showBubbleSize val="0"/>
        </c:dLbls>
        <c:gapWidth val="219"/>
        <c:overlap val="-27"/>
        <c:axId val="1988468815"/>
        <c:axId val="1988466735"/>
      </c:barChart>
      <c:catAx>
        <c:axId val="198846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66735"/>
        <c:crosses val="autoZero"/>
        <c:auto val="1"/>
        <c:lblAlgn val="ctr"/>
        <c:lblOffset val="100"/>
        <c:noMultiLvlLbl val="0"/>
      </c:catAx>
      <c:valAx>
        <c:axId val="198846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6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1.xlsx]Sheet2!PivotTable4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medical conditions per various age range</a:t>
            </a:r>
          </a:p>
        </c:rich>
      </c:tx>
      <c:layout>
        <c:manualLayout>
          <c:xMode val="edge"/>
          <c:yMode val="edge"/>
          <c:x val="0.2607322755668580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Sheet2!$E$34:$E$35</c:f>
              <c:strCache>
                <c:ptCount val="1"/>
                <c:pt idx="0">
                  <c:v>Arthritis</c:v>
                </c:pt>
              </c:strCache>
            </c:strRef>
          </c:tx>
          <c:spPr>
            <a:solidFill>
              <a:schemeClr val="accent1"/>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Sheet2!$E$36:$E$42</c:f>
              <c:numCache>
                <c:formatCode>General</c:formatCode>
                <c:ptCount val="6"/>
                <c:pt idx="0">
                  <c:v>21</c:v>
                </c:pt>
                <c:pt idx="1">
                  <c:v>21</c:v>
                </c:pt>
                <c:pt idx="2">
                  <c:v>30</c:v>
                </c:pt>
                <c:pt idx="3">
                  <c:v>19</c:v>
                </c:pt>
                <c:pt idx="4">
                  <c:v>28</c:v>
                </c:pt>
                <c:pt idx="5">
                  <c:v>59</c:v>
                </c:pt>
              </c:numCache>
            </c:numRef>
          </c:val>
          <c:extLst>
            <c:ext xmlns:c16="http://schemas.microsoft.com/office/drawing/2014/chart" uri="{C3380CC4-5D6E-409C-BE32-E72D297353CC}">
              <c16:uniqueId val="{00000000-A6D8-4C9D-81EB-423953BBC16E}"/>
            </c:ext>
          </c:extLst>
        </c:ser>
        <c:ser>
          <c:idx val="1"/>
          <c:order val="1"/>
          <c:tx>
            <c:strRef>
              <c:f>Sheet2!$F$34:$F$35</c:f>
              <c:strCache>
                <c:ptCount val="1"/>
                <c:pt idx="0">
                  <c:v>Asthma</c:v>
                </c:pt>
              </c:strCache>
            </c:strRef>
          </c:tx>
          <c:spPr>
            <a:solidFill>
              <a:schemeClr val="accent2"/>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Sheet2!$F$36:$F$42</c:f>
              <c:numCache>
                <c:formatCode>General</c:formatCode>
                <c:ptCount val="6"/>
                <c:pt idx="0">
                  <c:v>22</c:v>
                </c:pt>
                <c:pt idx="1">
                  <c:v>25</c:v>
                </c:pt>
                <c:pt idx="2">
                  <c:v>27</c:v>
                </c:pt>
                <c:pt idx="3">
                  <c:v>22</c:v>
                </c:pt>
                <c:pt idx="4">
                  <c:v>24</c:v>
                </c:pt>
                <c:pt idx="5">
                  <c:v>47</c:v>
                </c:pt>
              </c:numCache>
            </c:numRef>
          </c:val>
          <c:extLst>
            <c:ext xmlns:c16="http://schemas.microsoft.com/office/drawing/2014/chart" uri="{C3380CC4-5D6E-409C-BE32-E72D297353CC}">
              <c16:uniqueId val="{00000001-A6D8-4C9D-81EB-423953BBC16E}"/>
            </c:ext>
          </c:extLst>
        </c:ser>
        <c:ser>
          <c:idx val="2"/>
          <c:order val="2"/>
          <c:tx>
            <c:strRef>
              <c:f>Sheet2!$G$34:$G$35</c:f>
              <c:strCache>
                <c:ptCount val="1"/>
                <c:pt idx="0">
                  <c:v>Cancer</c:v>
                </c:pt>
              </c:strCache>
            </c:strRef>
          </c:tx>
          <c:spPr>
            <a:solidFill>
              <a:schemeClr val="accent3"/>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Sheet2!$G$36:$G$42</c:f>
              <c:numCache>
                <c:formatCode>General</c:formatCode>
                <c:ptCount val="6"/>
                <c:pt idx="0">
                  <c:v>19</c:v>
                </c:pt>
                <c:pt idx="1">
                  <c:v>27</c:v>
                </c:pt>
                <c:pt idx="2">
                  <c:v>30</c:v>
                </c:pt>
                <c:pt idx="3">
                  <c:v>20</c:v>
                </c:pt>
                <c:pt idx="4">
                  <c:v>29</c:v>
                </c:pt>
                <c:pt idx="5">
                  <c:v>42</c:v>
                </c:pt>
              </c:numCache>
            </c:numRef>
          </c:val>
          <c:extLst>
            <c:ext xmlns:c16="http://schemas.microsoft.com/office/drawing/2014/chart" uri="{C3380CC4-5D6E-409C-BE32-E72D297353CC}">
              <c16:uniqueId val="{00000002-A6D8-4C9D-81EB-423953BBC16E}"/>
            </c:ext>
          </c:extLst>
        </c:ser>
        <c:ser>
          <c:idx val="3"/>
          <c:order val="3"/>
          <c:tx>
            <c:strRef>
              <c:f>Sheet2!$H$34:$H$35</c:f>
              <c:strCache>
                <c:ptCount val="1"/>
                <c:pt idx="0">
                  <c:v>Diabetes</c:v>
                </c:pt>
              </c:strCache>
            </c:strRef>
          </c:tx>
          <c:spPr>
            <a:solidFill>
              <a:schemeClr val="accent4"/>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Sheet2!$H$36:$H$42</c:f>
              <c:numCache>
                <c:formatCode>General</c:formatCode>
                <c:ptCount val="6"/>
                <c:pt idx="0">
                  <c:v>23</c:v>
                </c:pt>
                <c:pt idx="1">
                  <c:v>28</c:v>
                </c:pt>
                <c:pt idx="2">
                  <c:v>27</c:v>
                </c:pt>
                <c:pt idx="3">
                  <c:v>23</c:v>
                </c:pt>
                <c:pt idx="4">
                  <c:v>22</c:v>
                </c:pt>
                <c:pt idx="5">
                  <c:v>46</c:v>
                </c:pt>
              </c:numCache>
            </c:numRef>
          </c:val>
          <c:extLst>
            <c:ext xmlns:c16="http://schemas.microsoft.com/office/drawing/2014/chart" uri="{C3380CC4-5D6E-409C-BE32-E72D297353CC}">
              <c16:uniqueId val="{00000003-A6D8-4C9D-81EB-423953BBC16E}"/>
            </c:ext>
          </c:extLst>
        </c:ser>
        <c:ser>
          <c:idx val="4"/>
          <c:order val="4"/>
          <c:tx>
            <c:strRef>
              <c:f>Sheet2!$I$34:$I$35</c:f>
              <c:strCache>
                <c:ptCount val="1"/>
                <c:pt idx="0">
                  <c:v>Hypertension</c:v>
                </c:pt>
              </c:strCache>
            </c:strRef>
          </c:tx>
          <c:spPr>
            <a:solidFill>
              <a:schemeClr val="accent5"/>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Sheet2!$I$36:$I$42</c:f>
              <c:numCache>
                <c:formatCode>General</c:formatCode>
                <c:ptCount val="6"/>
                <c:pt idx="0">
                  <c:v>19</c:v>
                </c:pt>
                <c:pt idx="1">
                  <c:v>27</c:v>
                </c:pt>
                <c:pt idx="2">
                  <c:v>24</c:v>
                </c:pt>
                <c:pt idx="3">
                  <c:v>30</c:v>
                </c:pt>
                <c:pt idx="4">
                  <c:v>22</c:v>
                </c:pt>
                <c:pt idx="5">
                  <c:v>41</c:v>
                </c:pt>
              </c:numCache>
            </c:numRef>
          </c:val>
          <c:extLst>
            <c:ext xmlns:c16="http://schemas.microsoft.com/office/drawing/2014/chart" uri="{C3380CC4-5D6E-409C-BE32-E72D297353CC}">
              <c16:uniqueId val="{00000004-A6D8-4C9D-81EB-423953BBC16E}"/>
            </c:ext>
          </c:extLst>
        </c:ser>
        <c:ser>
          <c:idx val="5"/>
          <c:order val="5"/>
          <c:tx>
            <c:strRef>
              <c:f>Sheet2!$J$34:$J$35</c:f>
              <c:strCache>
                <c:ptCount val="1"/>
                <c:pt idx="0">
                  <c:v>Obesity</c:v>
                </c:pt>
              </c:strCache>
            </c:strRef>
          </c:tx>
          <c:spPr>
            <a:solidFill>
              <a:schemeClr val="accent6"/>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Sheet2!$J$36:$J$42</c:f>
              <c:numCache>
                <c:formatCode>General</c:formatCode>
                <c:ptCount val="6"/>
                <c:pt idx="0">
                  <c:v>20</c:v>
                </c:pt>
                <c:pt idx="1">
                  <c:v>14</c:v>
                </c:pt>
                <c:pt idx="2">
                  <c:v>21</c:v>
                </c:pt>
                <c:pt idx="3">
                  <c:v>25</c:v>
                </c:pt>
                <c:pt idx="4">
                  <c:v>33</c:v>
                </c:pt>
                <c:pt idx="5">
                  <c:v>42</c:v>
                </c:pt>
              </c:numCache>
            </c:numRef>
          </c:val>
          <c:extLst>
            <c:ext xmlns:c16="http://schemas.microsoft.com/office/drawing/2014/chart" uri="{C3380CC4-5D6E-409C-BE32-E72D297353CC}">
              <c16:uniqueId val="{00000005-A6D8-4C9D-81EB-423953BBC16E}"/>
            </c:ext>
          </c:extLst>
        </c:ser>
        <c:dLbls>
          <c:showLegendKey val="0"/>
          <c:showVal val="0"/>
          <c:showCatName val="0"/>
          <c:showSerName val="0"/>
          <c:showPercent val="0"/>
          <c:showBubbleSize val="0"/>
        </c:dLbls>
        <c:gapWidth val="219"/>
        <c:overlap val="-27"/>
        <c:axId val="1988459247"/>
        <c:axId val="1988462159"/>
      </c:barChart>
      <c:catAx>
        <c:axId val="198845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62159"/>
        <c:crosses val="autoZero"/>
        <c:auto val="1"/>
        <c:lblAlgn val="ctr"/>
        <c:lblOffset val="100"/>
        <c:noMultiLvlLbl val="0"/>
      </c:catAx>
      <c:valAx>
        <c:axId val="198846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5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1.xlsx]Sheet2!PivotTable2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medical condition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Sheet2!$B$15:$B$16</c:f>
              <c:strCache>
                <c:ptCount val="1"/>
                <c:pt idx="0">
                  <c:v>Female</c:v>
                </c:pt>
              </c:strCache>
            </c:strRef>
          </c:tx>
          <c:spPr>
            <a:solidFill>
              <a:schemeClr val="accent1"/>
            </a:solidFill>
            <a:ln>
              <a:noFill/>
            </a:ln>
            <a:effectLst/>
            <a:sp3d/>
          </c:spPr>
          <c:invertIfNegative val="0"/>
          <c:cat>
            <c:strRef>
              <c:f>Sheet2!$A$17:$A$23</c:f>
              <c:strCache>
                <c:ptCount val="6"/>
                <c:pt idx="0">
                  <c:v>Arthritis</c:v>
                </c:pt>
                <c:pt idx="1">
                  <c:v>Asthma</c:v>
                </c:pt>
                <c:pt idx="2">
                  <c:v>Cancer</c:v>
                </c:pt>
                <c:pt idx="3">
                  <c:v>Diabetes</c:v>
                </c:pt>
                <c:pt idx="4">
                  <c:v>Hypertension</c:v>
                </c:pt>
                <c:pt idx="5">
                  <c:v>Obesity</c:v>
                </c:pt>
              </c:strCache>
            </c:strRef>
          </c:cat>
          <c:val>
            <c:numRef>
              <c:f>Sheet2!$B$17:$B$23</c:f>
              <c:numCache>
                <c:formatCode>General</c:formatCode>
                <c:ptCount val="6"/>
                <c:pt idx="0">
                  <c:v>88</c:v>
                </c:pt>
                <c:pt idx="1">
                  <c:v>74</c:v>
                </c:pt>
                <c:pt idx="2">
                  <c:v>90</c:v>
                </c:pt>
                <c:pt idx="3">
                  <c:v>73</c:v>
                </c:pt>
                <c:pt idx="4">
                  <c:v>79</c:v>
                </c:pt>
                <c:pt idx="5">
                  <c:v>71</c:v>
                </c:pt>
              </c:numCache>
            </c:numRef>
          </c:val>
          <c:extLst>
            <c:ext xmlns:c16="http://schemas.microsoft.com/office/drawing/2014/chart" uri="{C3380CC4-5D6E-409C-BE32-E72D297353CC}">
              <c16:uniqueId val="{00000000-430C-4032-8FD8-74B95F8E26FD}"/>
            </c:ext>
          </c:extLst>
        </c:ser>
        <c:ser>
          <c:idx val="1"/>
          <c:order val="1"/>
          <c:tx>
            <c:strRef>
              <c:f>Sheet2!$C$15:$C$16</c:f>
              <c:strCache>
                <c:ptCount val="1"/>
                <c:pt idx="0">
                  <c:v>Male</c:v>
                </c:pt>
              </c:strCache>
            </c:strRef>
          </c:tx>
          <c:spPr>
            <a:solidFill>
              <a:schemeClr val="accent2"/>
            </a:solidFill>
            <a:ln>
              <a:noFill/>
            </a:ln>
            <a:effectLst/>
            <a:sp3d/>
          </c:spPr>
          <c:invertIfNegative val="0"/>
          <c:cat>
            <c:strRef>
              <c:f>Sheet2!$A$17:$A$23</c:f>
              <c:strCache>
                <c:ptCount val="6"/>
                <c:pt idx="0">
                  <c:v>Arthritis</c:v>
                </c:pt>
                <c:pt idx="1">
                  <c:v>Asthma</c:v>
                </c:pt>
                <c:pt idx="2">
                  <c:v>Cancer</c:v>
                </c:pt>
                <c:pt idx="3">
                  <c:v>Diabetes</c:v>
                </c:pt>
                <c:pt idx="4">
                  <c:v>Hypertension</c:v>
                </c:pt>
                <c:pt idx="5">
                  <c:v>Obesity</c:v>
                </c:pt>
              </c:strCache>
            </c:strRef>
          </c:cat>
          <c:val>
            <c:numRef>
              <c:f>Sheet2!$C$17:$C$23</c:f>
              <c:numCache>
                <c:formatCode>General</c:formatCode>
                <c:ptCount val="6"/>
                <c:pt idx="0">
                  <c:v>90</c:v>
                </c:pt>
                <c:pt idx="1">
                  <c:v>93</c:v>
                </c:pt>
                <c:pt idx="2">
                  <c:v>77</c:v>
                </c:pt>
                <c:pt idx="3">
                  <c:v>96</c:v>
                </c:pt>
                <c:pt idx="4">
                  <c:v>84</c:v>
                </c:pt>
                <c:pt idx="5">
                  <c:v>84</c:v>
                </c:pt>
              </c:numCache>
            </c:numRef>
          </c:val>
          <c:extLst>
            <c:ext xmlns:c16="http://schemas.microsoft.com/office/drawing/2014/chart" uri="{C3380CC4-5D6E-409C-BE32-E72D297353CC}">
              <c16:uniqueId val="{00000004-430C-4032-8FD8-74B95F8E26FD}"/>
            </c:ext>
          </c:extLst>
        </c:ser>
        <c:dLbls>
          <c:showLegendKey val="0"/>
          <c:showVal val="0"/>
          <c:showCatName val="0"/>
          <c:showSerName val="0"/>
          <c:showPercent val="0"/>
          <c:showBubbleSize val="0"/>
        </c:dLbls>
        <c:gapWidth val="150"/>
        <c:shape val="box"/>
        <c:axId val="1858214127"/>
        <c:axId val="1858217871"/>
        <c:axId val="0"/>
      </c:bar3DChart>
      <c:catAx>
        <c:axId val="1858214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217871"/>
        <c:crosses val="autoZero"/>
        <c:auto val="1"/>
        <c:lblAlgn val="ctr"/>
        <c:lblOffset val="100"/>
        <c:noMultiLvlLbl val="0"/>
      </c:catAx>
      <c:valAx>
        <c:axId val="185821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21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1.xlsx]Sheet2!PivotTable3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billing amount per medical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Sheet2!$B$26</c:f>
              <c:strCache>
                <c:ptCount val="1"/>
                <c:pt idx="0">
                  <c:v>Total</c:v>
                </c:pt>
              </c:strCache>
            </c:strRef>
          </c:tx>
          <c:spPr>
            <a:solidFill>
              <a:schemeClr val="accent1"/>
            </a:solidFill>
            <a:ln>
              <a:noFill/>
            </a:ln>
            <a:effectLst/>
          </c:spPr>
          <c:invertIfNegative val="0"/>
          <c:cat>
            <c:strRef>
              <c:f>Sheet2!$A$27:$A$33</c:f>
              <c:strCache>
                <c:ptCount val="6"/>
                <c:pt idx="0">
                  <c:v>Arthritis</c:v>
                </c:pt>
                <c:pt idx="1">
                  <c:v>Asthma</c:v>
                </c:pt>
                <c:pt idx="2">
                  <c:v>Cancer</c:v>
                </c:pt>
                <c:pt idx="3">
                  <c:v>Diabetes</c:v>
                </c:pt>
                <c:pt idx="4">
                  <c:v>Hypertension</c:v>
                </c:pt>
                <c:pt idx="5">
                  <c:v>Obesity</c:v>
                </c:pt>
              </c:strCache>
            </c:strRef>
          </c:cat>
          <c:val>
            <c:numRef>
              <c:f>Sheet2!$B$27:$B$33</c:f>
              <c:numCache>
                <c:formatCode>"$"#,##0</c:formatCode>
                <c:ptCount val="6"/>
                <c:pt idx="0">
                  <c:v>23753.901812867833</c:v>
                </c:pt>
                <c:pt idx="1">
                  <c:v>27329.168774611931</c:v>
                </c:pt>
                <c:pt idx="2">
                  <c:v>24720.233010627071</c:v>
                </c:pt>
                <c:pt idx="3">
                  <c:v>24638.792054824917</c:v>
                </c:pt>
                <c:pt idx="4">
                  <c:v>25709.477037920173</c:v>
                </c:pt>
                <c:pt idx="5">
                  <c:v>24512.760080535299</c:v>
                </c:pt>
              </c:numCache>
            </c:numRef>
          </c:val>
          <c:extLst>
            <c:ext xmlns:c16="http://schemas.microsoft.com/office/drawing/2014/chart" uri="{C3380CC4-5D6E-409C-BE32-E72D297353CC}">
              <c16:uniqueId val="{00000000-E6B6-41BA-A659-68DE11021476}"/>
            </c:ext>
          </c:extLst>
        </c:ser>
        <c:dLbls>
          <c:showLegendKey val="0"/>
          <c:showVal val="0"/>
          <c:showCatName val="0"/>
          <c:showSerName val="0"/>
          <c:showPercent val="0"/>
          <c:showBubbleSize val="0"/>
        </c:dLbls>
        <c:gapWidth val="219"/>
        <c:overlap val="-27"/>
        <c:axId val="2040602063"/>
        <c:axId val="2040608303"/>
      </c:barChart>
      <c:catAx>
        <c:axId val="204060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608303"/>
        <c:crosses val="autoZero"/>
        <c:auto val="1"/>
        <c:lblAlgn val="ctr"/>
        <c:lblOffset val="100"/>
        <c:noMultiLvlLbl val="0"/>
      </c:catAx>
      <c:valAx>
        <c:axId val="20406083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60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1.xlsx]Sheet2!PivotTable4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medical conditions per various age range</a:t>
            </a:r>
          </a:p>
        </c:rich>
      </c:tx>
      <c:layout>
        <c:manualLayout>
          <c:xMode val="edge"/>
          <c:yMode val="edge"/>
          <c:x val="0.2607322755668580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Sheet2!$E$34:$E$35</c:f>
              <c:strCache>
                <c:ptCount val="1"/>
                <c:pt idx="0">
                  <c:v>Arthritis</c:v>
                </c:pt>
              </c:strCache>
            </c:strRef>
          </c:tx>
          <c:spPr>
            <a:solidFill>
              <a:schemeClr val="accent1"/>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Sheet2!$E$36:$E$42</c:f>
              <c:numCache>
                <c:formatCode>General</c:formatCode>
                <c:ptCount val="6"/>
                <c:pt idx="0">
                  <c:v>21</c:v>
                </c:pt>
                <c:pt idx="1">
                  <c:v>21</c:v>
                </c:pt>
                <c:pt idx="2">
                  <c:v>30</c:v>
                </c:pt>
                <c:pt idx="3">
                  <c:v>19</c:v>
                </c:pt>
                <c:pt idx="4">
                  <c:v>28</c:v>
                </c:pt>
                <c:pt idx="5">
                  <c:v>59</c:v>
                </c:pt>
              </c:numCache>
            </c:numRef>
          </c:val>
          <c:extLst>
            <c:ext xmlns:c16="http://schemas.microsoft.com/office/drawing/2014/chart" uri="{C3380CC4-5D6E-409C-BE32-E72D297353CC}">
              <c16:uniqueId val="{00000000-E4A7-4CDD-814A-3C82A4320228}"/>
            </c:ext>
          </c:extLst>
        </c:ser>
        <c:ser>
          <c:idx val="1"/>
          <c:order val="1"/>
          <c:tx>
            <c:strRef>
              <c:f>Sheet2!$F$34:$F$35</c:f>
              <c:strCache>
                <c:ptCount val="1"/>
                <c:pt idx="0">
                  <c:v>Asthma</c:v>
                </c:pt>
              </c:strCache>
            </c:strRef>
          </c:tx>
          <c:spPr>
            <a:solidFill>
              <a:schemeClr val="accent2"/>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Sheet2!$F$36:$F$42</c:f>
              <c:numCache>
                <c:formatCode>General</c:formatCode>
                <c:ptCount val="6"/>
                <c:pt idx="0">
                  <c:v>22</c:v>
                </c:pt>
                <c:pt idx="1">
                  <c:v>25</c:v>
                </c:pt>
                <c:pt idx="2">
                  <c:v>27</c:v>
                </c:pt>
                <c:pt idx="3">
                  <c:v>22</c:v>
                </c:pt>
                <c:pt idx="4">
                  <c:v>24</c:v>
                </c:pt>
                <c:pt idx="5">
                  <c:v>47</c:v>
                </c:pt>
              </c:numCache>
            </c:numRef>
          </c:val>
          <c:extLst>
            <c:ext xmlns:c16="http://schemas.microsoft.com/office/drawing/2014/chart" uri="{C3380CC4-5D6E-409C-BE32-E72D297353CC}">
              <c16:uniqueId val="{00000001-E4A7-4CDD-814A-3C82A4320228}"/>
            </c:ext>
          </c:extLst>
        </c:ser>
        <c:ser>
          <c:idx val="2"/>
          <c:order val="2"/>
          <c:tx>
            <c:strRef>
              <c:f>Sheet2!$G$34:$G$35</c:f>
              <c:strCache>
                <c:ptCount val="1"/>
                <c:pt idx="0">
                  <c:v>Cancer</c:v>
                </c:pt>
              </c:strCache>
            </c:strRef>
          </c:tx>
          <c:spPr>
            <a:solidFill>
              <a:schemeClr val="accent3"/>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Sheet2!$G$36:$G$42</c:f>
              <c:numCache>
                <c:formatCode>General</c:formatCode>
                <c:ptCount val="6"/>
                <c:pt idx="0">
                  <c:v>19</c:v>
                </c:pt>
                <c:pt idx="1">
                  <c:v>27</c:v>
                </c:pt>
                <c:pt idx="2">
                  <c:v>30</c:v>
                </c:pt>
                <c:pt idx="3">
                  <c:v>20</c:v>
                </c:pt>
                <c:pt idx="4">
                  <c:v>29</c:v>
                </c:pt>
                <c:pt idx="5">
                  <c:v>42</c:v>
                </c:pt>
              </c:numCache>
            </c:numRef>
          </c:val>
          <c:extLst>
            <c:ext xmlns:c16="http://schemas.microsoft.com/office/drawing/2014/chart" uri="{C3380CC4-5D6E-409C-BE32-E72D297353CC}">
              <c16:uniqueId val="{00000002-E4A7-4CDD-814A-3C82A4320228}"/>
            </c:ext>
          </c:extLst>
        </c:ser>
        <c:ser>
          <c:idx val="3"/>
          <c:order val="3"/>
          <c:tx>
            <c:strRef>
              <c:f>Sheet2!$H$34:$H$35</c:f>
              <c:strCache>
                <c:ptCount val="1"/>
                <c:pt idx="0">
                  <c:v>Diabetes</c:v>
                </c:pt>
              </c:strCache>
            </c:strRef>
          </c:tx>
          <c:spPr>
            <a:solidFill>
              <a:schemeClr val="accent4"/>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Sheet2!$H$36:$H$42</c:f>
              <c:numCache>
                <c:formatCode>General</c:formatCode>
                <c:ptCount val="6"/>
                <c:pt idx="0">
                  <c:v>23</c:v>
                </c:pt>
                <c:pt idx="1">
                  <c:v>28</c:v>
                </c:pt>
                <c:pt idx="2">
                  <c:v>27</c:v>
                </c:pt>
                <c:pt idx="3">
                  <c:v>23</c:v>
                </c:pt>
                <c:pt idx="4">
                  <c:v>22</c:v>
                </c:pt>
                <c:pt idx="5">
                  <c:v>46</c:v>
                </c:pt>
              </c:numCache>
            </c:numRef>
          </c:val>
          <c:extLst>
            <c:ext xmlns:c16="http://schemas.microsoft.com/office/drawing/2014/chart" uri="{C3380CC4-5D6E-409C-BE32-E72D297353CC}">
              <c16:uniqueId val="{00000003-E4A7-4CDD-814A-3C82A4320228}"/>
            </c:ext>
          </c:extLst>
        </c:ser>
        <c:ser>
          <c:idx val="4"/>
          <c:order val="4"/>
          <c:tx>
            <c:strRef>
              <c:f>Sheet2!$I$34:$I$35</c:f>
              <c:strCache>
                <c:ptCount val="1"/>
                <c:pt idx="0">
                  <c:v>Hypertension</c:v>
                </c:pt>
              </c:strCache>
            </c:strRef>
          </c:tx>
          <c:spPr>
            <a:solidFill>
              <a:schemeClr val="accent5"/>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Sheet2!$I$36:$I$42</c:f>
              <c:numCache>
                <c:formatCode>General</c:formatCode>
                <c:ptCount val="6"/>
                <c:pt idx="0">
                  <c:v>19</c:v>
                </c:pt>
                <c:pt idx="1">
                  <c:v>27</c:v>
                </c:pt>
                <c:pt idx="2">
                  <c:v>24</c:v>
                </c:pt>
                <c:pt idx="3">
                  <c:v>30</c:v>
                </c:pt>
                <c:pt idx="4">
                  <c:v>22</c:v>
                </c:pt>
                <c:pt idx="5">
                  <c:v>41</c:v>
                </c:pt>
              </c:numCache>
            </c:numRef>
          </c:val>
          <c:extLst>
            <c:ext xmlns:c16="http://schemas.microsoft.com/office/drawing/2014/chart" uri="{C3380CC4-5D6E-409C-BE32-E72D297353CC}">
              <c16:uniqueId val="{00000004-E4A7-4CDD-814A-3C82A4320228}"/>
            </c:ext>
          </c:extLst>
        </c:ser>
        <c:ser>
          <c:idx val="5"/>
          <c:order val="5"/>
          <c:tx>
            <c:strRef>
              <c:f>Sheet2!$J$34:$J$35</c:f>
              <c:strCache>
                <c:ptCount val="1"/>
                <c:pt idx="0">
                  <c:v>Obesity</c:v>
                </c:pt>
              </c:strCache>
            </c:strRef>
          </c:tx>
          <c:spPr>
            <a:solidFill>
              <a:schemeClr val="accent6"/>
            </a:solidFill>
            <a:ln>
              <a:noFill/>
            </a:ln>
            <a:effectLst/>
          </c:spPr>
          <c:invertIfNegative val="0"/>
          <c:cat>
            <c:strRef>
              <c:f>Sheet2!$D$36:$D$42</c:f>
              <c:strCache>
                <c:ptCount val="6"/>
                <c:pt idx="0">
                  <c:v>18 to 25</c:v>
                </c:pt>
                <c:pt idx="1">
                  <c:v>26 to 35</c:v>
                </c:pt>
                <c:pt idx="2">
                  <c:v>36 to 45</c:v>
                </c:pt>
                <c:pt idx="3">
                  <c:v>46 to 55</c:v>
                </c:pt>
                <c:pt idx="4">
                  <c:v>56 to 65</c:v>
                </c:pt>
                <c:pt idx="5">
                  <c:v>66 to 75</c:v>
                </c:pt>
              </c:strCache>
            </c:strRef>
          </c:cat>
          <c:val>
            <c:numRef>
              <c:f>Sheet2!$J$36:$J$42</c:f>
              <c:numCache>
                <c:formatCode>General</c:formatCode>
                <c:ptCount val="6"/>
                <c:pt idx="0">
                  <c:v>20</c:v>
                </c:pt>
                <c:pt idx="1">
                  <c:v>14</c:v>
                </c:pt>
                <c:pt idx="2">
                  <c:v>21</c:v>
                </c:pt>
                <c:pt idx="3">
                  <c:v>25</c:v>
                </c:pt>
                <c:pt idx="4">
                  <c:v>33</c:v>
                </c:pt>
                <c:pt idx="5">
                  <c:v>42</c:v>
                </c:pt>
              </c:numCache>
            </c:numRef>
          </c:val>
          <c:extLst>
            <c:ext xmlns:c16="http://schemas.microsoft.com/office/drawing/2014/chart" uri="{C3380CC4-5D6E-409C-BE32-E72D297353CC}">
              <c16:uniqueId val="{00000005-E4A7-4CDD-814A-3C82A4320228}"/>
            </c:ext>
          </c:extLst>
        </c:ser>
        <c:dLbls>
          <c:showLegendKey val="0"/>
          <c:showVal val="0"/>
          <c:showCatName val="0"/>
          <c:showSerName val="0"/>
          <c:showPercent val="0"/>
          <c:showBubbleSize val="0"/>
        </c:dLbls>
        <c:gapWidth val="219"/>
        <c:overlap val="-27"/>
        <c:axId val="1988459247"/>
        <c:axId val="1988462159"/>
      </c:barChart>
      <c:catAx>
        <c:axId val="198845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62159"/>
        <c:crosses val="autoZero"/>
        <c:auto val="1"/>
        <c:lblAlgn val="ctr"/>
        <c:lblOffset val="100"/>
        <c:noMultiLvlLbl val="0"/>
      </c:catAx>
      <c:valAx>
        <c:axId val="198846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5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1.xlsx]Sheet2!PivotTable5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gender in relation to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Sheet2!$B$44:$B$45</c:f>
              <c:strCache>
                <c:ptCount val="1"/>
                <c:pt idx="0">
                  <c:v>Female</c:v>
                </c:pt>
              </c:strCache>
            </c:strRef>
          </c:tx>
          <c:spPr>
            <a:solidFill>
              <a:schemeClr val="accent1"/>
            </a:solidFill>
            <a:ln>
              <a:noFill/>
            </a:ln>
            <a:effectLst/>
          </c:spPr>
          <c:invertIfNegative val="0"/>
          <c:cat>
            <c:strRef>
              <c:f>Sheet2!$A$46:$A$52</c:f>
              <c:strCache>
                <c:ptCount val="6"/>
                <c:pt idx="0">
                  <c:v>18 to 25</c:v>
                </c:pt>
                <c:pt idx="1">
                  <c:v>26 to 35</c:v>
                </c:pt>
                <c:pt idx="2">
                  <c:v>36 to 45</c:v>
                </c:pt>
                <c:pt idx="3">
                  <c:v>46 to 55</c:v>
                </c:pt>
                <c:pt idx="4">
                  <c:v>56 to 65</c:v>
                </c:pt>
                <c:pt idx="5">
                  <c:v>66 to 75</c:v>
                </c:pt>
              </c:strCache>
            </c:strRef>
          </c:cat>
          <c:val>
            <c:numRef>
              <c:f>Sheet2!$B$46:$B$52</c:f>
              <c:numCache>
                <c:formatCode>General</c:formatCode>
                <c:ptCount val="6"/>
                <c:pt idx="0">
                  <c:v>61</c:v>
                </c:pt>
                <c:pt idx="1">
                  <c:v>63</c:v>
                </c:pt>
                <c:pt idx="2">
                  <c:v>72</c:v>
                </c:pt>
                <c:pt idx="3">
                  <c:v>71</c:v>
                </c:pt>
                <c:pt idx="4">
                  <c:v>75</c:v>
                </c:pt>
                <c:pt idx="5">
                  <c:v>133</c:v>
                </c:pt>
              </c:numCache>
            </c:numRef>
          </c:val>
          <c:extLst>
            <c:ext xmlns:c16="http://schemas.microsoft.com/office/drawing/2014/chart" uri="{C3380CC4-5D6E-409C-BE32-E72D297353CC}">
              <c16:uniqueId val="{00000000-859F-4A3E-B04F-0DCC19E73969}"/>
            </c:ext>
          </c:extLst>
        </c:ser>
        <c:ser>
          <c:idx val="1"/>
          <c:order val="1"/>
          <c:tx>
            <c:strRef>
              <c:f>Sheet2!$C$44:$C$45</c:f>
              <c:strCache>
                <c:ptCount val="1"/>
                <c:pt idx="0">
                  <c:v>Male</c:v>
                </c:pt>
              </c:strCache>
            </c:strRef>
          </c:tx>
          <c:spPr>
            <a:solidFill>
              <a:schemeClr val="accent2"/>
            </a:solidFill>
            <a:ln>
              <a:noFill/>
            </a:ln>
            <a:effectLst/>
          </c:spPr>
          <c:invertIfNegative val="0"/>
          <c:cat>
            <c:strRef>
              <c:f>Sheet2!$A$46:$A$52</c:f>
              <c:strCache>
                <c:ptCount val="6"/>
                <c:pt idx="0">
                  <c:v>18 to 25</c:v>
                </c:pt>
                <c:pt idx="1">
                  <c:v>26 to 35</c:v>
                </c:pt>
                <c:pt idx="2">
                  <c:v>36 to 45</c:v>
                </c:pt>
                <c:pt idx="3">
                  <c:v>46 to 55</c:v>
                </c:pt>
                <c:pt idx="4">
                  <c:v>56 to 65</c:v>
                </c:pt>
                <c:pt idx="5">
                  <c:v>66 to 75</c:v>
                </c:pt>
              </c:strCache>
            </c:strRef>
          </c:cat>
          <c:val>
            <c:numRef>
              <c:f>Sheet2!$C$46:$C$52</c:f>
              <c:numCache>
                <c:formatCode>General</c:formatCode>
                <c:ptCount val="6"/>
                <c:pt idx="0">
                  <c:v>63</c:v>
                </c:pt>
                <c:pt idx="1">
                  <c:v>79</c:v>
                </c:pt>
                <c:pt idx="2">
                  <c:v>87</c:v>
                </c:pt>
                <c:pt idx="3">
                  <c:v>68</c:v>
                </c:pt>
                <c:pt idx="4">
                  <c:v>83</c:v>
                </c:pt>
                <c:pt idx="5">
                  <c:v>144</c:v>
                </c:pt>
              </c:numCache>
            </c:numRef>
          </c:val>
          <c:extLst>
            <c:ext xmlns:c16="http://schemas.microsoft.com/office/drawing/2014/chart" uri="{C3380CC4-5D6E-409C-BE32-E72D297353CC}">
              <c16:uniqueId val="{00000003-859F-4A3E-B04F-0DCC19E73969}"/>
            </c:ext>
          </c:extLst>
        </c:ser>
        <c:dLbls>
          <c:showLegendKey val="0"/>
          <c:showVal val="0"/>
          <c:showCatName val="0"/>
          <c:showSerName val="0"/>
          <c:showPercent val="0"/>
          <c:showBubbleSize val="0"/>
        </c:dLbls>
        <c:gapWidth val="219"/>
        <c:overlap val="-27"/>
        <c:axId val="1988468815"/>
        <c:axId val="1988466735"/>
      </c:barChart>
      <c:catAx>
        <c:axId val="198846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66735"/>
        <c:crosses val="autoZero"/>
        <c:auto val="1"/>
        <c:lblAlgn val="ctr"/>
        <c:lblOffset val="100"/>
        <c:noMultiLvlLbl val="0"/>
      </c:catAx>
      <c:valAx>
        <c:axId val="198846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6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82550</xdr:colOff>
      <xdr:row>11</xdr:row>
      <xdr:rowOff>107950</xdr:rowOff>
    </xdr:from>
    <xdr:to>
      <xdr:col>10</xdr:col>
      <xdr:colOff>177800</xdr:colOff>
      <xdr:row>24</xdr:row>
      <xdr:rowOff>12700</xdr:rowOff>
    </xdr:to>
    <xdr:graphicFrame macro="">
      <xdr:nvGraphicFramePr>
        <xdr:cNvPr id="2" name="Chart 1">
          <a:extLst>
            <a:ext uri="{FF2B5EF4-FFF2-40B4-BE49-F238E27FC236}">
              <a16:creationId xmlns:a16="http://schemas.microsoft.com/office/drawing/2014/main" id="{5EFAE395-3F12-4297-8382-3C544A011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22</xdr:row>
      <xdr:rowOff>107950</xdr:rowOff>
    </xdr:from>
    <xdr:to>
      <xdr:col>9</xdr:col>
      <xdr:colOff>114300</xdr:colOff>
      <xdr:row>33</xdr:row>
      <xdr:rowOff>88900</xdr:rowOff>
    </xdr:to>
    <xdr:graphicFrame macro="">
      <xdr:nvGraphicFramePr>
        <xdr:cNvPr id="3" name="Chart 2">
          <a:extLst>
            <a:ext uri="{FF2B5EF4-FFF2-40B4-BE49-F238E27FC236}">
              <a16:creationId xmlns:a16="http://schemas.microsoft.com/office/drawing/2014/main" id="{BB06BC15-3EB1-4C14-96D9-E28D33956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177800</xdr:colOff>
      <xdr:row>44</xdr:row>
      <xdr:rowOff>19050</xdr:rowOff>
    </xdr:from>
    <xdr:to>
      <xdr:col>9</xdr:col>
      <xdr:colOff>476250</xdr:colOff>
      <xdr:row>59</xdr:row>
      <xdr:rowOff>0</xdr:rowOff>
    </xdr:to>
    <xdr:graphicFrame macro="">
      <xdr:nvGraphicFramePr>
        <xdr:cNvPr id="4" name="Chart 3">
          <a:extLst>
            <a:ext uri="{FF2B5EF4-FFF2-40B4-BE49-F238E27FC236}">
              <a16:creationId xmlns:a16="http://schemas.microsoft.com/office/drawing/2014/main" id="{BEF3DE85-E0A3-4BA4-920E-C77ACA29A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184150</xdr:colOff>
      <xdr:row>30</xdr:row>
      <xdr:rowOff>63500</xdr:rowOff>
    </xdr:from>
    <xdr:to>
      <xdr:col>15</xdr:col>
      <xdr:colOff>1066800</xdr:colOff>
      <xdr:row>45</xdr:row>
      <xdr:rowOff>44450</xdr:rowOff>
    </xdr:to>
    <xdr:graphicFrame macro="">
      <xdr:nvGraphicFramePr>
        <xdr:cNvPr id="5" name="Chart 4">
          <a:extLst>
            <a:ext uri="{FF2B5EF4-FFF2-40B4-BE49-F238E27FC236}">
              <a16:creationId xmlns:a16="http://schemas.microsoft.com/office/drawing/2014/main" id="{3BCAE033-0094-46A1-B20B-C218521AB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180204</xdr:colOff>
      <xdr:row>2</xdr:row>
      <xdr:rowOff>154460</xdr:rowOff>
    </xdr:from>
    <xdr:to>
      <xdr:col>11</xdr:col>
      <xdr:colOff>291758</xdr:colOff>
      <xdr:row>17</xdr:row>
      <xdr:rowOff>34323</xdr:rowOff>
    </xdr:to>
    <xdr:graphicFrame macro="">
      <xdr:nvGraphicFramePr>
        <xdr:cNvPr id="2" name="Chart 1">
          <a:extLst>
            <a:ext uri="{FF2B5EF4-FFF2-40B4-BE49-F238E27FC236}">
              <a16:creationId xmlns:a16="http://schemas.microsoft.com/office/drawing/2014/main" id="{D91A171E-526D-4797-8C15-E4E1EF54D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343244</xdr:colOff>
      <xdr:row>2</xdr:row>
      <xdr:rowOff>145880</xdr:rowOff>
    </xdr:from>
    <xdr:to>
      <xdr:col>19</xdr:col>
      <xdr:colOff>557769</xdr:colOff>
      <xdr:row>17</xdr:row>
      <xdr:rowOff>34325</xdr:rowOff>
    </xdr:to>
    <xdr:graphicFrame macro="">
      <xdr:nvGraphicFramePr>
        <xdr:cNvPr id="3" name="Chart 2">
          <a:extLst>
            <a:ext uri="{FF2B5EF4-FFF2-40B4-BE49-F238E27FC236}">
              <a16:creationId xmlns:a16="http://schemas.microsoft.com/office/drawing/2014/main" id="{31B2AEB0-0FA4-414C-84AB-7EEE38CB1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128716</xdr:colOff>
      <xdr:row>17</xdr:row>
      <xdr:rowOff>77228</xdr:rowOff>
    </xdr:from>
    <xdr:to>
      <xdr:col>11</xdr:col>
      <xdr:colOff>274595</xdr:colOff>
      <xdr:row>32</xdr:row>
      <xdr:rowOff>76199</xdr:rowOff>
    </xdr:to>
    <xdr:graphicFrame macro="">
      <xdr:nvGraphicFramePr>
        <xdr:cNvPr id="4" name="Chart 3">
          <a:extLst>
            <a:ext uri="{FF2B5EF4-FFF2-40B4-BE49-F238E27FC236}">
              <a16:creationId xmlns:a16="http://schemas.microsoft.com/office/drawing/2014/main" id="{E0A9064F-8CF1-4706-877F-71E17A86C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326081</xdr:colOff>
      <xdr:row>17</xdr:row>
      <xdr:rowOff>77229</xdr:rowOff>
    </xdr:from>
    <xdr:to>
      <xdr:col>19</xdr:col>
      <xdr:colOff>557772</xdr:colOff>
      <xdr:row>32</xdr:row>
      <xdr:rowOff>82550</xdr:rowOff>
    </xdr:to>
    <xdr:graphicFrame macro="">
      <xdr:nvGraphicFramePr>
        <xdr:cNvPr id="5" name="Chart 4">
          <a:extLst>
            <a:ext uri="{FF2B5EF4-FFF2-40B4-BE49-F238E27FC236}">
              <a16:creationId xmlns:a16="http://schemas.microsoft.com/office/drawing/2014/main" id="{4CD6C241-E6C4-4DC9-8160-D623DE38C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34324</xdr:rowOff>
    </xdr:from>
    <xdr:to>
      <xdr:col>3</xdr:col>
      <xdr:colOff>180202</xdr:colOff>
      <xdr:row>17</xdr:row>
      <xdr:rowOff>19050</xdr:rowOff>
    </xdr:to>
    <mc:AlternateContent xmlns:mc="http://schemas.openxmlformats.org/markup-compatibility/2006">
      <mc:Choice xmlns:a14="http://schemas.microsoft.com/office/drawing/2010/main" Requires="a14">
        <xdr:graphicFrame macro="">
          <xdr:nvGraphicFramePr>
            <xdr:cNvPr id="7" name="Blood Type">
              <a:extLst>
                <a:ext uri="{FF2B5EF4-FFF2-40B4-BE49-F238E27FC236}">
                  <a16:creationId xmlns:a16="http://schemas.microsoft.com/office/drawing/2014/main" id="{D5C8D4EC-716F-4CAE-867C-49A1C9C54E9D}"/>
                </a:ext>
              </a:extLst>
            </xdr:cNvPr>
            <xdr:cNvGraphicFramePr/>
          </xdr:nvGraphicFramePr>
          <xdr:xfrm>
            <a:off x="0" y="0"/>
            <a:ext cx="0" cy="0"/>
          </xdr:xfrm>
          <a:graphic>
            <a:graphicData uri="http://schemas.microsoft.com/office/drawing/2010/slicer">
              <sle:slicer xmlns:sle="http://schemas.microsoft.com/office/drawing/2010/slicer" name="Blood Type"/>
            </a:graphicData>
          </a:graphic>
        </xdr:graphicFrame>
      </mc:Choice>
      <mc:Fallback>
        <xdr:sp macro="" textlink="">
          <xdr:nvSpPr>
            <xdr:cNvPr id="0" name=""/>
            <xdr:cNvSpPr>
              <a:spLocks noTextEdit="1"/>
            </xdr:cNvSpPr>
          </xdr:nvSpPr>
          <xdr:spPr>
            <a:xfrm>
              <a:off x="0" y="660743"/>
              <a:ext cx="2007972" cy="2507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40151</xdr:colOff>
      <xdr:row>16</xdr:row>
      <xdr:rowOff>163042</xdr:rowOff>
    </xdr:from>
    <xdr:to>
      <xdr:col>3</xdr:col>
      <xdr:colOff>171622</xdr:colOff>
      <xdr:row>32</xdr:row>
      <xdr:rowOff>60069</xdr:rowOff>
    </xdr:to>
    <mc:AlternateContent xmlns:mc="http://schemas.openxmlformats.org/markup-compatibility/2006">
      <mc:Choice xmlns:a14="http://schemas.microsoft.com/office/drawing/2010/main" Requires="a14">
        <xdr:graphicFrame macro="">
          <xdr:nvGraphicFramePr>
            <xdr:cNvPr id="10" name="Insurance Provider">
              <a:extLst>
                <a:ext uri="{FF2B5EF4-FFF2-40B4-BE49-F238E27FC236}">
                  <a16:creationId xmlns:a16="http://schemas.microsoft.com/office/drawing/2014/main" id="{EEE498BF-FDAF-4B15-A7C3-5A655C6A9D43}"/>
                </a:ext>
              </a:extLst>
            </xdr:cNvPr>
            <xdr:cNvGraphicFramePr/>
          </xdr:nvGraphicFramePr>
          <xdr:xfrm>
            <a:off x="0" y="0"/>
            <a:ext cx="0" cy="0"/>
          </xdr:xfrm>
          <a:graphic>
            <a:graphicData uri="http://schemas.microsoft.com/office/drawing/2010/slicer">
              <sle:slicer xmlns:sle="http://schemas.microsoft.com/office/drawing/2010/slicer" name="Insurance Provider"/>
            </a:graphicData>
          </a:graphic>
        </xdr:graphicFrame>
      </mc:Choice>
      <mc:Fallback>
        <xdr:sp macro="" textlink="">
          <xdr:nvSpPr>
            <xdr:cNvPr id="0" name=""/>
            <xdr:cNvSpPr>
              <a:spLocks noTextEdit="1"/>
            </xdr:cNvSpPr>
          </xdr:nvSpPr>
          <xdr:spPr>
            <a:xfrm>
              <a:off x="40151" y="3132096"/>
              <a:ext cx="1959241" cy="2780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70.817071296296" createdVersion="7" refreshedVersion="7" minRefreshableVersion="3" recordCount="999" xr:uid="{24F569F7-B010-4EB6-97C0-82AA3E58D591}">
  <cacheSource type="worksheet">
    <worksheetSource ref="A1:P1000" sheet="Sheet1"/>
  </cacheSource>
  <cacheFields count="16">
    <cacheField name="NAME" numFmtId="0">
      <sharedItems/>
    </cacheField>
    <cacheField name="Age" numFmtId="0">
      <sharedItems containsSemiMixedTypes="0" containsString="0" containsNumber="1" containsInteger="1" minValue="18" maxValue="85"/>
    </cacheField>
    <cacheField name="Age range" numFmtId="0">
      <sharedItems count="6">
        <s v="26 to 35"/>
        <s v="56 to 65"/>
        <s v="66 to 75"/>
        <s v="36 to 45"/>
        <s v="18 to 25"/>
        <s v="46 to 55"/>
      </sharedItems>
    </cacheField>
    <cacheField name="Gender" numFmtId="0">
      <sharedItems count="2">
        <s v="Male"/>
        <s v="Female"/>
      </sharedItems>
    </cacheField>
    <cacheField name="Blood Type" numFmtId="0">
      <sharedItems count="8">
        <s v="B-"/>
        <s v="A+"/>
        <s v="A-"/>
        <s v="O+"/>
        <s v="AB+"/>
        <s v="AB-"/>
        <s v="B+"/>
        <s v="O-"/>
      </sharedItems>
    </cacheField>
    <cacheField name="Medical Condition" numFmtId="0">
      <sharedItems count="6">
        <s v="Cancer"/>
        <s v="Obesity"/>
        <s v="Diabetes"/>
        <s v="Asthma"/>
        <s v="Hypertension"/>
        <s v="Arthritis"/>
      </sharedItems>
    </cacheField>
    <cacheField name="Date of Admission" numFmtId="14">
      <sharedItems containsSemiMixedTypes="0" containsNonDate="0" containsDate="1" containsString="0" minDate="2019-05-10T00:00:00" maxDate="2024-05-06T00:00:00" count="779">
        <d v="2024-01-31T00:00:00"/>
        <d v="2019-08-20T00:00:00"/>
        <d v="2022-09-22T00:00:00"/>
        <d v="2020-11-18T00:00:00"/>
        <d v="2022-09-19T00:00:00"/>
        <d v="2023-12-20T00:00:00"/>
        <d v="2020-11-03T00:00:00"/>
        <d v="2021-12-28T00:00:00"/>
        <d v="2020-07-01T00:00:00"/>
        <d v="2021-05-23T00:00:00"/>
        <d v="2020-04-19T00:00:00"/>
        <d v="2023-08-13T00:00:00"/>
        <d v="2019-12-12T00:00:00"/>
        <d v="2020-05-22T00:00:00"/>
        <d v="2021-10-08T00:00:00"/>
        <d v="2023-01-01T00:00:00"/>
        <d v="2020-06-23T00:00:00"/>
        <d v="2020-03-08T00:00:00"/>
        <d v="2021-03-04T00:00:00"/>
        <d v="2022-11-15T00:00:00"/>
        <d v="2023-06-28T00:00:00"/>
        <d v="2020-01-21T00:00:00"/>
        <d v="2022-05-12T00:00:00"/>
        <d v="2021-08-02T00:00:00"/>
        <d v="2020-05-15T00:00:00"/>
        <d v="2023-12-23T00:00:00"/>
        <d v="2022-06-21T00:00:00"/>
        <d v="2021-01-03T00:00:00"/>
        <d v="2023-10-03T00:00:00"/>
        <d v="2019-08-18T00:00:00"/>
        <d v="2019-11-03T00:00:00"/>
        <d v="2023-05-18T00:00:00"/>
        <d v="2023-05-24T00:00:00"/>
        <d v="2020-01-17T00:00:00"/>
        <d v="2021-01-07T00:00:00"/>
        <d v="2019-10-14T00:00:00"/>
        <d v="2021-12-19T00:00:00"/>
        <d v="2022-03-12T00:00:00"/>
        <d v="2021-01-17T00:00:00"/>
        <d v="2021-09-15T00:00:00"/>
        <d v="2020-01-27T00:00:00"/>
        <d v="2022-06-24T00:00:00"/>
        <d v="2021-06-09T00:00:00"/>
        <d v="2020-08-23T00:00:00"/>
        <d v="2022-10-12T00:00:00"/>
        <d v="2021-12-01T00:00:00"/>
        <d v="2020-05-04T00:00:00"/>
        <d v="2023-09-09T00:00:00"/>
        <d v="2019-07-19T00:00:00"/>
        <d v="2024-04-05T00:00:00"/>
        <d v="2019-06-15T00:00:00"/>
        <d v="2022-10-29T00:00:00"/>
        <d v="2022-04-08T00:00:00"/>
        <d v="2023-08-17T00:00:00"/>
        <d v="2023-11-05T00:00:00"/>
        <d v="2023-04-09T00:00:00"/>
        <d v="2022-09-21T00:00:00"/>
        <d v="2021-01-21T00:00:00"/>
        <d v="2020-07-10T00:00:00"/>
        <d v="2019-11-06T00:00:00"/>
        <d v="2024-04-07T00:00:00"/>
        <d v="2022-07-06T00:00:00"/>
        <d v="2022-08-03T00:00:00"/>
        <d v="2020-05-08T00:00:00"/>
        <d v="2019-12-09T00:00:00"/>
        <d v="2019-11-21T00:00:00"/>
        <d v="2023-01-07T00:00:00"/>
        <d v="2024-02-06T00:00:00"/>
        <d v="2020-01-30T00:00:00"/>
        <d v="2022-10-24T00:00:00"/>
        <d v="2022-01-09T00:00:00"/>
        <d v="2023-12-28T00:00:00"/>
        <d v="2021-09-16T00:00:00"/>
        <d v="2023-07-24T00:00:00"/>
        <d v="2021-11-13T00:00:00"/>
        <d v="2023-10-11T00:00:00"/>
        <d v="2021-01-30T00:00:00"/>
        <d v="2021-11-21T00:00:00"/>
        <d v="2024-03-02T00:00:00"/>
        <d v="2020-12-04T00:00:00"/>
        <d v="2020-08-26T00:00:00"/>
        <d v="2023-11-12T00:00:00"/>
        <d v="2020-05-30T00:00:00"/>
        <d v="2023-05-12T00:00:00"/>
        <d v="2022-07-07T00:00:00"/>
        <d v="2020-09-24T00:00:00"/>
        <d v="2023-08-19T00:00:00"/>
        <d v="2023-05-16T00:00:00"/>
        <d v="2022-08-22T00:00:00"/>
        <d v="2022-06-17T00:00:00"/>
        <d v="2022-11-05T00:00:00"/>
        <d v="2021-09-10T00:00:00"/>
        <d v="2022-09-06T00:00:00"/>
        <d v="2021-04-17T00:00:00"/>
        <d v="2019-08-19T00:00:00"/>
        <d v="2024-03-24T00:00:00"/>
        <d v="2022-12-10T00:00:00"/>
        <d v="2022-09-14T00:00:00"/>
        <d v="2022-10-18T00:00:00"/>
        <d v="2022-07-08T00:00:00"/>
        <d v="2023-06-25T00:00:00"/>
        <d v="2019-07-09T00:00:00"/>
        <d v="2021-05-14T00:00:00"/>
        <d v="2024-01-15T00:00:00"/>
        <d v="2019-09-30T00:00:00"/>
        <d v="2021-03-05T00:00:00"/>
        <d v="2023-06-08T00:00:00"/>
        <d v="2022-05-13T00:00:00"/>
        <d v="2023-08-25T00:00:00"/>
        <d v="2019-06-02T00:00:00"/>
        <d v="2021-11-19T00:00:00"/>
        <d v="2019-12-02T00:00:00"/>
        <d v="2020-08-21T00:00:00"/>
        <d v="2021-02-12T00:00:00"/>
        <d v="2024-01-13T00:00:00"/>
        <d v="2021-12-26T00:00:00"/>
        <d v="2021-07-03T00:00:00"/>
        <d v="2020-05-31T00:00:00"/>
        <d v="2020-10-26T00:00:00"/>
        <d v="2021-06-03T00:00:00"/>
        <d v="2020-10-24T00:00:00"/>
        <d v="2019-08-27T00:00:00"/>
        <d v="2021-11-30T00:00:00"/>
        <d v="2023-10-15T00:00:00"/>
        <d v="2024-03-17T00:00:00"/>
        <d v="2019-10-13T00:00:00"/>
        <d v="2020-03-02T00:00:00"/>
        <d v="2019-11-05T00:00:00"/>
        <d v="2021-02-07T00:00:00"/>
        <d v="2021-10-25T00:00:00"/>
        <d v="2022-07-24T00:00:00"/>
        <d v="2020-03-04T00:00:00"/>
        <d v="2021-08-01T00:00:00"/>
        <d v="2020-01-24T00:00:00"/>
        <d v="2021-07-30T00:00:00"/>
        <d v="2024-01-04T00:00:00"/>
        <d v="2024-01-05T00:00:00"/>
        <d v="2020-08-11T00:00:00"/>
        <d v="2022-04-02T00:00:00"/>
        <d v="2020-06-03T00:00:00"/>
        <d v="2019-08-16T00:00:00"/>
        <d v="2024-02-22T00:00:00"/>
        <d v="2021-05-06T00:00:00"/>
        <d v="2021-10-27T00:00:00"/>
        <d v="2020-09-01T00:00:00"/>
        <d v="2021-05-26T00:00:00"/>
        <d v="2022-06-22T00:00:00"/>
        <d v="2023-05-17T00:00:00"/>
        <d v="2021-06-23T00:00:00"/>
        <d v="2023-11-17T00:00:00"/>
        <d v="2020-10-11T00:00:00"/>
        <d v="2021-08-10T00:00:00"/>
        <d v="2023-08-29T00:00:00"/>
        <d v="2020-02-27T00:00:00"/>
        <d v="2021-07-07T00:00:00"/>
        <d v="2022-06-03T00:00:00"/>
        <d v="2020-02-20T00:00:00"/>
        <d v="2021-02-05T00:00:00"/>
        <d v="2023-12-06T00:00:00"/>
        <d v="2021-12-21T00:00:00"/>
        <d v="2023-09-03T00:00:00"/>
        <d v="2020-10-18T00:00:00"/>
        <d v="2023-08-28T00:00:00"/>
        <d v="2019-11-17T00:00:00"/>
        <d v="2020-11-22T00:00:00"/>
        <d v="2022-02-13T00:00:00"/>
        <d v="2019-05-16T00:00:00"/>
        <d v="2021-08-04T00:00:00"/>
        <d v="2020-01-03T00:00:00"/>
        <d v="2022-09-13T00:00:00"/>
        <d v="2020-12-19T00:00:00"/>
        <d v="2023-03-31T00:00:00"/>
        <d v="2023-07-31T00:00:00"/>
        <d v="2023-12-16T00:00:00"/>
        <d v="2020-12-05T00:00:00"/>
        <d v="2021-11-11T00:00:00"/>
        <d v="2019-09-11T00:00:00"/>
        <d v="2020-12-15T00:00:00"/>
        <d v="2022-12-08T00:00:00"/>
        <d v="2021-07-15T00:00:00"/>
        <d v="2022-06-16T00:00:00"/>
        <d v="2024-02-09T00:00:00"/>
        <d v="2024-03-04T00:00:00"/>
        <d v="2022-02-11T00:00:00"/>
        <d v="2022-02-08T00:00:00"/>
        <d v="2023-06-15T00:00:00"/>
        <d v="2021-10-11T00:00:00"/>
        <d v="2021-12-12T00:00:00"/>
        <d v="2023-07-09T00:00:00"/>
        <d v="2020-09-08T00:00:00"/>
        <d v="2020-08-31T00:00:00"/>
        <d v="2024-04-10T00:00:00"/>
        <d v="2022-01-25T00:00:00"/>
        <d v="2023-09-12T00:00:00"/>
        <d v="2020-08-05T00:00:00"/>
        <d v="2022-05-07T00:00:00"/>
        <d v="2024-03-03T00:00:00"/>
        <d v="2020-03-14T00:00:00"/>
        <d v="2024-02-07T00:00:00"/>
        <d v="2019-07-21T00:00:00"/>
        <d v="2023-04-14T00:00:00"/>
        <d v="2024-01-17T00:00:00"/>
        <d v="2019-06-25T00:00:00"/>
        <d v="2021-05-20T00:00:00"/>
        <d v="2020-04-03T00:00:00"/>
        <d v="2021-12-02T00:00:00"/>
        <d v="2021-05-28T00:00:00"/>
        <d v="2020-03-23T00:00:00"/>
        <d v="2022-08-06T00:00:00"/>
        <d v="2024-03-09T00:00:00"/>
        <d v="2022-03-15T00:00:00"/>
        <d v="2020-08-08T00:00:00"/>
        <d v="2019-06-09T00:00:00"/>
        <d v="2019-09-07T00:00:00"/>
        <d v="2021-02-14T00:00:00"/>
        <d v="2019-11-10T00:00:00"/>
        <d v="2023-04-16T00:00:00"/>
        <d v="2020-04-25T00:00:00"/>
        <d v="2021-08-21T00:00:00"/>
        <d v="2021-01-14T00:00:00"/>
        <d v="2020-09-12T00:00:00"/>
        <d v="2020-03-27T00:00:00"/>
        <d v="2019-07-26T00:00:00"/>
        <d v="2023-12-07T00:00:00"/>
        <d v="2021-06-11T00:00:00"/>
        <d v="2020-05-25T00:00:00"/>
        <d v="2023-09-25T00:00:00"/>
        <d v="2020-01-12T00:00:00"/>
        <d v="2022-07-29T00:00:00"/>
        <d v="2023-02-20T00:00:00"/>
        <d v="2021-07-14T00:00:00"/>
        <d v="2024-04-17T00:00:00"/>
        <d v="2021-02-04T00:00:00"/>
        <d v="2021-09-02T00:00:00"/>
        <d v="2022-09-10T00:00:00"/>
        <d v="2022-11-25T00:00:00"/>
        <d v="2023-08-04T00:00:00"/>
        <d v="2020-11-20T00:00:00"/>
        <d v="2019-10-23T00:00:00"/>
        <d v="2020-10-17T00:00:00"/>
        <d v="2022-12-27T00:00:00"/>
        <d v="2023-06-16T00:00:00"/>
        <d v="2023-11-06T00:00:00"/>
        <d v="2023-12-26T00:00:00"/>
        <d v="2023-02-10T00:00:00"/>
        <d v="2023-09-21T00:00:00"/>
        <d v="2020-11-25T00:00:00"/>
        <d v="2022-12-24T00:00:00"/>
        <d v="2019-10-05T00:00:00"/>
        <d v="2022-03-13T00:00:00"/>
        <d v="2020-12-02T00:00:00"/>
        <d v="2024-01-08T00:00:00"/>
        <d v="2023-03-23T00:00:00"/>
        <d v="2020-01-20T00:00:00"/>
        <d v="2024-01-23T00:00:00"/>
        <d v="2022-12-20T00:00:00"/>
        <d v="2020-11-23T00:00:00"/>
        <d v="2020-02-10T00:00:00"/>
        <d v="2019-06-04T00:00:00"/>
        <d v="2023-09-24T00:00:00"/>
        <d v="2021-08-16T00:00:00"/>
        <d v="2020-07-06T00:00:00"/>
        <d v="2022-12-07T00:00:00"/>
        <d v="2023-12-29T00:00:00"/>
        <d v="2023-02-16T00:00:00"/>
        <d v="2023-09-20T00:00:00"/>
        <d v="2020-01-11T00:00:00"/>
        <d v="2022-03-30T00:00:00"/>
        <d v="2020-05-11T00:00:00"/>
        <d v="2022-01-20T00:00:00"/>
        <d v="2019-11-13T00:00:00"/>
        <d v="2021-02-03T00:00:00"/>
        <d v="2022-10-03T00:00:00"/>
        <d v="2023-12-24T00:00:00"/>
        <d v="2023-11-18T00:00:00"/>
        <d v="2024-03-12T00:00:00"/>
        <d v="2023-04-12T00:00:00"/>
        <d v="2021-06-16T00:00:00"/>
        <d v="2021-11-24T00:00:00"/>
        <d v="2022-06-26T00:00:00"/>
        <d v="2020-07-21T00:00:00"/>
        <d v="2019-11-04T00:00:00"/>
        <d v="2021-11-01T00:00:00"/>
        <d v="2022-12-19T00:00:00"/>
        <d v="2020-10-06T00:00:00"/>
        <d v="2022-01-16T00:00:00"/>
        <d v="2023-07-06T00:00:00"/>
        <d v="2021-06-12T00:00:00"/>
        <d v="2022-05-17T00:00:00"/>
        <d v="2020-10-02T00:00:00"/>
        <d v="2021-08-20T00:00:00"/>
        <d v="2023-06-22T00:00:00"/>
        <d v="2020-11-19T00:00:00"/>
        <d v="2022-07-05T00:00:00"/>
        <d v="2019-08-29T00:00:00"/>
        <d v="2024-05-02T00:00:00"/>
        <d v="2020-05-26T00:00:00"/>
        <d v="2024-03-20T00:00:00"/>
        <d v="2024-03-27T00:00:00"/>
        <d v="2021-03-22T00:00:00"/>
        <d v="2020-10-03T00:00:00"/>
        <d v="2022-08-12T00:00:00"/>
        <d v="2020-06-20T00:00:00"/>
        <d v="2023-04-20T00:00:00"/>
        <d v="2019-10-28T00:00:00"/>
        <d v="2021-08-31T00:00:00"/>
        <d v="2022-01-21T00:00:00"/>
        <d v="2019-09-16T00:00:00"/>
        <d v="2023-01-20T00:00:00"/>
        <d v="2020-01-04T00:00:00"/>
        <d v="2019-07-06T00:00:00"/>
        <d v="2022-12-01T00:00:00"/>
        <d v="2020-05-10T00:00:00"/>
        <d v="2024-03-10T00:00:00"/>
        <d v="2020-01-14T00:00:00"/>
        <d v="2020-06-07T00:00:00"/>
        <d v="2020-11-11T00:00:00"/>
        <d v="2021-05-07T00:00:00"/>
        <d v="2021-07-13T00:00:00"/>
        <d v="2024-03-25T00:00:00"/>
        <d v="2020-03-25T00:00:00"/>
        <d v="2023-05-14T00:00:00"/>
        <d v="2022-11-19T00:00:00"/>
        <d v="2021-03-10T00:00:00"/>
        <d v="2020-11-15T00:00:00"/>
        <d v="2024-01-28T00:00:00"/>
        <d v="2020-07-07T00:00:00"/>
        <d v="2023-01-22T00:00:00"/>
        <d v="2021-07-09T00:00:00"/>
        <d v="2020-06-11T00:00:00"/>
        <d v="2020-04-21T00:00:00"/>
        <d v="2019-10-06T00:00:00"/>
        <d v="2020-07-11T00:00:00"/>
        <d v="2022-04-03T00:00:00"/>
        <d v="2022-12-16T00:00:00"/>
        <d v="2022-07-20T00:00:00"/>
        <d v="2021-07-25T00:00:00"/>
        <d v="2023-07-19T00:00:00"/>
        <d v="2023-05-22T00:00:00"/>
        <d v="2020-07-08T00:00:00"/>
        <d v="2019-06-21T00:00:00"/>
        <d v="2021-01-01T00:00:00"/>
        <d v="2022-09-07T00:00:00"/>
        <d v="2022-06-09T00:00:00"/>
        <d v="2023-11-01T00:00:00"/>
        <d v="2023-08-06T00:00:00"/>
        <d v="2022-07-30T00:00:00"/>
        <d v="2021-11-26T00:00:00"/>
        <d v="2020-07-02T00:00:00"/>
        <d v="2021-08-09T00:00:00"/>
        <d v="2024-01-18T00:00:00"/>
        <d v="2023-01-17T00:00:00"/>
        <d v="2023-01-10T00:00:00"/>
        <d v="2019-07-14T00:00:00"/>
        <d v="2020-05-18T00:00:00"/>
        <d v="2022-06-15T00:00:00"/>
        <d v="2020-06-16T00:00:00"/>
        <d v="2019-06-06T00:00:00"/>
        <d v="2022-01-18T00:00:00"/>
        <d v="2021-01-11T00:00:00"/>
        <d v="2022-05-30T00:00:00"/>
        <d v="2021-07-20T00:00:00"/>
        <d v="2022-09-05T00:00:00"/>
        <d v="2022-07-27T00:00:00"/>
        <d v="2024-05-03T00:00:00"/>
        <d v="2019-08-28T00:00:00"/>
        <d v="2024-04-21T00:00:00"/>
        <d v="2019-09-29T00:00:00"/>
        <d v="2022-08-19T00:00:00"/>
        <d v="2021-10-18T00:00:00"/>
        <d v="2023-04-07T00:00:00"/>
        <d v="2020-06-29T00:00:00"/>
        <d v="2023-08-10T00:00:00"/>
        <d v="2022-05-16T00:00:00"/>
        <d v="2020-08-25T00:00:00"/>
        <d v="2023-10-04T00:00:00"/>
        <d v="2022-04-28T00:00:00"/>
        <d v="2019-05-29T00:00:00"/>
        <d v="2020-01-07T00:00:00"/>
        <d v="2023-01-24T00:00:00"/>
        <d v="2019-07-28T00:00:00"/>
        <d v="2022-07-18T00:00:00"/>
        <d v="2020-12-07T00:00:00"/>
        <d v="2020-04-10T00:00:00"/>
        <d v="2023-07-12T00:00:00"/>
        <d v="2021-04-15T00:00:00"/>
        <d v="2020-08-20T00:00:00"/>
        <d v="2020-08-14T00:00:00"/>
        <d v="2021-07-17T00:00:00"/>
        <d v="2023-01-27T00:00:00"/>
        <d v="2020-09-04T00:00:00"/>
        <d v="2020-02-08T00:00:00"/>
        <d v="2019-07-01T00:00:00"/>
        <d v="2024-01-01T00:00:00"/>
        <d v="2019-09-19T00:00:00"/>
        <d v="2023-02-24T00:00:00"/>
        <d v="2019-08-30T00:00:00"/>
        <d v="2019-12-21T00:00:00"/>
        <d v="2019-08-31T00:00:00"/>
        <d v="2023-08-11T00:00:00"/>
        <d v="2021-10-29T00:00:00"/>
        <d v="2020-09-18T00:00:00"/>
        <d v="2021-02-24T00:00:00"/>
        <d v="2023-07-07T00:00:00"/>
        <d v="2023-06-26T00:00:00"/>
        <d v="2021-11-12T00:00:00"/>
        <d v="2021-10-23T00:00:00"/>
        <d v="2019-11-30T00:00:00"/>
        <d v="2023-03-19T00:00:00"/>
        <d v="2022-02-02T00:00:00"/>
        <d v="2021-10-28T00:00:00"/>
        <d v="2021-10-07T00:00:00"/>
        <d v="2021-04-29T00:00:00"/>
        <d v="2019-05-12T00:00:00"/>
        <d v="2021-09-12T00:00:00"/>
        <d v="2021-01-25T00:00:00"/>
        <d v="2022-06-20T00:00:00"/>
        <d v="2020-11-16T00:00:00"/>
        <d v="2020-10-09T00:00:00"/>
        <d v="2023-12-12T00:00:00"/>
        <d v="2022-06-14T00:00:00"/>
        <d v="2023-02-23T00:00:00"/>
        <d v="2024-04-25T00:00:00"/>
        <d v="2022-06-08T00:00:00"/>
        <d v="2022-06-11T00:00:00"/>
        <d v="2024-03-19T00:00:00"/>
        <d v="2024-01-11T00:00:00"/>
        <d v="2021-06-26T00:00:00"/>
        <d v="2024-01-19T00:00:00"/>
        <d v="2021-07-10T00:00:00"/>
        <d v="2020-07-25T00:00:00"/>
        <d v="2019-09-17T00:00:00"/>
        <d v="2019-05-14T00:00:00"/>
        <d v="2019-12-23T00:00:00"/>
        <d v="2024-02-08T00:00:00"/>
        <d v="2023-09-23T00:00:00"/>
        <d v="2020-05-14T00:00:00"/>
        <d v="2020-02-11T00:00:00"/>
        <d v="2021-09-13T00:00:00"/>
        <d v="2020-12-29T00:00:00"/>
        <d v="2021-12-13T00:00:00"/>
        <d v="2020-03-16T00:00:00"/>
        <d v="2020-10-20T00:00:00"/>
        <d v="2022-11-21T00:00:00"/>
        <d v="2020-08-24T00:00:00"/>
        <d v="2022-02-12T00:00:00"/>
        <d v="2023-08-15T00:00:00"/>
        <d v="2023-01-13T00:00:00"/>
        <d v="2020-04-28T00:00:00"/>
        <d v="2022-10-21T00:00:00"/>
        <d v="2022-12-15T00:00:00"/>
        <d v="2019-11-18T00:00:00"/>
        <d v="2020-08-01T00:00:00"/>
        <d v="2020-03-17T00:00:00"/>
        <d v="2022-08-15T00:00:00"/>
        <d v="2023-05-15T00:00:00"/>
        <d v="2019-06-27T00:00:00"/>
        <d v="2023-10-29T00:00:00"/>
        <d v="2024-01-09T00:00:00"/>
        <d v="2019-10-25T00:00:00"/>
        <d v="2021-12-14T00:00:00"/>
        <d v="2023-05-30T00:00:00"/>
        <d v="2019-08-26T00:00:00"/>
        <d v="2019-11-16T00:00:00"/>
        <d v="2022-04-23T00:00:00"/>
        <d v="2022-10-19T00:00:00"/>
        <d v="2022-02-05T00:00:00"/>
        <d v="2019-08-01T00:00:00"/>
        <d v="2021-06-19T00:00:00"/>
        <d v="2020-06-28T00:00:00"/>
        <d v="2022-07-17T00:00:00"/>
        <d v="2021-05-22T00:00:00"/>
        <d v="2022-08-16T00:00:00"/>
        <d v="2021-03-31T00:00:00"/>
        <d v="2021-09-06T00:00:00"/>
        <d v="2023-08-26T00:00:00"/>
        <d v="2019-11-27T00:00:00"/>
        <d v="2023-03-07T00:00:00"/>
        <d v="2020-04-12T00:00:00"/>
        <d v="2024-04-26T00:00:00"/>
        <d v="2023-06-29T00:00:00"/>
        <d v="2022-06-05T00:00:00"/>
        <d v="2021-11-06T00:00:00"/>
        <d v="2021-07-21T00:00:00"/>
        <d v="2019-11-23T00:00:00"/>
        <d v="2019-05-30T00:00:00"/>
        <d v="2024-03-23T00:00:00"/>
        <d v="2019-06-23T00:00:00"/>
        <d v="2022-01-30T00:00:00"/>
        <d v="2022-11-12T00:00:00"/>
        <d v="2020-12-22T00:00:00"/>
        <d v="2022-05-22T00:00:00"/>
        <d v="2021-03-27T00:00:00"/>
        <d v="2022-07-15T00:00:00"/>
        <d v="2022-06-06T00:00:00"/>
        <d v="2020-05-23T00:00:00"/>
        <d v="2022-07-25T00:00:00"/>
        <d v="2021-04-01T00:00:00"/>
        <d v="2020-07-20T00:00:00"/>
        <d v="2020-02-28T00:00:00"/>
        <d v="2023-08-30T00:00:00"/>
        <d v="2020-07-27T00:00:00"/>
        <d v="2021-03-28T00:00:00"/>
        <d v="2022-05-08T00:00:00"/>
        <d v="2023-10-31T00:00:00"/>
        <d v="2021-12-09T00:00:00"/>
        <d v="2024-01-10T00:00:00"/>
        <d v="2022-01-05T00:00:00"/>
        <d v="2022-11-17T00:00:00"/>
        <d v="2020-04-20T00:00:00"/>
        <d v="2022-04-06T00:00:00"/>
        <d v="2020-03-07T00:00:00"/>
        <d v="2022-07-02T00:00:00"/>
        <d v="2019-06-18T00:00:00"/>
        <d v="2022-01-06T00:00:00"/>
        <d v="2022-12-09T00:00:00"/>
        <d v="2020-06-14T00:00:00"/>
        <d v="2021-03-12T00:00:00"/>
        <d v="2019-12-08T00:00:00"/>
        <d v="2023-06-19T00:00:00"/>
        <d v="2019-05-10T00:00:00"/>
        <d v="2019-10-27T00:00:00"/>
        <d v="2022-08-27T00:00:00"/>
        <d v="2019-08-08T00:00:00"/>
        <d v="2023-02-12T00:00:00"/>
        <d v="2021-05-04T00:00:00"/>
        <d v="2021-07-11T00:00:00"/>
        <d v="2021-02-10T00:00:00"/>
        <d v="2021-10-16T00:00:00"/>
        <d v="2019-10-03T00:00:00"/>
        <d v="2020-04-26T00:00:00"/>
        <d v="2019-09-13T00:00:00"/>
        <d v="2023-10-14T00:00:00"/>
        <d v="2023-12-05T00:00:00"/>
        <d v="2021-02-01T00:00:00"/>
        <d v="2022-06-30T00:00:00"/>
        <d v="2023-11-09T00:00:00"/>
        <d v="2020-07-30T00:00:00"/>
        <d v="2022-04-10T00:00:00"/>
        <d v="2020-01-02T00:00:00"/>
        <d v="2023-11-10T00:00:00"/>
        <d v="2022-07-16T00:00:00"/>
        <d v="2020-04-30T00:00:00"/>
        <d v="2021-01-12T00:00:00"/>
        <d v="2019-05-23T00:00:00"/>
        <d v="2023-04-23T00:00:00"/>
        <d v="2020-10-25T00:00:00"/>
        <d v="2021-04-08T00:00:00"/>
        <d v="2020-09-09T00:00:00"/>
        <d v="2019-12-06T00:00:00"/>
        <d v="2019-07-04T00:00:00"/>
        <d v="2019-05-26T00:00:00"/>
        <d v="2020-09-03T00:00:00"/>
        <d v="2019-12-20T00:00:00"/>
        <d v="2020-05-19T00:00:00"/>
        <d v="2024-02-20T00:00:00"/>
        <d v="2023-08-31T00:00:00"/>
        <d v="2023-01-19T00:00:00"/>
        <d v="2023-11-20T00:00:00"/>
        <d v="2021-07-28T00:00:00"/>
        <d v="2023-04-04T00:00:00"/>
        <d v="2020-01-28T00:00:00"/>
        <d v="2020-03-18T00:00:00"/>
        <d v="2020-06-18T00:00:00"/>
        <d v="2023-07-15T00:00:00"/>
        <d v="2023-10-02T00:00:00"/>
        <d v="2021-01-13T00:00:00"/>
        <d v="2019-10-22T00:00:00"/>
        <d v="2019-08-09T00:00:00"/>
        <d v="2023-12-30T00:00:00"/>
        <d v="2022-07-11T00:00:00"/>
        <d v="2020-09-19T00:00:00"/>
        <d v="2019-09-06T00:00:00"/>
        <d v="2019-11-22T00:00:00"/>
        <d v="2020-07-22T00:00:00"/>
        <d v="2022-03-01T00:00:00"/>
        <d v="2023-03-01T00:00:00"/>
        <d v="2021-04-22T00:00:00"/>
        <d v="2020-09-23T00:00:00"/>
        <d v="2023-01-08T00:00:00"/>
        <d v="2022-08-17T00:00:00"/>
        <d v="2021-06-15T00:00:00"/>
        <d v="2024-03-01T00:00:00"/>
        <d v="2023-12-11T00:00:00"/>
        <d v="2022-05-04T00:00:00"/>
        <d v="2021-09-21T00:00:00"/>
        <d v="2020-03-20T00:00:00"/>
        <d v="2024-03-29T00:00:00"/>
        <d v="2022-03-21T00:00:00"/>
        <d v="2020-07-23T00:00:00"/>
        <d v="2020-03-15T00:00:00"/>
        <d v="2021-05-10T00:00:00"/>
        <d v="2023-07-13T00:00:00"/>
        <d v="2023-07-20T00:00:00"/>
        <d v="2020-02-14T00:00:00"/>
        <d v="2023-05-28T00:00:00"/>
        <d v="2022-06-12T00:00:00"/>
        <d v="2024-02-26T00:00:00"/>
        <d v="2021-11-07T00:00:00"/>
        <d v="2020-02-03T00:00:00"/>
        <d v="2019-07-05T00:00:00"/>
        <d v="2019-08-15T00:00:00"/>
        <d v="2023-04-06T00:00:00"/>
        <d v="2019-10-08T00:00:00"/>
        <d v="2020-08-10T00:00:00"/>
        <d v="2019-09-26T00:00:00"/>
        <d v="2021-02-11T00:00:00"/>
        <d v="2019-09-05T00:00:00"/>
        <d v="2021-03-01T00:00:00"/>
        <d v="2024-04-19T00:00:00"/>
        <d v="2023-04-27T00:00:00"/>
        <d v="2020-10-31T00:00:00"/>
        <d v="2023-09-08T00:00:00"/>
        <d v="2022-11-20T00:00:00"/>
        <d v="2020-07-04T00:00:00"/>
        <d v="2023-06-24T00:00:00"/>
        <d v="2023-03-16T00:00:00"/>
        <d v="2021-04-10T00:00:00"/>
        <d v="2023-09-19T00:00:00"/>
        <d v="2024-01-27T00:00:00"/>
        <d v="2020-04-16T00:00:00"/>
        <d v="2019-08-23T00:00:00"/>
        <d v="2021-07-01T00:00:00"/>
        <d v="2022-08-21T00:00:00"/>
        <d v="2020-08-06T00:00:00"/>
        <d v="2022-07-22T00:00:00"/>
        <d v="2023-09-29T00:00:00"/>
        <d v="2020-06-22T00:00:00"/>
        <d v="2019-10-26T00:00:00"/>
        <d v="2024-02-21T00:00:00"/>
        <d v="2022-12-13T00:00:00"/>
        <d v="2022-11-16T00:00:00"/>
        <d v="2019-06-19T00:00:00"/>
        <d v="2023-01-29T00:00:00"/>
        <d v="2023-11-30T00:00:00"/>
        <d v="2021-03-26T00:00:00"/>
        <d v="2024-01-03T00:00:00"/>
        <d v="2022-12-03T00:00:00"/>
        <d v="2021-09-25T00:00:00"/>
        <d v="2022-08-01T00:00:00"/>
        <d v="2020-10-16T00:00:00"/>
        <d v="2024-04-29T00:00:00"/>
        <d v="2022-09-12T00:00:00"/>
        <d v="2019-06-30T00:00:00"/>
        <d v="2020-01-23T00:00:00"/>
        <d v="2023-01-30T00:00:00"/>
        <d v="2019-08-24T00:00:00"/>
        <d v="2024-02-05T00:00:00"/>
        <d v="2021-08-30T00:00:00"/>
        <d v="2022-01-07T00:00:00"/>
        <d v="2020-02-29T00:00:00"/>
        <d v="2019-08-06T00:00:00"/>
        <d v="2021-12-06T00:00:00"/>
        <d v="2019-12-27T00:00:00"/>
        <d v="2022-06-04T00:00:00"/>
        <d v="2023-01-18T00:00:00"/>
        <d v="2023-07-25T00:00:00"/>
        <d v="2020-07-17T00:00:00"/>
        <d v="2023-02-03T00:00:00"/>
        <d v="2021-11-27T00:00:00"/>
        <d v="2020-08-18T00:00:00"/>
        <d v="2024-02-17T00:00:00"/>
        <d v="2021-12-17T00:00:00"/>
        <d v="2022-09-20T00:00:00"/>
        <d v="2021-10-12T00:00:00"/>
        <d v="2023-08-08T00:00:00"/>
        <d v="2019-11-15T00:00:00"/>
        <d v="2022-11-08T00:00:00"/>
        <d v="2020-02-24T00:00:00"/>
        <d v="2022-05-28T00:00:00"/>
        <d v="2022-09-03T00:00:00"/>
        <d v="2020-04-07T00:00:00"/>
        <d v="2019-08-25T00:00:00"/>
        <d v="2024-02-25T00:00:00"/>
        <d v="2019-09-08T00:00:00"/>
        <d v="2023-05-25T00:00:00"/>
        <d v="2023-07-11T00:00:00"/>
        <d v="2021-11-05T00:00:00"/>
        <d v="2023-08-27T00:00:00"/>
        <d v="2022-05-26T00:00:00"/>
        <d v="2022-09-26T00:00:00"/>
        <d v="2019-12-26T00:00:00"/>
        <d v="2021-01-18T00:00:00"/>
        <d v="2021-02-23T00:00:00"/>
        <d v="2019-09-22T00:00:00"/>
        <d v="2020-05-12T00:00:00"/>
        <d v="2022-08-29T00:00:00"/>
        <d v="2019-11-01T00:00:00"/>
        <d v="2021-02-28T00:00:00"/>
        <d v="2020-09-07T00:00:00"/>
        <d v="2024-02-16T00:00:00"/>
        <d v="2021-01-16T00:00:00"/>
        <d v="2023-01-31T00:00:00"/>
        <d v="2022-04-27T00:00:00"/>
        <d v="2020-06-06T00:00:00"/>
        <d v="2019-11-02T00:00:00"/>
        <d v="2021-01-10T00:00:00"/>
        <d v="2021-02-17T00:00:00"/>
        <d v="2023-06-04T00:00:00"/>
        <d v="2023-09-07T00:00:00"/>
        <d v="2022-09-29T00:00:00"/>
        <d v="2022-02-03T00:00:00"/>
        <d v="2024-02-14T00:00:00"/>
        <d v="2020-09-10T00:00:00"/>
        <d v="2021-10-01T00:00:00"/>
        <d v="2021-06-05T00:00:00"/>
        <d v="2023-08-09T00:00:00"/>
        <d v="2021-05-05T00:00:00"/>
        <d v="2024-04-20T00:00:00"/>
        <d v="2022-06-13T00:00:00"/>
        <d v="2023-09-01T00:00:00"/>
        <d v="2019-12-19T00:00:00"/>
        <d v="2020-12-06T00:00:00"/>
        <d v="2019-05-13T00:00:00"/>
        <d v="2022-07-28T00:00:00"/>
        <d v="2022-10-15T00:00:00"/>
        <d v="2021-02-13T00:00:00"/>
        <d v="2023-05-31T00:00:00"/>
        <d v="2020-01-18T00:00:00"/>
        <d v="2020-08-19T00:00:00"/>
        <d v="2020-09-05T00:00:00"/>
        <d v="2021-04-26T00:00:00"/>
        <d v="2024-01-20T00:00:00"/>
        <d v="2020-12-27T00:00:00"/>
        <d v="2021-09-22T00:00:00"/>
        <d v="2023-05-01T00:00:00"/>
        <d v="2021-02-22T00:00:00"/>
        <d v="2022-03-10T00:00:00"/>
        <d v="2022-10-23T00:00:00"/>
        <d v="2024-03-13T00:00:00"/>
        <d v="2020-09-15T00:00:00"/>
        <d v="2019-10-31T00:00:00"/>
        <d v="2021-08-27T00:00:00"/>
        <d v="2019-09-23T00:00:00"/>
        <d v="2022-05-21T00:00:00"/>
        <d v="2019-12-29T00:00:00"/>
        <d v="2020-08-07T00:00:00"/>
        <d v="2022-03-19T00:00:00"/>
        <d v="2019-11-29T00:00:00"/>
        <d v="2019-07-17T00:00:00"/>
        <d v="2020-05-27T00:00:00"/>
        <d v="2021-04-06T00:00:00"/>
        <d v="2019-05-19T00:00:00"/>
        <d v="2022-07-23T00:00:00"/>
        <d v="2023-01-28T00:00:00"/>
        <d v="2023-09-11T00:00:00"/>
        <d v="2020-03-11T00:00:00"/>
        <d v="2021-03-07T00:00:00"/>
        <d v="2024-04-03T00:00:00"/>
        <d v="2022-12-25T00:00:00"/>
        <d v="2020-04-01T00:00:00"/>
        <d v="2023-10-20T00:00:00"/>
        <d v="2020-07-15T00:00:00"/>
        <d v="2023-01-14T00:00:00"/>
        <d v="2020-05-16T00:00:00"/>
        <d v="2021-03-11T00:00:00"/>
        <d v="2023-02-05T00:00:00"/>
        <d v="2021-10-19T00:00:00"/>
        <d v="2020-03-05T00:00:00"/>
        <d v="2022-09-16T00:00:00"/>
        <d v="2020-12-30T00:00:00"/>
        <d v="2020-08-09T00:00:00"/>
        <d v="2021-03-15T00:00:00"/>
        <d v="2021-08-23T00:00:00"/>
        <d v="2023-11-11T00:00:00"/>
        <d v="2023-12-31T00:00:00"/>
        <d v="2019-09-21T00:00:00"/>
        <d v="2022-11-04T00:00:00"/>
        <d v="2023-10-05T00:00:00"/>
        <d v="2020-08-28T00:00:00"/>
        <d v="2023-10-06T00:00:00"/>
        <d v="2023-07-01T00:00:00"/>
        <d v="2021-08-07T00:00:00"/>
        <d v="2020-05-13T00:00:00"/>
        <d v="2023-09-26T00:00:00"/>
        <d v="2023-06-14T00:00:00"/>
        <d v="2024-05-05T00:00:00"/>
        <d v="2023-04-03T00:00:00"/>
        <d v="2021-10-24T00:00:00"/>
      </sharedItems>
    </cacheField>
    <cacheField name="Doctor" numFmtId="0">
      <sharedItems/>
    </cacheField>
    <cacheField name="Hospital" numFmtId="0">
      <sharedItems/>
    </cacheField>
    <cacheField name="Insurance Provider" numFmtId="0">
      <sharedItems count="5">
        <s v="Blue Cross"/>
        <s v="Medicare"/>
        <s v="Aetna"/>
        <s v="United Healthcare"/>
        <s v="Cigna"/>
      </sharedItems>
    </cacheField>
    <cacheField name="Billing Amount" numFmtId="166">
      <sharedItems containsSemiMixedTypes="0" containsString="0" containsNumber="1" minValue="-1018.24537122828" maxValue="51587.936816501999"/>
    </cacheField>
    <cacheField name="Room Number" numFmtId="0">
      <sharedItems containsSemiMixedTypes="0" containsString="0" containsNumber="1" containsInteger="1" minValue="101" maxValue="500"/>
    </cacheField>
    <cacheField name="Admission Type" numFmtId="0">
      <sharedItems/>
    </cacheField>
    <cacheField name="Discharge Date" numFmtId="14">
      <sharedItems containsSemiMixedTypes="0" containsNonDate="0" containsDate="1" containsString="0" minDate="2019-05-20T00:00:00" maxDate="2024-05-25T00:00:00"/>
    </cacheField>
    <cacheField name="Medication" numFmtId="0">
      <sharedItems/>
    </cacheField>
    <cacheField name="Test Results" numFmtId="0">
      <sharedItems count="3">
        <s v="Normal"/>
        <s v="Inconclusive"/>
        <s v="Abnormal"/>
      </sharedItems>
    </cacheField>
  </cacheFields>
  <extLst>
    <ext xmlns:x14="http://schemas.microsoft.com/office/spreadsheetml/2009/9/main" uri="{725AE2AE-9491-48be-B2B4-4EB974FC3084}">
      <x14:pivotCacheDefinition pivotCacheId="2068606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BOBBY JACKSON"/>
    <n v="30"/>
    <x v="0"/>
    <x v="0"/>
    <x v="0"/>
    <x v="0"/>
    <x v="0"/>
    <s v="Matthew Smith"/>
    <s v="Sons and Miller"/>
    <x v="0"/>
    <n v="18856.2813059781"/>
    <n v="328"/>
    <s v="Urgent"/>
    <d v="2024-02-02T00:00:00"/>
    <s v="Paracetamol"/>
    <x v="0"/>
  </r>
  <r>
    <s v="LESLIE TERRY"/>
    <n v="62"/>
    <x v="1"/>
    <x v="0"/>
    <x v="1"/>
    <x v="1"/>
    <x v="1"/>
    <s v="Samantha Davies"/>
    <s v="Kim Inc"/>
    <x v="1"/>
    <n v="33643.327286577798"/>
    <n v="265"/>
    <s v="Emergency"/>
    <d v="2019-08-26T00:00:00"/>
    <s v="Ibuprofen"/>
    <x v="1"/>
  </r>
  <r>
    <s v="DANNY SMITH"/>
    <n v="76"/>
    <x v="2"/>
    <x v="1"/>
    <x v="2"/>
    <x v="1"/>
    <x v="2"/>
    <s v="Tiffany Mitchell"/>
    <s v="Cook PLC"/>
    <x v="2"/>
    <n v="27955.096078842402"/>
    <n v="205"/>
    <s v="Emergency"/>
    <d v="2022-10-07T00:00:00"/>
    <s v="Aspirin"/>
    <x v="0"/>
  </r>
  <r>
    <s v="ANDREW WATTS"/>
    <n v="28"/>
    <x v="0"/>
    <x v="1"/>
    <x v="3"/>
    <x v="2"/>
    <x v="3"/>
    <s v="Kevin Wells"/>
    <s v="Hernandez Rogers and Vang,"/>
    <x v="1"/>
    <n v="37909.782409875203"/>
    <n v="450"/>
    <s v="Elective"/>
    <d v="2020-12-18T00:00:00"/>
    <s v="Ibuprofen"/>
    <x v="2"/>
  </r>
  <r>
    <s v="ADRIENNE BELL"/>
    <n v="43"/>
    <x v="3"/>
    <x v="1"/>
    <x v="4"/>
    <x v="0"/>
    <x v="4"/>
    <s v="Kathleen Hanna"/>
    <s v="White-White"/>
    <x v="2"/>
    <n v="14238.3178139376"/>
    <n v="458"/>
    <s v="Urgent"/>
    <d v="2022-10-09T00:00:00"/>
    <s v="Penicillin"/>
    <x v="2"/>
  </r>
  <r>
    <s v="EMILY JOHNSON"/>
    <n v="36"/>
    <x v="3"/>
    <x v="0"/>
    <x v="1"/>
    <x v="3"/>
    <x v="5"/>
    <s v="Taylor Newton"/>
    <s v="Nunez-Humphrey"/>
    <x v="3"/>
    <n v="48145.110951041803"/>
    <n v="389"/>
    <s v="Urgent"/>
    <d v="2023-12-24T00:00:00"/>
    <s v="Ibuprofen"/>
    <x v="0"/>
  </r>
  <r>
    <s v="EDWARD EDWARDS"/>
    <n v="21"/>
    <x v="4"/>
    <x v="1"/>
    <x v="5"/>
    <x v="2"/>
    <x v="6"/>
    <s v="Kelly Olson"/>
    <s v="Group Middleton"/>
    <x v="1"/>
    <n v="19580.872344860902"/>
    <n v="389"/>
    <s v="Emergency"/>
    <d v="2020-11-15T00:00:00"/>
    <s v="Paracetamol"/>
    <x v="1"/>
  </r>
  <r>
    <s v="CHRISTINA MARTINEZ"/>
    <n v="20"/>
    <x v="4"/>
    <x v="1"/>
    <x v="1"/>
    <x v="0"/>
    <x v="7"/>
    <s v="Suzanne Thomas"/>
    <s v="Powell Robinson and Valdez,"/>
    <x v="4"/>
    <n v="45820.4627215945"/>
    <n v="277"/>
    <s v="Emergency"/>
    <d v="2022-01-07T00:00:00"/>
    <s v="Paracetamol"/>
    <x v="1"/>
  </r>
  <r>
    <s v="JASMINE AGUILAR"/>
    <n v="82"/>
    <x v="2"/>
    <x v="0"/>
    <x v="4"/>
    <x v="3"/>
    <x v="8"/>
    <s v="Daniel Ferguson"/>
    <s v="Sons Rich and"/>
    <x v="4"/>
    <n v="50119.222791548498"/>
    <n v="316"/>
    <s v="Elective"/>
    <d v="2020-07-14T00:00:00"/>
    <s v="Aspirin"/>
    <x v="2"/>
  </r>
  <r>
    <s v="CHRISTOPHER BERG"/>
    <n v="58"/>
    <x v="1"/>
    <x v="1"/>
    <x v="5"/>
    <x v="0"/>
    <x v="9"/>
    <s v="Heather Day"/>
    <s v="Padilla-Walker"/>
    <x v="3"/>
    <n v="19784.631062210701"/>
    <n v="249"/>
    <s v="Elective"/>
    <d v="2021-06-22T00:00:00"/>
    <s v="Paracetamol"/>
    <x v="1"/>
  </r>
  <r>
    <s v="MICHELLE DANIELS"/>
    <n v="72"/>
    <x v="2"/>
    <x v="0"/>
    <x v="3"/>
    <x v="0"/>
    <x v="10"/>
    <s v="John Duncan"/>
    <s v="Schaefer-Porter"/>
    <x v="1"/>
    <n v="12576.795609050199"/>
    <n v="394"/>
    <s v="Urgent"/>
    <d v="2020-04-22T00:00:00"/>
    <s v="Paracetamol"/>
    <x v="0"/>
  </r>
  <r>
    <s v="AARON MARTINEZ"/>
    <n v="38"/>
    <x v="3"/>
    <x v="1"/>
    <x v="2"/>
    <x v="4"/>
    <x v="11"/>
    <s v="Douglas Mayo"/>
    <s v="Lyons-Blair"/>
    <x v="1"/>
    <n v="7999.5868796041796"/>
    <n v="288"/>
    <s v="Urgent"/>
    <d v="2023-09-05T00:00:00"/>
    <s v="Lipitor"/>
    <x v="1"/>
  </r>
  <r>
    <s v="CONNOR HANSEN"/>
    <n v="75"/>
    <x v="2"/>
    <x v="1"/>
    <x v="1"/>
    <x v="2"/>
    <x v="12"/>
    <s v="Kenneth Fletcher"/>
    <s v="Powers Miller, and Flores"/>
    <x v="4"/>
    <n v="43282.283357704298"/>
    <n v="134"/>
    <s v="Emergency"/>
    <d v="2019-12-28T00:00:00"/>
    <s v="Penicillin"/>
    <x v="2"/>
  </r>
  <r>
    <s v="ROBERT BAUER"/>
    <n v="68"/>
    <x v="2"/>
    <x v="1"/>
    <x v="4"/>
    <x v="3"/>
    <x v="13"/>
    <s v="Theresa Freeman"/>
    <s v="Rivera-Gutierrez"/>
    <x v="3"/>
    <n v="33207.706633729598"/>
    <n v="309"/>
    <s v="Urgent"/>
    <d v="2020-06-19T00:00:00"/>
    <s v="Lipitor"/>
    <x v="0"/>
  </r>
  <r>
    <s v="BROOKE BRADY"/>
    <n v="44"/>
    <x v="3"/>
    <x v="1"/>
    <x v="4"/>
    <x v="0"/>
    <x v="14"/>
    <s v="Roberta Stewart"/>
    <s v="Morris-Arellano"/>
    <x v="3"/>
    <n v="40701.599227308703"/>
    <n v="182"/>
    <s v="Urgent"/>
    <d v="2021-10-13T00:00:00"/>
    <s v="Paracetamol"/>
    <x v="0"/>
  </r>
  <r>
    <s v="MS. NATALIE GAMBLE"/>
    <n v="46"/>
    <x v="5"/>
    <x v="1"/>
    <x v="5"/>
    <x v="1"/>
    <x v="15"/>
    <s v="Maria Dougherty"/>
    <s v="Cline-Williams"/>
    <x v="0"/>
    <n v="12263.357425021301"/>
    <n v="465"/>
    <s v="Elective"/>
    <d v="2023-01-11T00:00:00"/>
    <s v="Aspirin"/>
    <x v="1"/>
  </r>
  <r>
    <s v="HALEY PERKINS"/>
    <n v="63"/>
    <x v="1"/>
    <x v="1"/>
    <x v="1"/>
    <x v="5"/>
    <x v="16"/>
    <s v="Erica Spencer"/>
    <s v="Cervantes-Wells"/>
    <x v="3"/>
    <n v="24499.8479037365"/>
    <n v="114"/>
    <s v="Elective"/>
    <d v="2020-07-14T00:00:00"/>
    <s v="Paracetamol"/>
    <x v="0"/>
  </r>
  <r>
    <s v="MRS. JAMIE CAMPBELL"/>
    <n v="38"/>
    <x v="3"/>
    <x v="0"/>
    <x v="5"/>
    <x v="1"/>
    <x v="17"/>
    <s v="Justin Kim"/>
    <s v="Torres, and Harrison Jones"/>
    <x v="4"/>
    <n v="17440.465444124598"/>
    <n v="449"/>
    <s v="Urgent"/>
    <d v="2020-04-02T00:00:00"/>
    <s v="Paracetamol"/>
    <x v="2"/>
  </r>
  <r>
    <s v="LUKE BURGESS"/>
    <n v="34"/>
    <x v="0"/>
    <x v="1"/>
    <x v="2"/>
    <x v="4"/>
    <x v="18"/>
    <s v="Justin Moore Jr."/>
    <s v="Houston PLC"/>
    <x v="0"/>
    <n v="18843.023017834101"/>
    <n v="260"/>
    <s v="Elective"/>
    <d v="2021-03-14T00:00:00"/>
    <s v="Aspirin"/>
    <x v="2"/>
  </r>
  <r>
    <s v="DANIEL SCHMIDT"/>
    <n v="63"/>
    <x v="1"/>
    <x v="0"/>
    <x v="6"/>
    <x v="3"/>
    <x v="19"/>
    <s v="Denise Galloway"/>
    <s v="Hammond Ltd"/>
    <x v="4"/>
    <n v="23762.2035790595"/>
    <n v="465"/>
    <s v="Elective"/>
    <d v="2022-11-22T00:00:00"/>
    <s v="Penicillin"/>
    <x v="0"/>
  </r>
  <r>
    <s v="TIMOTHY BURNS"/>
    <n v="67"/>
    <x v="2"/>
    <x v="1"/>
    <x v="2"/>
    <x v="3"/>
    <x v="20"/>
    <s v="Krista Smith"/>
    <s v="Jones LLC"/>
    <x v="0"/>
    <n v="42.514588553324302"/>
    <n v="115"/>
    <s v="Elective"/>
    <d v="2023-07-02T00:00:00"/>
    <s v="Aspirin"/>
    <x v="0"/>
  </r>
  <r>
    <s v="CHRISTOPHER BRIGHT"/>
    <n v="48"/>
    <x v="5"/>
    <x v="0"/>
    <x v="6"/>
    <x v="3"/>
    <x v="21"/>
    <s v="Gregory Smith"/>
    <s v="Williams-Davis"/>
    <x v="2"/>
    <n v="17695.9116223438"/>
    <n v="295"/>
    <s v="Urgent"/>
    <d v="2020-02-09T00:00:00"/>
    <s v="Lipitor"/>
    <x v="0"/>
  </r>
  <r>
    <s v="KATHRYN STEWART"/>
    <n v="58"/>
    <x v="1"/>
    <x v="1"/>
    <x v="3"/>
    <x v="5"/>
    <x v="22"/>
    <s v="Vanessa Newton"/>
    <s v="Clark-Mayo"/>
    <x v="2"/>
    <n v="5998.1029081959095"/>
    <n v="327"/>
    <s v="Urgent"/>
    <d v="2022-06-10T00:00:00"/>
    <s v="Lipitor"/>
    <x v="1"/>
  </r>
  <r>
    <s v="DR. EILEEN THOMPSON"/>
    <n v="59"/>
    <x v="1"/>
    <x v="0"/>
    <x v="1"/>
    <x v="3"/>
    <x v="23"/>
    <s v="Donna Martinez MD"/>
    <s v="and Sons Smith"/>
    <x v="2"/>
    <n v="25250.052428216099"/>
    <n v="119"/>
    <s v="Urgent"/>
    <d v="2021-08-12T00:00:00"/>
    <s v="Lipitor"/>
    <x v="1"/>
  </r>
  <r>
    <s v="PAUL HENDERSON"/>
    <n v="72"/>
    <x v="2"/>
    <x v="1"/>
    <x v="4"/>
    <x v="4"/>
    <x v="24"/>
    <s v="Stephanie Kramer"/>
    <s v="Wilson Group"/>
    <x v="1"/>
    <n v="33211.295419012"/>
    <n v="109"/>
    <s v="Emergency"/>
    <d v="2020-06-08T00:00:00"/>
    <s v="Paracetamol"/>
    <x v="1"/>
  </r>
  <r>
    <s v="PETER FITZGERALD"/>
    <n v="73"/>
    <x v="2"/>
    <x v="0"/>
    <x v="4"/>
    <x v="1"/>
    <x v="24"/>
    <s v="Angela Contreras"/>
    <s v="Garner-Bowman"/>
    <x v="1"/>
    <n v="19746.832007604298"/>
    <n v="162"/>
    <s v="Urgent"/>
    <d v="2020-05-20T00:00:00"/>
    <s v="Aspirin"/>
    <x v="2"/>
  </r>
  <r>
    <s v="CATHY SMALL"/>
    <n v="51"/>
    <x v="5"/>
    <x v="1"/>
    <x v="7"/>
    <x v="3"/>
    <x v="25"/>
    <s v="Wendy Glenn"/>
    <s v="Brown, and Jones Weaver"/>
    <x v="0"/>
    <n v="26786.529555311201"/>
    <n v="401"/>
    <s v="Elective"/>
    <d v="2024-01-19T00:00:00"/>
    <s v="Ibuprofen"/>
    <x v="0"/>
  </r>
  <r>
    <s v="MR. KENNETH MOORE"/>
    <n v="34"/>
    <x v="0"/>
    <x v="1"/>
    <x v="1"/>
    <x v="2"/>
    <x v="26"/>
    <s v="James Ellis"/>
    <s v="Serrano-Dixon"/>
    <x v="3"/>
    <n v="18834.801341178299"/>
    <n v="157"/>
    <s v="Emergency"/>
    <d v="2022-06-30T00:00:00"/>
    <s v="Lipitor"/>
    <x v="2"/>
  </r>
  <r>
    <s v="MARY HUNTER"/>
    <n v="38"/>
    <x v="3"/>
    <x v="1"/>
    <x v="7"/>
    <x v="4"/>
    <x v="27"/>
    <s v="Jared Bruce Jr."/>
    <s v="Gardner-Miller"/>
    <x v="4"/>
    <n v="32643.2993532771"/>
    <n v="223"/>
    <s v="Emergency"/>
    <d v="2021-01-16T00:00:00"/>
    <s v="Penicillin"/>
    <x v="0"/>
  </r>
  <r>
    <s v="JOSHUA OLIVER"/>
    <n v="63"/>
    <x v="1"/>
    <x v="1"/>
    <x v="6"/>
    <x v="4"/>
    <x v="28"/>
    <s v="Brandy Mitchell"/>
    <s v="Guerrero-Boone"/>
    <x v="2"/>
    <n v="5767.0110538160097"/>
    <n v="293"/>
    <s v="Elective"/>
    <d v="2023-10-12T00:00:00"/>
    <s v="Paracetamol"/>
    <x v="2"/>
  </r>
  <r>
    <s v="THOMAS MARTINEZ"/>
    <n v="34"/>
    <x v="0"/>
    <x v="0"/>
    <x v="0"/>
    <x v="3"/>
    <x v="29"/>
    <s v="Jacob Huynh"/>
    <s v="Hart Ltd"/>
    <x v="4"/>
    <n v="47909.128809874899"/>
    <n v="371"/>
    <s v="Urgent"/>
    <d v="2019-09-01T00:00:00"/>
    <s v="Ibuprofen"/>
    <x v="1"/>
  </r>
  <r>
    <s v="JAMES PATTERSON"/>
    <n v="23"/>
    <x v="4"/>
    <x v="1"/>
    <x v="1"/>
    <x v="5"/>
    <x v="30"/>
    <s v="Kristina Frazier"/>
    <s v="Cruz-Santiago"/>
    <x v="3"/>
    <n v="25835.323594688201"/>
    <n v="108"/>
    <s v="Urgent"/>
    <d v="2019-11-29T00:00:00"/>
    <s v="Penicillin"/>
    <x v="2"/>
  </r>
  <r>
    <s v="WILLIAM COOPER"/>
    <n v="78"/>
    <x v="2"/>
    <x v="0"/>
    <x v="5"/>
    <x v="5"/>
    <x v="31"/>
    <s v="John Hartman"/>
    <s v="Group Duncan"/>
    <x v="1"/>
    <n v="17993.226200015499"/>
    <n v="245"/>
    <s v="Elective"/>
    <d v="2023-06-15T00:00:00"/>
    <s v="Penicillin"/>
    <x v="0"/>
  </r>
  <r>
    <s v="ERIN ORTEGA"/>
    <n v="43"/>
    <x v="3"/>
    <x v="0"/>
    <x v="5"/>
    <x v="0"/>
    <x v="32"/>
    <s v="Heather Garcia"/>
    <s v="Lopez-Phillips"/>
    <x v="1"/>
    <n v="21185.953530394199"/>
    <n v="494"/>
    <s v="Elective"/>
    <d v="2023-06-03T00:00:00"/>
    <s v="Ibuprofen"/>
    <x v="0"/>
  </r>
  <r>
    <s v="NICOLE RODRIGUEZ"/>
    <n v="30"/>
    <x v="0"/>
    <x v="1"/>
    <x v="4"/>
    <x v="2"/>
    <x v="33"/>
    <s v="Lynn Young"/>
    <s v="Poole Inc"/>
    <x v="0"/>
    <n v="8408.9493542919499"/>
    <n v="285"/>
    <s v="Emergency"/>
    <d v="2020-02-10T00:00:00"/>
    <s v="Lipitor"/>
    <x v="0"/>
  </r>
  <r>
    <s v="DAVID ANDERSON"/>
    <n v="25"/>
    <x v="4"/>
    <x v="1"/>
    <x v="4"/>
    <x v="3"/>
    <x v="34"/>
    <s v="Emma Allison"/>
    <s v="Sons and Cox"/>
    <x v="1"/>
    <n v="45453.418545665103"/>
    <n v="228"/>
    <s v="Elective"/>
    <d v="2021-01-26T00:00:00"/>
    <s v="Lipitor"/>
    <x v="2"/>
  </r>
  <r>
    <s v="DENISE TORRES"/>
    <n v="33"/>
    <x v="0"/>
    <x v="0"/>
    <x v="4"/>
    <x v="2"/>
    <x v="35"/>
    <s v="Laura Myers"/>
    <s v="LLC Martin"/>
    <x v="2"/>
    <n v="4397.77699541333"/>
    <n v="481"/>
    <s v="Urgent"/>
    <d v="2019-10-19T00:00:00"/>
    <s v="Paracetamol"/>
    <x v="1"/>
  </r>
  <r>
    <s v="CASSANDRA ROBINSON"/>
    <n v="26"/>
    <x v="0"/>
    <x v="1"/>
    <x v="0"/>
    <x v="4"/>
    <x v="36"/>
    <s v="Travis Parsons"/>
    <s v="Espinoza-Stone"/>
    <x v="2"/>
    <n v="9380.3259675284298"/>
    <n v="212"/>
    <s v="Urgent"/>
    <d v="2022-01-16T00:00:00"/>
    <s v="Ibuprofen"/>
    <x v="0"/>
  </r>
  <r>
    <s v="NICOLE LUCERO"/>
    <n v="70"/>
    <x v="2"/>
    <x v="1"/>
    <x v="7"/>
    <x v="2"/>
    <x v="37"/>
    <s v="Christine Johnson"/>
    <s v="and Garcia Morris Cunningham,"/>
    <x v="4"/>
    <n v="48290.693407364102"/>
    <n v="113"/>
    <s v="Emergency"/>
    <d v="2022-03-29T00:00:00"/>
    <s v="Lipitor"/>
    <x v="2"/>
  </r>
  <r>
    <s v="PAMELA FERNANDEZ"/>
    <n v="57"/>
    <x v="1"/>
    <x v="1"/>
    <x v="0"/>
    <x v="1"/>
    <x v="38"/>
    <s v="Emily Taylor"/>
    <s v="Walton-Meyer"/>
    <x v="1"/>
    <n v="32973.940832966196"/>
    <n v="272"/>
    <s v="Urgent"/>
    <d v="2021-01-29T00:00:00"/>
    <s v="Penicillin"/>
    <x v="2"/>
  </r>
  <r>
    <s v="CHRISTOPHER LEE"/>
    <n v="74"/>
    <x v="2"/>
    <x v="1"/>
    <x v="0"/>
    <x v="4"/>
    <x v="39"/>
    <s v="William Reynolds"/>
    <s v="PLC Young"/>
    <x v="4"/>
    <n v="49943.2784987872"/>
    <n v="478"/>
    <s v="Emergency"/>
    <d v="2021-10-05T00:00:00"/>
    <s v="Lipitor"/>
    <x v="0"/>
  </r>
  <r>
    <s v="THOMAS MORSE"/>
    <n v="81"/>
    <x v="2"/>
    <x v="0"/>
    <x v="1"/>
    <x v="4"/>
    <x v="40"/>
    <s v="Jennifer Carter"/>
    <s v="Meadows Group"/>
    <x v="4"/>
    <n v="35633.955454387797"/>
    <n v="196"/>
    <s v="Urgent"/>
    <d v="2020-02-09T00:00:00"/>
    <s v="Aspirin"/>
    <x v="0"/>
  </r>
  <r>
    <s v="MR. ERIC LANE"/>
    <n v="49"/>
    <x v="5"/>
    <x v="1"/>
    <x v="2"/>
    <x v="3"/>
    <x v="41"/>
    <s v="Matthew Thomas"/>
    <s v="and Howell Brooks, Rogers"/>
    <x v="4"/>
    <n v="25966.328610220899"/>
    <n v="418"/>
    <s v="Elective"/>
    <d v="2022-07-18T00:00:00"/>
    <s v="Paracetamol"/>
    <x v="0"/>
  </r>
  <r>
    <s v="KATHERINE SMITH"/>
    <n v="26"/>
    <x v="0"/>
    <x v="1"/>
    <x v="4"/>
    <x v="1"/>
    <x v="42"/>
    <s v="Mary Logan"/>
    <s v="and Mcclure White Boone,"/>
    <x v="3"/>
    <n v="21784.445070723599"/>
    <n v="410"/>
    <s v="Urgent"/>
    <d v="2021-07-01T00:00:00"/>
    <s v="Paracetamol"/>
    <x v="0"/>
  </r>
  <r>
    <s v="PAUL WILLIAMS"/>
    <n v="81"/>
    <x v="2"/>
    <x v="1"/>
    <x v="5"/>
    <x v="0"/>
    <x v="43"/>
    <s v="Kristin Martinez"/>
    <s v="Gates Brown, and Stuart"/>
    <x v="1"/>
    <n v="42684.558884550199"/>
    <n v="328"/>
    <s v="Urgent"/>
    <d v="2020-09-08T00:00:00"/>
    <s v="Penicillin"/>
    <x v="2"/>
  </r>
  <r>
    <s v="LYNN MARTINEZ"/>
    <n v="65"/>
    <x v="1"/>
    <x v="0"/>
    <x v="3"/>
    <x v="0"/>
    <x v="44"/>
    <s v="Daniel Murphy"/>
    <s v="Group Armstrong"/>
    <x v="1"/>
    <n v="45585.886559939398"/>
    <n v="300"/>
    <s v="Emergency"/>
    <d v="2022-11-02T00:00:00"/>
    <s v="Penicillin"/>
    <x v="0"/>
  </r>
  <r>
    <s v="CHRISTOPHER CHAPMAN"/>
    <n v="31"/>
    <x v="0"/>
    <x v="1"/>
    <x v="3"/>
    <x v="4"/>
    <x v="45"/>
    <s v="Emily Patterson"/>
    <s v="Ltd Schwartz"/>
    <x v="4"/>
    <n v="29615.441863646101"/>
    <n v="211"/>
    <s v="Elective"/>
    <d v="2021-12-09T00:00:00"/>
    <s v="Paracetamol"/>
    <x v="0"/>
  </r>
  <r>
    <s v="CHRIS FRYE"/>
    <n v="58"/>
    <x v="1"/>
    <x v="0"/>
    <x v="2"/>
    <x v="2"/>
    <x v="46"/>
    <s v="Heather Smith"/>
    <s v="Nelson-Phillips"/>
    <x v="4"/>
    <n v="36992.2736882838"/>
    <n v="413"/>
    <s v="Urgent"/>
    <d v="2020-05-13T00:00:00"/>
    <s v="Aspirin"/>
    <x v="0"/>
  </r>
  <r>
    <s v="KYLE BENNETT"/>
    <n v="22"/>
    <x v="4"/>
    <x v="0"/>
    <x v="3"/>
    <x v="4"/>
    <x v="47"/>
    <s v="John Smith"/>
    <s v="Knight and Nguyen, Riggs"/>
    <x v="3"/>
    <n v="28051.4994839463"/>
    <n v="157"/>
    <s v="Urgent"/>
    <d v="2023-09-23T00:00:00"/>
    <s v="Ibuprofen"/>
    <x v="2"/>
  </r>
  <r>
    <s v="BRANDON COLLINS"/>
    <n v="77"/>
    <x v="2"/>
    <x v="1"/>
    <x v="3"/>
    <x v="3"/>
    <x v="48"/>
    <s v="Cameron Young"/>
    <s v="Lopez PLC"/>
    <x v="4"/>
    <n v="16320.232447271799"/>
    <n v="138"/>
    <s v="Urgent"/>
    <d v="2019-07-29T00:00:00"/>
    <s v="Ibuprofen"/>
    <x v="2"/>
  </r>
  <r>
    <s v="MICHAEL LIU"/>
    <n v="30"/>
    <x v="0"/>
    <x v="0"/>
    <x v="5"/>
    <x v="4"/>
    <x v="49"/>
    <s v="Vicki Nguyen"/>
    <s v="Fernandez and Phillips, Singh"/>
    <x v="1"/>
    <n v="30590.5418063406"/>
    <n v="456"/>
    <s v="Emergency"/>
    <d v="2024-04-22T00:00:00"/>
    <s v="Paracetamol"/>
    <x v="1"/>
  </r>
  <r>
    <s v="STEPHANIE KENT"/>
    <n v="42"/>
    <x v="3"/>
    <x v="1"/>
    <x v="2"/>
    <x v="0"/>
    <x v="50"/>
    <s v="Mary Moss"/>
    <s v="Beck-Galloway"/>
    <x v="2"/>
    <n v="14681.016360125899"/>
    <n v="234"/>
    <s v="Emergency"/>
    <d v="2019-07-05T00:00:00"/>
    <s v="Ibuprofen"/>
    <x v="2"/>
  </r>
  <r>
    <s v="JESSE BANKS"/>
    <n v="67"/>
    <x v="2"/>
    <x v="1"/>
    <x v="4"/>
    <x v="0"/>
    <x v="51"/>
    <s v="Alexander Garcia"/>
    <s v="Decker Glover, and Christensen"/>
    <x v="2"/>
    <n v="21879.531911063499"/>
    <n v="492"/>
    <s v="Urgent"/>
    <d v="2022-11-20T00:00:00"/>
    <s v="Penicillin"/>
    <x v="1"/>
  </r>
  <r>
    <s v="PEGGY LEE"/>
    <n v="24"/>
    <x v="4"/>
    <x v="1"/>
    <x v="2"/>
    <x v="1"/>
    <x v="52"/>
    <s v="Patrick Burns"/>
    <s v="Nelson Walker Myers, and"/>
    <x v="3"/>
    <n v="6767.6343965449396"/>
    <n v="180"/>
    <s v="Elective"/>
    <d v="2022-04-13T00:00:00"/>
    <s v="Lipitor"/>
    <x v="2"/>
  </r>
  <r>
    <s v="TAMARA HERNANDEZ"/>
    <n v="84"/>
    <x v="2"/>
    <x v="1"/>
    <x v="0"/>
    <x v="3"/>
    <x v="53"/>
    <s v="Kayla Powers"/>
    <s v="Mitchell-Navarro"/>
    <x v="4"/>
    <n v="19973.4629261595"/>
    <n v="250"/>
    <s v="Elective"/>
    <d v="2023-09-11T00:00:00"/>
    <s v="Ibuprofen"/>
    <x v="1"/>
  </r>
  <r>
    <s v="MR. DAVID PIERCE MD"/>
    <n v="73"/>
    <x v="2"/>
    <x v="1"/>
    <x v="2"/>
    <x v="4"/>
    <x v="54"/>
    <s v="Julia Cox"/>
    <s v="Group Delgado"/>
    <x v="3"/>
    <n v="14362.314487502301"/>
    <n v="296"/>
    <s v="Emergency"/>
    <d v="2023-11-07T00:00:00"/>
    <s v="Paracetamol"/>
    <x v="1"/>
  </r>
  <r>
    <s v="BETHANY MOORE"/>
    <n v="55"/>
    <x v="5"/>
    <x v="1"/>
    <x v="1"/>
    <x v="0"/>
    <x v="55"/>
    <s v="Penny Pruitt"/>
    <s v="and Montes Graves, Thomas"/>
    <x v="4"/>
    <n v="10300.6573113759"/>
    <n v="330"/>
    <s v="Emergency"/>
    <d v="2023-04-21T00:00:00"/>
    <s v="Paracetamol"/>
    <x v="0"/>
  </r>
  <r>
    <s v="MICHAEL MILLS"/>
    <n v="23"/>
    <x v="4"/>
    <x v="0"/>
    <x v="7"/>
    <x v="4"/>
    <x v="56"/>
    <s v="Mrs. Lori Hurst PhD"/>
    <s v="Hall-Bentley"/>
    <x v="2"/>
    <n v="37951.6649098497"/>
    <n v="405"/>
    <s v="Emergency"/>
    <d v="2022-09-25T00:00:00"/>
    <s v="Ibuprofen"/>
    <x v="1"/>
  </r>
  <r>
    <s v="KYLE WILEY"/>
    <n v="40"/>
    <x v="3"/>
    <x v="1"/>
    <x v="5"/>
    <x v="0"/>
    <x v="57"/>
    <s v="Stephen Carr"/>
    <s v="Taylor-Nguyen"/>
    <x v="2"/>
    <n v="6733.9909470688299"/>
    <n v="300"/>
    <s v="Urgent"/>
    <d v="2021-02-06T00:00:00"/>
    <s v="Ibuprofen"/>
    <x v="0"/>
  </r>
  <r>
    <s v="JACQUELINE JORDAN"/>
    <n v="51"/>
    <x v="5"/>
    <x v="0"/>
    <x v="3"/>
    <x v="4"/>
    <x v="58"/>
    <s v="Jacob Daniel"/>
    <s v="Hunter-Grant"/>
    <x v="2"/>
    <n v="17839.745651647099"/>
    <n v="306"/>
    <s v="Elective"/>
    <d v="2020-07-20T00:00:00"/>
    <s v="Paracetamol"/>
    <x v="2"/>
  </r>
  <r>
    <s v="ASHLEY GUTIERREZ"/>
    <n v="83"/>
    <x v="2"/>
    <x v="0"/>
    <x v="4"/>
    <x v="1"/>
    <x v="59"/>
    <s v="Tyler Braun"/>
    <s v="Miller-Lawson"/>
    <x v="2"/>
    <n v="24637.0900640332"/>
    <n v="333"/>
    <s v="Elective"/>
    <d v="2019-11-22T00:00:00"/>
    <s v="Paracetamol"/>
    <x v="1"/>
  </r>
  <r>
    <s v="KIM SCOTT"/>
    <n v="63"/>
    <x v="1"/>
    <x v="0"/>
    <x v="2"/>
    <x v="3"/>
    <x v="60"/>
    <s v="Cindy Ellis"/>
    <s v="Scott-Kelly"/>
    <x v="3"/>
    <n v="39723.166051427797"/>
    <n v="244"/>
    <s v="Emergency"/>
    <d v="2024-05-04T00:00:00"/>
    <s v="Ibuprofen"/>
    <x v="1"/>
  </r>
  <r>
    <s v="TRAVIS CARTER"/>
    <n v="18"/>
    <x v="4"/>
    <x v="0"/>
    <x v="1"/>
    <x v="0"/>
    <x v="61"/>
    <s v="Megan Hahn"/>
    <s v="Moss and Ferguson, Baker"/>
    <x v="3"/>
    <n v="48407.386291100498"/>
    <n v="325"/>
    <s v="Emergency"/>
    <d v="2022-07-18T00:00:00"/>
    <s v="Aspirin"/>
    <x v="0"/>
  </r>
  <r>
    <s v="LARRY RODGERS"/>
    <n v="23"/>
    <x v="4"/>
    <x v="1"/>
    <x v="0"/>
    <x v="4"/>
    <x v="62"/>
    <s v="Eric Kelly"/>
    <s v="and Mason Smith Chase,"/>
    <x v="4"/>
    <n v="5517.3936422239904"/>
    <n v="113"/>
    <s v="Elective"/>
    <d v="2022-08-10T00:00:00"/>
    <s v="Aspirin"/>
    <x v="1"/>
  </r>
  <r>
    <s v="NANCY GLOVER"/>
    <n v="58"/>
    <x v="1"/>
    <x v="0"/>
    <x v="2"/>
    <x v="4"/>
    <x v="63"/>
    <s v="Jennifer Larson"/>
    <s v="Khan, and Rodriguez Fischer"/>
    <x v="1"/>
    <n v="19183.168885395498"/>
    <n v="378"/>
    <s v="Emergency"/>
    <d v="2020-06-01T00:00:00"/>
    <s v="Aspirin"/>
    <x v="2"/>
  </r>
  <r>
    <s v="JESSICA KING"/>
    <n v="27"/>
    <x v="0"/>
    <x v="0"/>
    <x v="5"/>
    <x v="0"/>
    <x v="64"/>
    <s v="William Hess"/>
    <s v="Sons Watson and"/>
    <x v="1"/>
    <n v="8320.6608032874301"/>
    <n v="468"/>
    <s v="Urgent"/>
    <d v="2019-12-21T00:00:00"/>
    <s v="Lipitor"/>
    <x v="2"/>
  </r>
  <r>
    <s v="CHRISTOPHER GONZALEZ"/>
    <n v="59"/>
    <x v="1"/>
    <x v="0"/>
    <x v="6"/>
    <x v="2"/>
    <x v="65"/>
    <s v="Patricia Dunn"/>
    <s v="Rhodes-Carey"/>
    <x v="1"/>
    <n v="10107.1876510572"/>
    <n v="368"/>
    <s v="Emergency"/>
    <d v="2019-12-08T00:00:00"/>
    <s v="Penicillin"/>
    <x v="2"/>
  </r>
  <r>
    <s v="JOHN HARTMAN"/>
    <n v="27"/>
    <x v="0"/>
    <x v="0"/>
    <x v="0"/>
    <x v="4"/>
    <x v="66"/>
    <s v="Jack Jackson"/>
    <s v="Bullock-Ramsey"/>
    <x v="4"/>
    <n v="49402.298372527097"/>
    <n v="263"/>
    <s v="Elective"/>
    <d v="2023-01-27T00:00:00"/>
    <s v="Lipitor"/>
    <x v="1"/>
  </r>
  <r>
    <s v="MICHAEL MILLER"/>
    <n v="31"/>
    <x v="0"/>
    <x v="0"/>
    <x v="6"/>
    <x v="2"/>
    <x v="67"/>
    <s v="Jonathan Drake"/>
    <s v="Clark Brown, and Myers"/>
    <x v="3"/>
    <n v="35776.815111453703"/>
    <n v="489"/>
    <s v="Emergency"/>
    <d v="2024-02-10T00:00:00"/>
    <s v="Penicillin"/>
    <x v="0"/>
  </r>
  <r>
    <s v="ERICA MYERS"/>
    <n v="19"/>
    <x v="4"/>
    <x v="1"/>
    <x v="1"/>
    <x v="5"/>
    <x v="68"/>
    <s v="Ian Benitez"/>
    <s v="Jackson and Lane, Dillon"/>
    <x v="1"/>
    <n v="20227.863726744701"/>
    <n v="241"/>
    <s v="Elective"/>
    <d v="2020-02-12T00:00:00"/>
    <s v="Penicillin"/>
    <x v="0"/>
  </r>
  <r>
    <s v="CAROL PATTERSON"/>
    <n v="29"/>
    <x v="0"/>
    <x v="1"/>
    <x v="3"/>
    <x v="0"/>
    <x v="69"/>
    <s v="Jamie Baker"/>
    <s v="Turner Cook, Banks and"/>
    <x v="0"/>
    <n v="19328.118579079899"/>
    <n v="231"/>
    <s v="Urgent"/>
    <d v="2022-11-07T00:00:00"/>
    <s v="Ibuprofen"/>
    <x v="0"/>
  </r>
  <r>
    <s v="JOSE LOPEZ"/>
    <n v="18"/>
    <x v="4"/>
    <x v="0"/>
    <x v="2"/>
    <x v="1"/>
    <x v="70"/>
    <s v="Erika Jackson"/>
    <s v="Miles, and Weaver Hudson"/>
    <x v="2"/>
    <n v="46956.545730632402"/>
    <n v="377"/>
    <s v="Emergency"/>
    <d v="2022-01-15T00:00:00"/>
    <s v="Aspirin"/>
    <x v="1"/>
  </r>
  <r>
    <s v="KEVIN SIMMONS JR."/>
    <n v="24"/>
    <x v="4"/>
    <x v="0"/>
    <x v="5"/>
    <x v="0"/>
    <x v="71"/>
    <s v="Amanda Garcia"/>
    <s v="Evans Ltd"/>
    <x v="4"/>
    <n v="10709.690388900101"/>
    <n v="407"/>
    <s v="Emergency"/>
    <d v="2024-01-02T00:00:00"/>
    <s v="Paracetamol"/>
    <x v="2"/>
  </r>
  <r>
    <s v="DUANE HANEY"/>
    <n v="27"/>
    <x v="0"/>
    <x v="0"/>
    <x v="5"/>
    <x v="2"/>
    <x v="72"/>
    <s v="Raven Wong"/>
    <s v="Sons and Schaefer"/>
    <x v="2"/>
    <n v="45353.990777385399"/>
    <n v="263"/>
    <s v="Urgent"/>
    <d v="2021-10-14T00:00:00"/>
    <s v="Penicillin"/>
    <x v="2"/>
  </r>
  <r>
    <s v="JONATHAN YATES"/>
    <n v="57"/>
    <x v="1"/>
    <x v="1"/>
    <x v="5"/>
    <x v="5"/>
    <x v="73"/>
    <s v="Cynthia Scott"/>
    <s v="Sons Hodges and"/>
    <x v="2"/>
    <n v="8451.0017584789493"/>
    <n v="135"/>
    <s v="Elective"/>
    <d v="2023-08-11T00:00:00"/>
    <s v="Paracetamol"/>
    <x v="2"/>
  </r>
  <r>
    <s v="JOHN THOMAS"/>
    <n v="74"/>
    <x v="2"/>
    <x v="1"/>
    <x v="1"/>
    <x v="5"/>
    <x v="74"/>
    <s v="Mark Padilla"/>
    <s v="Simpson-Mccall"/>
    <x v="3"/>
    <n v="29850.8797281837"/>
    <n v="131"/>
    <s v="Emergency"/>
    <d v="2021-12-07T00:00:00"/>
    <s v="Paracetamol"/>
    <x v="1"/>
  </r>
  <r>
    <s v="ADRIAN BUCKLEY"/>
    <n v="22"/>
    <x v="4"/>
    <x v="1"/>
    <x v="2"/>
    <x v="5"/>
    <x v="75"/>
    <s v="Julie Ramirez"/>
    <s v="Lin Thompson Wells, and"/>
    <x v="0"/>
    <n v="42696.521163899102"/>
    <n v="102"/>
    <s v="Urgent"/>
    <d v="2023-10-27T00:00:00"/>
    <s v="Penicillin"/>
    <x v="0"/>
  </r>
  <r>
    <s v="APRIL SANTIAGO"/>
    <n v="33"/>
    <x v="0"/>
    <x v="1"/>
    <x v="0"/>
    <x v="2"/>
    <x v="76"/>
    <s v="Jacob Rich"/>
    <s v="Jones-Scott"/>
    <x v="4"/>
    <n v="2305.1391395384899"/>
    <n v="249"/>
    <s v="Emergency"/>
    <d v="2021-02-04T00:00:00"/>
    <s v="Penicillin"/>
    <x v="1"/>
  </r>
  <r>
    <s v="DIANE SCHULTZ"/>
    <n v="57"/>
    <x v="1"/>
    <x v="0"/>
    <x v="6"/>
    <x v="5"/>
    <x v="77"/>
    <s v="Mark Hartman Jr."/>
    <s v="Howe-Kelly"/>
    <x v="3"/>
    <n v="44437.470673357202"/>
    <n v="255"/>
    <s v="Emergency"/>
    <d v="2021-12-05T00:00:00"/>
    <s v="Penicillin"/>
    <x v="1"/>
  </r>
  <r>
    <s v="TIMOTHY MYERS"/>
    <n v="61"/>
    <x v="1"/>
    <x v="0"/>
    <x v="6"/>
    <x v="0"/>
    <x v="78"/>
    <s v="Timothy Baker"/>
    <s v="and Sons Reyes"/>
    <x v="3"/>
    <n v="29504.387442211399"/>
    <n v="422"/>
    <s v="Urgent"/>
    <d v="2024-03-26T00:00:00"/>
    <s v="Ibuprofen"/>
    <x v="1"/>
  </r>
  <r>
    <s v="NICOLE HUGHES"/>
    <n v="20"/>
    <x v="4"/>
    <x v="0"/>
    <x v="3"/>
    <x v="5"/>
    <x v="79"/>
    <s v="Lori Sanchez"/>
    <s v="Shaw-Young"/>
    <x v="0"/>
    <n v="34617.788344937202"/>
    <n v="320"/>
    <s v="Emergency"/>
    <d v="2020-12-08T00:00:00"/>
    <s v="Ibuprofen"/>
    <x v="2"/>
  </r>
  <r>
    <s v="CHAD MORENO"/>
    <n v="67"/>
    <x v="2"/>
    <x v="0"/>
    <x v="4"/>
    <x v="4"/>
    <x v="80"/>
    <s v="Connie Boyd"/>
    <s v="Inc Skinner"/>
    <x v="2"/>
    <n v="46814.011195111598"/>
    <n v="134"/>
    <s v="Urgent"/>
    <d v="2020-08-27T00:00:00"/>
    <s v="Penicillin"/>
    <x v="2"/>
  </r>
  <r>
    <s v="SEAN JENNINGS"/>
    <n v="80"/>
    <x v="2"/>
    <x v="1"/>
    <x v="5"/>
    <x v="2"/>
    <x v="81"/>
    <s v="James Tucker"/>
    <s v="Clark-Johnson"/>
    <x v="0"/>
    <n v="20257.544282932398"/>
    <n v="255"/>
    <s v="Elective"/>
    <d v="2023-12-12T00:00:00"/>
    <s v="Penicillin"/>
    <x v="2"/>
  </r>
  <r>
    <s v="DIANE BRANCH"/>
    <n v="44"/>
    <x v="3"/>
    <x v="0"/>
    <x v="3"/>
    <x v="1"/>
    <x v="82"/>
    <s v="Juan Acevedo"/>
    <s v="Perez and Sons"/>
    <x v="4"/>
    <n v="22841.363876905602"/>
    <n v="410"/>
    <s v="Emergency"/>
    <d v="2020-06-14T00:00:00"/>
    <s v="Aspirin"/>
    <x v="1"/>
  </r>
  <r>
    <s v="CINDY OROZCO"/>
    <n v="26"/>
    <x v="0"/>
    <x v="1"/>
    <x v="0"/>
    <x v="3"/>
    <x v="83"/>
    <s v="Julie Finley"/>
    <s v="Kemp LLC"/>
    <x v="1"/>
    <n v="10283.716858129101"/>
    <n v="273"/>
    <s v="Emergency"/>
    <d v="2023-06-10T00:00:00"/>
    <s v="Ibuprofen"/>
    <x v="2"/>
  </r>
  <r>
    <s v="PATRICIA MEDINA"/>
    <n v="80"/>
    <x v="2"/>
    <x v="0"/>
    <x v="4"/>
    <x v="0"/>
    <x v="84"/>
    <s v="Miguel Parker"/>
    <s v="LLC Dixon"/>
    <x v="3"/>
    <n v="1586.4766014382801"/>
    <n v="395"/>
    <s v="Emergency"/>
    <d v="2022-07-23T00:00:00"/>
    <s v="Ibuprofen"/>
    <x v="0"/>
  </r>
  <r>
    <s v="KAYLA PADILLA"/>
    <n v="63"/>
    <x v="1"/>
    <x v="0"/>
    <x v="0"/>
    <x v="3"/>
    <x v="85"/>
    <s v="Jermaine Peters"/>
    <s v="and Morales Jennings Cook,"/>
    <x v="2"/>
    <n v="34774.351127057504"/>
    <n v="152"/>
    <s v="Emergency"/>
    <d v="2020-10-08T00:00:00"/>
    <s v="Penicillin"/>
    <x v="1"/>
  </r>
  <r>
    <s v="JUAN KLEIN"/>
    <n v="58"/>
    <x v="1"/>
    <x v="1"/>
    <x v="0"/>
    <x v="5"/>
    <x v="86"/>
    <s v="Lisa Edwards"/>
    <s v="Group Hood"/>
    <x v="3"/>
    <n v="24870.1036589338"/>
    <n v="321"/>
    <s v="Emergency"/>
    <d v="2023-08-25T00:00:00"/>
    <s v="Ibuprofen"/>
    <x v="1"/>
  </r>
  <r>
    <s v="WILLIAM HILL"/>
    <n v="38"/>
    <x v="3"/>
    <x v="1"/>
    <x v="1"/>
    <x v="0"/>
    <x v="87"/>
    <s v="Matthew Walker"/>
    <s v="Lindsey Inc"/>
    <x v="4"/>
    <n v="39476.947514379899"/>
    <n v="428"/>
    <s v="Elective"/>
    <d v="2023-06-01T00:00:00"/>
    <s v="Aspirin"/>
    <x v="2"/>
  </r>
  <r>
    <s v="CARL BEST"/>
    <n v="60"/>
    <x v="1"/>
    <x v="0"/>
    <x v="6"/>
    <x v="4"/>
    <x v="88"/>
    <s v="Gregory Hansen"/>
    <s v="Ltd Wang"/>
    <x v="0"/>
    <n v="26062.434320290999"/>
    <n v="482"/>
    <s v="Elective"/>
    <d v="2022-09-07T00:00:00"/>
    <s v="Paracetamol"/>
    <x v="1"/>
  </r>
  <r>
    <s v="TINA GRIFFIN"/>
    <n v="49"/>
    <x v="5"/>
    <x v="0"/>
    <x v="6"/>
    <x v="0"/>
    <x v="89"/>
    <s v="Jessica Cruz"/>
    <s v="Inc Ford"/>
    <x v="1"/>
    <n v="25302.112634011199"/>
    <n v="268"/>
    <s v="Elective"/>
    <d v="2022-06-28T00:00:00"/>
    <s v="Penicillin"/>
    <x v="2"/>
  </r>
  <r>
    <s v="MR. TYLER TAYLOR PHD"/>
    <n v="80"/>
    <x v="2"/>
    <x v="0"/>
    <x v="1"/>
    <x v="2"/>
    <x v="90"/>
    <s v="Robert Salazar"/>
    <s v="Dean-Hawkins"/>
    <x v="3"/>
    <n v="10661.510649132701"/>
    <n v="120"/>
    <s v="Emergency"/>
    <d v="2022-11-25T00:00:00"/>
    <s v="Lipitor"/>
    <x v="2"/>
  </r>
  <r>
    <s v="TAYLOR HOWELL DDS"/>
    <n v="35"/>
    <x v="0"/>
    <x v="1"/>
    <x v="6"/>
    <x v="2"/>
    <x v="91"/>
    <s v="Kyle Patterson"/>
    <s v="Walter PLC"/>
    <x v="0"/>
    <n v="30358.194579544699"/>
    <n v="318"/>
    <s v="Elective"/>
    <d v="2021-09-18T00:00:00"/>
    <s v="Ibuprofen"/>
    <x v="1"/>
  </r>
  <r>
    <s v="MICHAEL MARTIN"/>
    <n v="84"/>
    <x v="2"/>
    <x v="0"/>
    <x v="1"/>
    <x v="3"/>
    <x v="92"/>
    <s v="John Summers"/>
    <s v="Sons Horn and"/>
    <x v="4"/>
    <n v="23684.525472744801"/>
    <n v="162"/>
    <s v="Urgent"/>
    <d v="2022-09-27T00:00:00"/>
    <s v="Ibuprofen"/>
    <x v="1"/>
  </r>
  <r>
    <s v="HEATHER MILLER"/>
    <n v="76"/>
    <x v="2"/>
    <x v="0"/>
    <x v="1"/>
    <x v="2"/>
    <x v="93"/>
    <s v="Scott Grant"/>
    <s v="Powell Ward, and Mercado"/>
    <x v="2"/>
    <n v="3908.9465679463101"/>
    <n v="428"/>
    <s v="Elective"/>
    <d v="2021-05-10T00:00:00"/>
    <s v="Lipitor"/>
    <x v="1"/>
  </r>
  <r>
    <s v="CATHERINE GARDNER"/>
    <n v="79"/>
    <x v="2"/>
    <x v="1"/>
    <x v="2"/>
    <x v="4"/>
    <x v="94"/>
    <s v="David Ruiz"/>
    <s v="James Ltd"/>
    <x v="1"/>
    <n v="25503.673806851999"/>
    <n v="144"/>
    <s v="Elective"/>
    <d v="2019-08-26T00:00:00"/>
    <s v="Lipitor"/>
    <x v="2"/>
  </r>
  <r>
    <s v="ANNE THOMPSON"/>
    <n v="76"/>
    <x v="2"/>
    <x v="1"/>
    <x v="3"/>
    <x v="2"/>
    <x v="95"/>
    <s v="Kyle Smith"/>
    <s v="Kemp-Munoz"/>
    <x v="2"/>
    <n v="6312.6076910185202"/>
    <n v="226"/>
    <s v="Elective"/>
    <d v="2024-04-14T00:00:00"/>
    <s v="Aspirin"/>
    <x v="2"/>
  </r>
  <r>
    <s v="TODD COOPER"/>
    <n v="55"/>
    <x v="5"/>
    <x v="1"/>
    <x v="1"/>
    <x v="2"/>
    <x v="96"/>
    <s v="Jason Price"/>
    <s v="Henderson-Taylor"/>
    <x v="3"/>
    <n v="21772.341398649602"/>
    <n v="459"/>
    <s v="Elective"/>
    <d v="2022-12-31T00:00:00"/>
    <s v="Ibuprofen"/>
    <x v="0"/>
  </r>
  <r>
    <s v="PHILLIP LYONS"/>
    <n v="53"/>
    <x v="5"/>
    <x v="0"/>
    <x v="0"/>
    <x v="0"/>
    <x v="97"/>
    <s v="Stephanie Clements"/>
    <s v="Parsons, Hartman Martinez and"/>
    <x v="0"/>
    <n v="30437.001787640998"/>
    <n v="208"/>
    <s v="Elective"/>
    <d v="2022-09-18T00:00:00"/>
    <s v="Aspirin"/>
    <x v="0"/>
  </r>
  <r>
    <s v="MARK FORD"/>
    <n v="18"/>
    <x v="4"/>
    <x v="0"/>
    <x v="6"/>
    <x v="3"/>
    <x v="98"/>
    <s v="Steven James"/>
    <s v="Luna Inc"/>
    <x v="3"/>
    <n v="28837.677052507199"/>
    <n v="227"/>
    <s v="Elective"/>
    <d v="2022-11-11T00:00:00"/>
    <s v="Aspirin"/>
    <x v="2"/>
  </r>
  <r>
    <s v="MARCUS ZAMORA"/>
    <n v="69"/>
    <x v="2"/>
    <x v="0"/>
    <x v="3"/>
    <x v="5"/>
    <x v="74"/>
    <s v="Jeremiah Wolf"/>
    <s v="Hernandez, Ritter and Huffman"/>
    <x v="4"/>
    <n v="25425.727862607"/>
    <n v="115"/>
    <s v="Elective"/>
    <d v="2021-11-21T00:00:00"/>
    <s v="Aspirin"/>
    <x v="0"/>
  </r>
  <r>
    <s v="KATIE HENRY"/>
    <n v="70"/>
    <x v="2"/>
    <x v="0"/>
    <x v="6"/>
    <x v="2"/>
    <x v="99"/>
    <s v="Roberto Petersen"/>
    <s v="Reed LLC"/>
    <x v="2"/>
    <n v="7187.2723460995003"/>
    <n v="402"/>
    <s v="Emergency"/>
    <d v="2022-07-25T00:00:00"/>
    <s v="Aspirin"/>
    <x v="0"/>
  </r>
  <r>
    <s v="WILLIAM MORTON"/>
    <n v="21"/>
    <x v="4"/>
    <x v="0"/>
    <x v="1"/>
    <x v="2"/>
    <x v="100"/>
    <s v="Christina Hammond"/>
    <s v="Thompson-Walker"/>
    <x v="3"/>
    <n v="3125.7364766012502"/>
    <n v="442"/>
    <s v="Urgent"/>
    <d v="2023-07-11T00:00:00"/>
    <s v="Ibuprofen"/>
    <x v="0"/>
  </r>
  <r>
    <s v="KATRINA MARTIN"/>
    <n v="47"/>
    <x v="5"/>
    <x v="0"/>
    <x v="2"/>
    <x v="2"/>
    <x v="101"/>
    <s v="Patricia Colon"/>
    <s v="Group Nguyen"/>
    <x v="1"/>
    <n v="31516.1007343743"/>
    <n v="418"/>
    <s v="Elective"/>
    <d v="2019-08-05T00:00:00"/>
    <s v="Penicillin"/>
    <x v="1"/>
  </r>
  <r>
    <s v="HUNTER MCKAY"/>
    <n v="85"/>
    <x v="2"/>
    <x v="0"/>
    <x v="2"/>
    <x v="5"/>
    <x v="102"/>
    <s v="Dominic Mitchell"/>
    <s v="Newton-White"/>
    <x v="3"/>
    <n v="40014.762348457902"/>
    <n v="425"/>
    <s v="Emergency"/>
    <d v="2021-06-03T00:00:00"/>
    <s v="Aspirin"/>
    <x v="2"/>
  </r>
  <r>
    <s v="DWAYNE DAVIS"/>
    <n v="28"/>
    <x v="0"/>
    <x v="0"/>
    <x v="3"/>
    <x v="0"/>
    <x v="103"/>
    <s v="Wendy Davis"/>
    <s v="Ltd Thomas"/>
    <x v="1"/>
    <n v="40782.9278084865"/>
    <n v="373"/>
    <s v="Elective"/>
    <d v="2024-02-07T00:00:00"/>
    <s v="Ibuprofen"/>
    <x v="2"/>
  </r>
  <r>
    <s v="SARAH CALDWELL"/>
    <n v="62"/>
    <x v="1"/>
    <x v="0"/>
    <x v="2"/>
    <x v="1"/>
    <x v="104"/>
    <s v="Daniel Carson"/>
    <s v="Pierce Ward, Torres and"/>
    <x v="4"/>
    <n v="3879.0846018133898"/>
    <n v="290"/>
    <s v="Elective"/>
    <d v="2019-10-15T00:00:00"/>
    <s v="Aspirin"/>
    <x v="1"/>
  </r>
  <r>
    <s v="DAVID HIGGINS"/>
    <n v="49"/>
    <x v="5"/>
    <x v="1"/>
    <x v="0"/>
    <x v="5"/>
    <x v="105"/>
    <s v="Erin Henderson MD"/>
    <s v="Evans and Hall Schneider,"/>
    <x v="1"/>
    <n v="24948.477824026901"/>
    <n v="361"/>
    <s v="Emergency"/>
    <d v="2021-03-20T00:00:00"/>
    <s v="Penicillin"/>
    <x v="2"/>
  </r>
  <r>
    <s v="BRADLEY COMBS"/>
    <n v="52"/>
    <x v="5"/>
    <x v="0"/>
    <x v="5"/>
    <x v="4"/>
    <x v="102"/>
    <s v="Christopher Butler"/>
    <s v="Stout-Brown"/>
    <x v="4"/>
    <n v="37734.7421803869"/>
    <n v="251"/>
    <s v="Elective"/>
    <d v="2021-06-06T00:00:00"/>
    <s v="Penicillin"/>
    <x v="2"/>
  </r>
  <r>
    <s v="CHRISTINA SCHMITT"/>
    <n v="53"/>
    <x v="5"/>
    <x v="0"/>
    <x v="6"/>
    <x v="0"/>
    <x v="106"/>
    <s v="Samuel Robles"/>
    <s v="Cruz Ltd"/>
    <x v="3"/>
    <n v="27360.4618905512"/>
    <n v="231"/>
    <s v="Elective"/>
    <d v="2023-07-05T00:00:00"/>
    <s v="Ibuprofen"/>
    <x v="2"/>
  </r>
  <r>
    <s v="COLTON STRONG"/>
    <n v="55"/>
    <x v="5"/>
    <x v="0"/>
    <x v="5"/>
    <x v="3"/>
    <x v="107"/>
    <s v="Benjamin Webb"/>
    <s v="Stewart Sons and"/>
    <x v="2"/>
    <n v="37405.696528631197"/>
    <n v="212"/>
    <s v="Elective"/>
    <d v="2022-05-20T00:00:00"/>
    <s v="Paracetamol"/>
    <x v="0"/>
  </r>
  <r>
    <s v="MARK PRICE"/>
    <n v="18"/>
    <x v="4"/>
    <x v="0"/>
    <x v="0"/>
    <x v="5"/>
    <x v="2"/>
    <s v="Krystal Fox"/>
    <s v="Hall Roberts and Duarte,"/>
    <x v="1"/>
    <n v="31485.973161715901"/>
    <n v="440"/>
    <s v="Emergency"/>
    <d v="2022-10-14T00:00:00"/>
    <s v="Ibuprofen"/>
    <x v="0"/>
  </r>
  <r>
    <s v="SUZANNE SCHNEIDER"/>
    <n v="52"/>
    <x v="5"/>
    <x v="0"/>
    <x v="5"/>
    <x v="4"/>
    <x v="108"/>
    <s v="Bruce Garrett"/>
    <s v="Ramirez-Robinson"/>
    <x v="1"/>
    <n v="23737.399323627"/>
    <n v="414"/>
    <s v="Urgent"/>
    <d v="2023-09-18T00:00:00"/>
    <s v="Lipitor"/>
    <x v="0"/>
  </r>
  <r>
    <s v="MICHAEL HURLEY"/>
    <n v="67"/>
    <x v="2"/>
    <x v="0"/>
    <x v="5"/>
    <x v="1"/>
    <x v="109"/>
    <s v="Jonathan Watson"/>
    <s v="Garcia, and Bishop Hernandez"/>
    <x v="2"/>
    <n v="3326.3826746815098"/>
    <n v="424"/>
    <s v="Emergency"/>
    <d v="2019-06-04T00:00:00"/>
    <s v="Lipitor"/>
    <x v="1"/>
  </r>
  <r>
    <s v="LINDSEY LAMBERT"/>
    <n v="82"/>
    <x v="2"/>
    <x v="1"/>
    <x v="1"/>
    <x v="4"/>
    <x v="110"/>
    <s v="Christopher Guerra"/>
    <s v="and Brown Oneal, Shah"/>
    <x v="1"/>
    <n v="23067.6721652454"/>
    <n v="307"/>
    <s v="Elective"/>
    <d v="2021-12-12T00:00:00"/>
    <s v="Ibuprofen"/>
    <x v="0"/>
  </r>
  <r>
    <s v="REBECCA PARSONS"/>
    <n v="37"/>
    <x v="3"/>
    <x v="1"/>
    <x v="3"/>
    <x v="3"/>
    <x v="111"/>
    <s v="Steven Adams"/>
    <s v="Group White"/>
    <x v="2"/>
    <n v="8521.2142526710904"/>
    <n v="476"/>
    <s v="Elective"/>
    <d v="2019-12-13T00:00:00"/>
    <s v="Penicillin"/>
    <x v="2"/>
  </r>
  <r>
    <s v="JUDY JOHNSON"/>
    <n v="52"/>
    <x v="5"/>
    <x v="1"/>
    <x v="5"/>
    <x v="0"/>
    <x v="112"/>
    <s v="Victoria Patel"/>
    <s v="Hughes and Erickson, Anderson"/>
    <x v="4"/>
    <n v="47985.167338327701"/>
    <n v="388"/>
    <s v="Elective"/>
    <d v="2020-09-06T00:00:00"/>
    <s v="Penicillin"/>
    <x v="1"/>
  </r>
  <r>
    <s v="TONYA CAMPBELL"/>
    <n v="37"/>
    <x v="3"/>
    <x v="1"/>
    <x v="6"/>
    <x v="3"/>
    <x v="113"/>
    <s v="Louis Bell"/>
    <s v="Lane-Kelly"/>
    <x v="3"/>
    <n v="25230.246881802399"/>
    <n v="326"/>
    <s v="Elective"/>
    <d v="2021-03-11T00:00:00"/>
    <s v="Ibuprofen"/>
    <x v="1"/>
  </r>
  <r>
    <s v="JAMES ROSS"/>
    <n v="83"/>
    <x v="2"/>
    <x v="1"/>
    <x v="1"/>
    <x v="2"/>
    <x v="114"/>
    <s v="Michael Baker"/>
    <s v="Cox-Hester"/>
    <x v="0"/>
    <n v="10352.208486740799"/>
    <n v="394"/>
    <s v="Urgent"/>
    <d v="2024-01-22T00:00:00"/>
    <s v="Aspirin"/>
    <x v="2"/>
  </r>
  <r>
    <s v="SARA COOK"/>
    <n v="33"/>
    <x v="0"/>
    <x v="0"/>
    <x v="7"/>
    <x v="5"/>
    <x v="115"/>
    <s v="Douglas Fleming"/>
    <s v="Jarvis Scott, Fleming and"/>
    <x v="1"/>
    <n v="6175.8672492924197"/>
    <n v="138"/>
    <s v="Urgent"/>
    <d v="2022-01-12T00:00:00"/>
    <s v="Aspirin"/>
    <x v="2"/>
  </r>
  <r>
    <s v="ANNE HOWELL"/>
    <n v="22"/>
    <x v="4"/>
    <x v="1"/>
    <x v="2"/>
    <x v="1"/>
    <x v="88"/>
    <s v="Patrick Carter"/>
    <s v="Cline-Carpenter"/>
    <x v="0"/>
    <n v="23499.936250978699"/>
    <n v="178"/>
    <s v="Urgent"/>
    <d v="2022-09-07T00:00:00"/>
    <s v="Penicillin"/>
    <x v="0"/>
  </r>
  <r>
    <s v="RENEE BAILEY"/>
    <n v="19"/>
    <x v="4"/>
    <x v="1"/>
    <x v="6"/>
    <x v="0"/>
    <x v="116"/>
    <s v="Sarah Shaffer"/>
    <s v="Johnson, and Ross Harris"/>
    <x v="1"/>
    <n v="33681.572644101499"/>
    <n v="177"/>
    <s v="Elective"/>
    <d v="2021-07-31T00:00:00"/>
    <s v="Ibuprofen"/>
    <x v="2"/>
  </r>
  <r>
    <s v="JEFFREY TURNER"/>
    <n v="85"/>
    <x v="2"/>
    <x v="1"/>
    <x v="3"/>
    <x v="1"/>
    <x v="117"/>
    <s v="Matthew Carter"/>
    <s v="Kim Rosario, and Hammond"/>
    <x v="2"/>
    <n v="39957.940622229697"/>
    <n v="211"/>
    <s v="Urgent"/>
    <d v="2020-06-01T00:00:00"/>
    <s v="Ibuprofen"/>
    <x v="0"/>
  </r>
  <r>
    <s v="DR. LAUREN CLARK DDS"/>
    <n v="19"/>
    <x v="4"/>
    <x v="0"/>
    <x v="6"/>
    <x v="0"/>
    <x v="118"/>
    <s v="Brian Wagner"/>
    <s v="PLC Jimenez"/>
    <x v="3"/>
    <n v="49833.707717854501"/>
    <n v="302"/>
    <s v="Elective"/>
    <d v="2020-11-17T00:00:00"/>
    <s v="Lipitor"/>
    <x v="1"/>
  </r>
  <r>
    <s v="TERRY THOMAS"/>
    <n v="50"/>
    <x v="5"/>
    <x v="1"/>
    <x v="0"/>
    <x v="3"/>
    <x v="119"/>
    <s v="Lucas Cole"/>
    <s v="Cantu-Berry"/>
    <x v="2"/>
    <n v="48175.466116807896"/>
    <n v="368"/>
    <s v="Urgent"/>
    <d v="2021-07-01T00:00:00"/>
    <s v="Paracetamol"/>
    <x v="1"/>
  </r>
  <r>
    <s v="JASON BAKER"/>
    <n v="50"/>
    <x v="5"/>
    <x v="1"/>
    <x v="7"/>
    <x v="1"/>
    <x v="120"/>
    <s v="Julia Yoder"/>
    <s v="Wright-Alexander"/>
    <x v="3"/>
    <n v="40133.967392455103"/>
    <n v="130"/>
    <s v="Urgent"/>
    <d v="2020-11-13T00:00:00"/>
    <s v="Ibuprofen"/>
    <x v="0"/>
  </r>
  <r>
    <s v="JESSICA GUTIERREZ"/>
    <n v="40"/>
    <x v="3"/>
    <x v="0"/>
    <x v="3"/>
    <x v="1"/>
    <x v="121"/>
    <s v="Crystal Chavez"/>
    <s v="Guzman-Carlson"/>
    <x v="2"/>
    <n v="9585.9521279937198"/>
    <n v="424"/>
    <s v="Urgent"/>
    <d v="2019-09-06T00:00:00"/>
    <s v="Lipitor"/>
    <x v="1"/>
  </r>
  <r>
    <s v="COURTNEY HODGES"/>
    <n v="57"/>
    <x v="1"/>
    <x v="0"/>
    <x v="5"/>
    <x v="1"/>
    <x v="122"/>
    <s v="Brenda Lopez"/>
    <s v="Meyer-Hill"/>
    <x v="1"/>
    <n v="40693.354223953502"/>
    <n v="430"/>
    <s v="Emergency"/>
    <d v="2021-12-09T00:00:00"/>
    <s v="Aspirin"/>
    <x v="2"/>
  </r>
  <r>
    <s v="ANTHONY REYES"/>
    <n v="82"/>
    <x v="2"/>
    <x v="0"/>
    <x v="4"/>
    <x v="1"/>
    <x v="123"/>
    <s v="Michael Cole"/>
    <s v="Dudley-Atkinson"/>
    <x v="3"/>
    <n v="16399.2657610018"/>
    <n v="133"/>
    <s v="Emergency"/>
    <d v="2023-11-08T00:00:00"/>
    <s v="Penicillin"/>
    <x v="2"/>
  </r>
  <r>
    <s v="LEAH CROSS DDS"/>
    <n v="20"/>
    <x v="4"/>
    <x v="0"/>
    <x v="4"/>
    <x v="2"/>
    <x v="124"/>
    <s v="Michael Larson"/>
    <s v="Kelly-Allen"/>
    <x v="0"/>
    <n v="44939.565524760998"/>
    <n v="430"/>
    <s v="Emergency"/>
    <d v="2024-03-28T00:00:00"/>
    <s v="Ibuprofen"/>
    <x v="1"/>
  </r>
  <r>
    <s v="PAUL MARTINEZ"/>
    <n v="20"/>
    <x v="4"/>
    <x v="0"/>
    <x v="6"/>
    <x v="4"/>
    <x v="125"/>
    <s v="Tracey Spence"/>
    <s v="Lewis Livingston, Lowe and"/>
    <x v="0"/>
    <n v="10663.9100050385"/>
    <n v="104"/>
    <s v="Emergency"/>
    <d v="2019-10-16T00:00:00"/>
    <s v="Aspirin"/>
    <x v="0"/>
  </r>
  <r>
    <s v="DENISE RODRIGUEZ"/>
    <n v="19"/>
    <x v="4"/>
    <x v="1"/>
    <x v="2"/>
    <x v="4"/>
    <x v="126"/>
    <s v="Susan Gibson"/>
    <s v="Rodriguez Ltd"/>
    <x v="4"/>
    <n v="22564.787983517199"/>
    <n v="408"/>
    <s v="Elective"/>
    <d v="2020-03-07T00:00:00"/>
    <s v="Paracetamol"/>
    <x v="0"/>
  </r>
  <r>
    <s v="ASHLEY ERICKSON"/>
    <n v="32"/>
    <x v="0"/>
    <x v="1"/>
    <x v="5"/>
    <x v="0"/>
    <x v="127"/>
    <s v="Gerald Hooper"/>
    <s v="and Johnson Moore, Branch"/>
    <x v="2"/>
    <n v="-502.507812700947"/>
    <n v="376"/>
    <s v="Urgent"/>
    <d v="2019-11-23T00:00:00"/>
    <s v="Penicillin"/>
    <x v="0"/>
  </r>
  <r>
    <s v="SEAN CARDENAS"/>
    <n v="55"/>
    <x v="5"/>
    <x v="0"/>
    <x v="0"/>
    <x v="2"/>
    <x v="128"/>
    <s v="Todd Sanchez"/>
    <s v="Holmes and Hughes, Phillips"/>
    <x v="4"/>
    <n v="34758.256750986002"/>
    <n v="331"/>
    <s v="Emergency"/>
    <d v="2021-03-05T00:00:00"/>
    <s v="Aspirin"/>
    <x v="0"/>
  </r>
  <r>
    <s v="ALAN ALVAREZ"/>
    <n v="81"/>
    <x v="2"/>
    <x v="0"/>
    <x v="6"/>
    <x v="4"/>
    <x v="129"/>
    <s v="Elizabeth Morales"/>
    <s v="and Smith, Tucker Cross"/>
    <x v="3"/>
    <n v="46377.865149231497"/>
    <n v="275"/>
    <s v="Urgent"/>
    <d v="2021-11-22T00:00:00"/>
    <s v="Lipitor"/>
    <x v="0"/>
  </r>
  <r>
    <s v="JESSICA PHILLIPS"/>
    <n v="26"/>
    <x v="0"/>
    <x v="0"/>
    <x v="7"/>
    <x v="4"/>
    <x v="130"/>
    <s v="Kimberly Petersen"/>
    <s v="Sons and Lozano"/>
    <x v="0"/>
    <n v="7555.7729648088398"/>
    <n v="425"/>
    <s v="Elective"/>
    <d v="2022-07-31T00:00:00"/>
    <s v="Paracetamol"/>
    <x v="2"/>
  </r>
  <r>
    <s v="TIMOTHY COLEMAN"/>
    <n v="54"/>
    <x v="5"/>
    <x v="1"/>
    <x v="4"/>
    <x v="0"/>
    <x v="131"/>
    <s v="Misty Garcia"/>
    <s v="Russell Ltd"/>
    <x v="3"/>
    <n v="14299.993446906699"/>
    <n v="480"/>
    <s v="Emergency"/>
    <d v="2020-03-05T00:00:00"/>
    <s v="Lipitor"/>
    <x v="2"/>
  </r>
  <r>
    <s v="CHRISTINA WOODS"/>
    <n v="57"/>
    <x v="1"/>
    <x v="0"/>
    <x v="0"/>
    <x v="5"/>
    <x v="132"/>
    <s v="Melissa Fernandez"/>
    <s v="Jones Ltd"/>
    <x v="4"/>
    <n v="46429.508203722602"/>
    <n v="233"/>
    <s v="Elective"/>
    <d v="2021-08-19T00:00:00"/>
    <s v="Paracetamol"/>
    <x v="1"/>
  </r>
  <r>
    <s v="MELISSA SCOTT"/>
    <n v="38"/>
    <x v="3"/>
    <x v="1"/>
    <x v="4"/>
    <x v="3"/>
    <x v="133"/>
    <s v="Kari Moore"/>
    <s v="Gordon-Ward"/>
    <x v="1"/>
    <n v="17978.950744896101"/>
    <n v="384"/>
    <s v="Elective"/>
    <d v="2020-02-12T00:00:00"/>
    <s v="Ibuprofen"/>
    <x v="2"/>
  </r>
  <r>
    <s v="GARY HOPKINS"/>
    <n v="54"/>
    <x v="5"/>
    <x v="0"/>
    <x v="3"/>
    <x v="1"/>
    <x v="134"/>
    <s v="David Hubbard"/>
    <s v="Barnes and Sons"/>
    <x v="1"/>
    <n v="32629.0677482352"/>
    <n v="380"/>
    <s v="Elective"/>
    <d v="2021-08-13T00:00:00"/>
    <s v="Paracetamol"/>
    <x v="0"/>
  </r>
  <r>
    <s v="APRIL VALENCIA"/>
    <n v="42"/>
    <x v="3"/>
    <x v="0"/>
    <x v="1"/>
    <x v="2"/>
    <x v="135"/>
    <s v="Lonnie Morgan"/>
    <s v="Levine-Miller"/>
    <x v="1"/>
    <n v="22356.2264918334"/>
    <n v="310"/>
    <s v="Urgent"/>
    <d v="2024-02-03T00:00:00"/>
    <s v="Aspirin"/>
    <x v="1"/>
  </r>
  <r>
    <s v="RITA ARCHER"/>
    <n v="20"/>
    <x v="4"/>
    <x v="0"/>
    <x v="7"/>
    <x v="2"/>
    <x v="136"/>
    <s v="Victoria Gonzales"/>
    <s v="and Marquez Silva Smith,"/>
    <x v="1"/>
    <n v="48995.980591657099"/>
    <n v="406"/>
    <s v="Elective"/>
    <d v="2024-02-04T00:00:00"/>
    <s v="Lipitor"/>
    <x v="0"/>
  </r>
  <r>
    <s v="KIM PENA"/>
    <n v="44"/>
    <x v="3"/>
    <x v="1"/>
    <x v="7"/>
    <x v="4"/>
    <x v="137"/>
    <s v="Cindy White"/>
    <s v="Jackson-Copeland"/>
    <x v="3"/>
    <n v="4532.4835536168703"/>
    <n v="213"/>
    <s v="Emergency"/>
    <d v="2020-09-04T00:00:00"/>
    <s v="Lipitor"/>
    <x v="1"/>
  </r>
  <r>
    <s v="JASON FOLEY"/>
    <n v="54"/>
    <x v="5"/>
    <x v="0"/>
    <x v="6"/>
    <x v="2"/>
    <x v="89"/>
    <s v="Douglas Li"/>
    <s v="Perez and Ochoa White,"/>
    <x v="1"/>
    <n v="35521.582148277499"/>
    <n v="130"/>
    <s v="Elective"/>
    <d v="2022-06-24T00:00:00"/>
    <s v="Paracetamol"/>
    <x v="0"/>
  </r>
  <r>
    <s v="SHAUN GUZMAN"/>
    <n v="21"/>
    <x v="4"/>
    <x v="1"/>
    <x v="5"/>
    <x v="5"/>
    <x v="138"/>
    <s v="Lori Mendoza"/>
    <s v="Ltd Conrad"/>
    <x v="2"/>
    <n v="1589.5035231858601"/>
    <n v="244"/>
    <s v="Emergency"/>
    <d v="2022-04-09T00:00:00"/>
    <s v="Aspirin"/>
    <x v="1"/>
  </r>
  <r>
    <s v="MATTHEW WHITE"/>
    <n v="45"/>
    <x v="3"/>
    <x v="1"/>
    <x v="4"/>
    <x v="2"/>
    <x v="139"/>
    <s v="Ryan Ross"/>
    <s v="Hampton-Thomas"/>
    <x v="1"/>
    <n v="22950.651139182501"/>
    <n v="233"/>
    <s v="Elective"/>
    <d v="2020-06-22T00:00:00"/>
    <s v="Ibuprofen"/>
    <x v="2"/>
  </r>
  <r>
    <s v="ALEXIS WILSON"/>
    <n v="68"/>
    <x v="2"/>
    <x v="1"/>
    <x v="6"/>
    <x v="5"/>
    <x v="140"/>
    <s v="Brian Walton"/>
    <s v="Thomas-Kelley"/>
    <x v="2"/>
    <n v="2678.9539360591002"/>
    <n v="427"/>
    <s v="Urgent"/>
    <d v="2019-08-21T00:00:00"/>
    <s v="Paracetamol"/>
    <x v="2"/>
  </r>
  <r>
    <s v="JACQUELINE MARSHALL"/>
    <n v="27"/>
    <x v="0"/>
    <x v="0"/>
    <x v="1"/>
    <x v="4"/>
    <x v="141"/>
    <s v="Michael Berg"/>
    <s v="Myers-Monroe"/>
    <x v="3"/>
    <n v="39615.600655704598"/>
    <n v="500"/>
    <s v="Urgent"/>
    <d v="2024-02-24T00:00:00"/>
    <s v="Penicillin"/>
    <x v="1"/>
  </r>
  <r>
    <s v="ROBERT HIGGINS"/>
    <n v="42"/>
    <x v="3"/>
    <x v="0"/>
    <x v="5"/>
    <x v="3"/>
    <x v="142"/>
    <s v="Scott Davis"/>
    <s v="and Ford Lee, Rodriguez"/>
    <x v="1"/>
    <n v="13355.7820854809"/>
    <n v="451"/>
    <s v="Elective"/>
    <d v="2021-05-29T00:00:00"/>
    <s v="Ibuprofen"/>
    <x v="1"/>
  </r>
  <r>
    <s v="SIERRA MORTON"/>
    <n v="27"/>
    <x v="0"/>
    <x v="1"/>
    <x v="0"/>
    <x v="3"/>
    <x v="143"/>
    <s v="Daniel Shelton"/>
    <s v="Sons Garcia and"/>
    <x v="2"/>
    <n v="32561.5304064226"/>
    <n v="485"/>
    <s v="Elective"/>
    <d v="2021-11-04T00:00:00"/>
    <s v="Ibuprofen"/>
    <x v="1"/>
  </r>
  <r>
    <s v="NATALIE STANTON"/>
    <n v="80"/>
    <x v="2"/>
    <x v="0"/>
    <x v="6"/>
    <x v="3"/>
    <x v="144"/>
    <s v="Tara Moreno"/>
    <s v="Perry Little, and Moore"/>
    <x v="1"/>
    <n v="29221.340207679099"/>
    <n v="208"/>
    <s v="Emergency"/>
    <d v="2020-09-17T00:00:00"/>
    <s v="Paracetamol"/>
    <x v="1"/>
  </r>
  <r>
    <s v="JESSICA ACEVEDO"/>
    <n v="21"/>
    <x v="4"/>
    <x v="0"/>
    <x v="3"/>
    <x v="2"/>
    <x v="145"/>
    <s v="Kristie Morgan"/>
    <s v="Anderson Group"/>
    <x v="1"/>
    <n v="12880.6524127714"/>
    <n v="267"/>
    <s v="Urgent"/>
    <d v="2021-06-22T00:00:00"/>
    <s v="Penicillin"/>
    <x v="0"/>
  </r>
  <r>
    <s v="JENNIFER MCMILLAN"/>
    <n v="84"/>
    <x v="2"/>
    <x v="1"/>
    <x v="2"/>
    <x v="1"/>
    <x v="146"/>
    <s v="Joseph Jones"/>
    <s v="Rodriguez and Sons"/>
    <x v="2"/>
    <n v="15475.403236542499"/>
    <n v="154"/>
    <s v="Elective"/>
    <d v="2022-07-22T00:00:00"/>
    <s v="Ibuprofen"/>
    <x v="2"/>
  </r>
  <r>
    <s v="CHRISTOPHER MCCLAIN"/>
    <n v="67"/>
    <x v="2"/>
    <x v="1"/>
    <x v="7"/>
    <x v="5"/>
    <x v="147"/>
    <s v="Maria Tran"/>
    <s v="Thomas-Huber"/>
    <x v="1"/>
    <n v="27309.436760697201"/>
    <n v="293"/>
    <s v="Elective"/>
    <d v="2023-05-31T00:00:00"/>
    <s v="Aspirin"/>
    <x v="2"/>
  </r>
  <r>
    <s v="KEVIN HICKS"/>
    <n v="66"/>
    <x v="2"/>
    <x v="0"/>
    <x v="4"/>
    <x v="5"/>
    <x v="148"/>
    <s v="Kelly Murphy"/>
    <s v="Robinson Inc"/>
    <x v="1"/>
    <n v="1897.8917271476701"/>
    <n v="196"/>
    <s v="Elective"/>
    <d v="2021-07-09T00:00:00"/>
    <s v="Ibuprofen"/>
    <x v="2"/>
  </r>
  <r>
    <s v="MELINDA RICHARDS"/>
    <n v="37"/>
    <x v="3"/>
    <x v="1"/>
    <x v="2"/>
    <x v="0"/>
    <x v="149"/>
    <s v="Katherine Brown"/>
    <s v="Wood-Mathews"/>
    <x v="2"/>
    <n v="31308.206008495101"/>
    <n v="466"/>
    <s v="Urgent"/>
    <d v="2023-11-25T00:00:00"/>
    <s v="Penicillin"/>
    <x v="0"/>
  </r>
  <r>
    <s v="ROBYN MIRANDA"/>
    <n v="30"/>
    <x v="0"/>
    <x v="1"/>
    <x v="2"/>
    <x v="2"/>
    <x v="150"/>
    <s v="Elizabeth Frank"/>
    <s v="Walker and Gardner Fernandez,"/>
    <x v="1"/>
    <n v="42792.2412821748"/>
    <n v="468"/>
    <s v="Elective"/>
    <d v="2020-10-21T00:00:00"/>
    <s v="Ibuprofen"/>
    <x v="2"/>
  </r>
  <r>
    <s v="SCOTT CASTILLO"/>
    <n v="78"/>
    <x v="2"/>
    <x v="0"/>
    <x v="3"/>
    <x v="2"/>
    <x v="151"/>
    <s v="Alyssa Edwards"/>
    <s v="Smith and Johnston, Collins"/>
    <x v="4"/>
    <n v="14377.334318494601"/>
    <n v="114"/>
    <s v="Emergency"/>
    <d v="2021-08-27T00:00:00"/>
    <s v="Penicillin"/>
    <x v="2"/>
  </r>
  <r>
    <s v="JOHN GARCIA"/>
    <n v="39"/>
    <x v="3"/>
    <x v="1"/>
    <x v="1"/>
    <x v="2"/>
    <x v="152"/>
    <s v="Jesse Thomas"/>
    <s v="Sons Miller and"/>
    <x v="3"/>
    <n v="1150.8749860875801"/>
    <n v="408"/>
    <s v="Urgent"/>
    <d v="2023-09-07T00:00:00"/>
    <s v="Penicillin"/>
    <x v="2"/>
  </r>
  <r>
    <s v="MICHAEL TAYLOR"/>
    <n v="29"/>
    <x v="0"/>
    <x v="0"/>
    <x v="7"/>
    <x v="3"/>
    <x v="153"/>
    <s v="Erica Mccormick"/>
    <s v="Donaldson-Frey"/>
    <x v="1"/>
    <n v="41939.119936696297"/>
    <n v="453"/>
    <s v="Elective"/>
    <d v="2020-03-26T00:00:00"/>
    <s v="Ibuprofen"/>
    <x v="0"/>
  </r>
  <r>
    <s v="JEFFREY WOOD"/>
    <n v="81"/>
    <x v="2"/>
    <x v="1"/>
    <x v="5"/>
    <x v="0"/>
    <x v="154"/>
    <s v="Amber Holmes"/>
    <s v="Brown-Yoder"/>
    <x v="3"/>
    <n v="41982.374396232502"/>
    <n v="261"/>
    <s v="Elective"/>
    <d v="2021-07-15T00:00:00"/>
    <s v="Aspirin"/>
    <x v="2"/>
  </r>
  <r>
    <s v="MICHAEL SMITH"/>
    <n v="66"/>
    <x v="2"/>
    <x v="1"/>
    <x v="5"/>
    <x v="1"/>
    <x v="155"/>
    <s v="Austin Jackson"/>
    <s v="Morgan Rios and Keller,"/>
    <x v="4"/>
    <n v="33861.018631744599"/>
    <n v="115"/>
    <s v="Elective"/>
    <d v="2022-06-27T00:00:00"/>
    <s v="Aspirin"/>
    <x v="0"/>
  </r>
  <r>
    <s v="WILLIAM GRIFFITH"/>
    <n v="65"/>
    <x v="1"/>
    <x v="0"/>
    <x v="0"/>
    <x v="3"/>
    <x v="156"/>
    <s v="Shane Morris"/>
    <s v="Gonzalez-King"/>
    <x v="2"/>
    <n v="49321.157631491697"/>
    <n v="167"/>
    <s v="Emergency"/>
    <d v="2020-03-01T00:00:00"/>
    <s v="Penicillin"/>
    <x v="2"/>
  </r>
  <r>
    <s v="CHRISTINA LAWRENCE"/>
    <n v="80"/>
    <x v="2"/>
    <x v="0"/>
    <x v="5"/>
    <x v="3"/>
    <x v="157"/>
    <s v="Brent Smith"/>
    <s v="Wagner Ltd"/>
    <x v="4"/>
    <n v="47433.278654711103"/>
    <n v="179"/>
    <s v="Elective"/>
    <d v="2021-03-05T00:00:00"/>
    <s v="Penicillin"/>
    <x v="1"/>
  </r>
  <r>
    <s v="JESSICA HOLMES"/>
    <n v="72"/>
    <x v="2"/>
    <x v="1"/>
    <x v="7"/>
    <x v="5"/>
    <x v="120"/>
    <s v="Kayla Davis"/>
    <s v="and Brown White, Jones"/>
    <x v="1"/>
    <n v="19065.060885516901"/>
    <n v="490"/>
    <s v="Emergency"/>
    <d v="2020-11-02T00:00:00"/>
    <s v="Paracetamol"/>
    <x v="2"/>
  </r>
  <r>
    <s v="TRACEY GREENE"/>
    <n v="85"/>
    <x v="2"/>
    <x v="0"/>
    <x v="7"/>
    <x v="0"/>
    <x v="158"/>
    <s v="Rose Zuniga"/>
    <s v="James-Smith"/>
    <x v="4"/>
    <n v="50142.026947853003"/>
    <n v="258"/>
    <s v="Elective"/>
    <d v="2023-12-19T00:00:00"/>
    <s v="Ibuprofen"/>
    <x v="2"/>
  </r>
  <r>
    <s v="AMANDA LOPEZ"/>
    <n v="68"/>
    <x v="2"/>
    <x v="1"/>
    <x v="3"/>
    <x v="4"/>
    <x v="159"/>
    <s v="Ethan Wagner"/>
    <s v="Hanson Group"/>
    <x v="2"/>
    <n v="12081.6790346649"/>
    <n v="483"/>
    <s v="Urgent"/>
    <d v="2021-12-30T00:00:00"/>
    <s v="Lipitor"/>
    <x v="2"/>
  </r>
  <r>
    <s v="LAURA PETERS"/>
    <n v="56"/>
    <x v="1"/>
    <x v="1"/>
    <x v="2"/>
    <x v="0"/>
    <x v="160"/>
    <s v="Phillip Williams"/>
    <s v="Mcclain-Reed"/>
    <x v="2"/>
    <n v="18030.790780235599"/>
    <n v="273"/>
    <s v="Elective"/>
    <d v="2023-09-30T00:00:00"/>
    <s v="Lipitor"/>
    <x v="1"/>
  </r>
  <r>
    <s v="LAUREN ANDERSON"/>
    <n v="53"/>
    <x v="5"/>
    <x v="1"/>
    <x v="7"/>
    <x v="3"/>
    <x v="161"/>
    <s v="Maureen Hill"/>
    <s v="Young-Smith"/>
    <x v="1"/>
    <n v="5142.1637634746803"/>
    <n v="120"/>
    <s v="Elective"/>
    <d v="2020-11-10T00:00:00"/>
    <s v="Paracetamol"/>
    <x v="2"/>
  </r>
  <r>
    <s v="WILLIAM CAMPOS"/>
    <n v="37"/>
    <x v="3"/>
    <x v="1"/>
    <x v="6"/>
    <x v="3"/>
    <x v="154"/>
    <s v="Heidi Compton MD"/>
    <s v="Hart-Brock"/>
    <x v="3"/>
    <n v="19851.242925188399"/>
    <n v="202"/>
    <s v="Elective"/>
    <d v="2021-07-24T00:00:00"/>
    <s v="Penicillin"/>
    <x v="0"/>
  </r>
  <r>
    <s v="JESSICA GONZALES"/>
    <n v="57"/>
    <x v="1"/>
    <x v="1"/>
    <x v="3"/>
    <x v="4"/>
    <x v="162"/>
    <s v="Kimberly Gonzalez"/>
    <s v="Jones and Jones, Turner"/>
    <x v="4"/>
    <n v="20545.8717628298"/>
    <n v="198"/>
    <s v="Urgent"/>
    <d v="2023-09-16T00:00:00"/>
    <s v="Penicillin"/>
    <x v="2"/>
  </r>
  <r>
    <s v="BRUCE GONZALES"/>
    <n v="36"/>
    <x v="3"/>
    <x v="0"/>
    <x v="3"/>
    <x v="5"/>
    <x v="163"/>
    <s v="Rebecca Morgan"/>
    <s v="Spears-Shah"/>
    <x v="4"/>
    <n v="36869.725739039801"/>
    <n v="368"/>
    <s v="Urgent"/>
    <d v="2019-12-01T00:00:00"/>
    <s v="Penicillin"/>
    <x v="0"/>
  </r>
  <r>
    <s v="ROBERT WALSH"/>
    <n v="20"/>
    <x v="4"/>
    <x v="1"/>
    <x v="6"/>
    <x v="0"/>
    <x v="164"/>
    <s v="Sabrina Rogers"/>
    <s v="and Anderson Smith Sanchez,"/>
    <x v="4"/>
    <n v="40598.422570878603"/>
    <n v="113"/>
    <s v="Elective"/>
    <d v="2020-12-17T00:00:00"/>
    <s v="Paracetamol"/>
    <x v="0"/>
  </r>
  <r>
    <s v="LISA LEWIS"/>
    <n v="83"/>
    <x v="2"/>
    <x v="0"/>
    <x v="7"/>
    <x v="3"/>
    <x v="74"/>
    <s v="Kevin Brown"/>
    <s v="Tran, and Ferrell Garcia"/>
    <x v="2"/>
    <n v="18198.058517853799"/>
    <n v="308"/>
    <s v="Urgent"/>
    <d v="2021-12-08T00:00:00"/>
    <s v="Ibuprofen"/>
    <x v="0"/>
  </r>
  <r>
    <s v="WILLIAM RUIZ"/>
    <n v="79"/>
    <x v="2"/>
    <x v="0"/>
    <x v="6"/>
    <x v="1"/>
    <x v="165"/>
    <s v="Sarah Cole"/>
    <s v="Ltd Walton"/>
    <x v="0"/>
    <n v="4920.0411890886999"/>
    <n v="278"/>
    <s v="Elective"/>
    <d v="2022-02-20T00:00:00"/>
    <s v="Paracetamol"/>
    <x v="0"/>
  </r>
  <r>
    <s v="STEVEN BALDWIN"/>
    <n v="62"/>
    <x v="1"/>
    <x v="0"/>
    <x v="3"/>
    <x v="2"/>
    <x v="166"/>
    <s v="Jennifer Hall"/>
    <s v="Group Rodriguez"/>
    <x v="3"/>
    <n v="3864.1394988716302"/>
    <n v="103"/>
    <s v="Urgent"/>
    <d v="2019-05-31T00:00:00"/>
    <s v="Aspirin"/>
    <x v="1"/>
  </r>
  <r>
    <s v="MEGAN COLON"/>
    <n v="38"/>
    <x v="3"/>
    <x v="0"/>
    <x v="4"/>
    <x v="3"/>
    <x v="167"/>
    <s v="Emily Cruz"/>
    <s v="Carr LLC"/>
    <x v="0"/>
    <n v="21562.8610510203"/>
    <n v="400"/>
    <s v="Urgent"/>
    <d v="2021-08-26T00:00:00"/>
    <s v="Paracetamol"/>
    <x v="0"/>
  </r>
  <r>
    <s v="KIMBERLY BROOKS"/>
    <n v="75"/>
    <x v="2"/>
    <x v="1"/>
    <x v="0"/>
    <x v="0"/>
    <x v="168"/>
    <s v="Michael Anderson"/>
    <s v="Rodriguez-Guerra"/>
    <x v="1"/>
    <n v="11815.202741487599"/>
    <n v="401"/>
    <s v="Elective"/>
    <d v="2020-01-27T00:00:00"/>
    <s v="Ibuprofen"/>
    <x v="2"/>
  </r>
  <r>
    <s v="EDWARD SMITH JR."/>
    <n v="28"/>
    <x v="0"/>
    <x v="0"/>
    <x v="1"/>
    <x v="4"/>
    <x v="169"/>
    <s v="Natalie Sellers"/>
    <s v="Sullivan Mullins, Macias and"/>
    <x v="4"/>
    <n v="25796.869669293399"/>
    <n v="258"/>
    <s v="Urgent"/>
    <d v="2022-10-07T00:00:00"/>
    <s v="Lipitor"/>
    <x v="2"/>
  </r>
  <r>
    <s v="ALLISON CORDOVA"/>
    <n v="36"/>
    <x v="3"/>
    <x v="0"/>
    <x v="7"/>
    <x v="4"/>
    <x v="170"/>
    <s v="Patrick Ochoa"/>
    <s v="Ballard PLC"/>
    <x v="3"/>
    <n v="4266.7843071875204"/>
    <n v="268"/>
    <s v="Emergency"/>
    <d v="2021-01-09T00:00:00"/>
    <s v="Lipitor"/>
    <x v="0"/>
  </r>
  <r>
    <s v="LINDA THOMAS"/>
    <n v="54"/>
    <x v="5"/>
    <x v="0"/>
    <x v="4"/>
    <x v="1"/>
    <x v="171"/>
    <s v="Daniel Rodgers"/>
    <s v="Liu-Wilson"/>
    <x v="4"/>
    <n v="4751.1627410323799"/>
    <n v="192"/>
    <s v="Urgent"/>
    <d v="2023-04-29T00:00:00"/>
    <s v="Penicillin"/>
    <x v="1"/>
  </r>
  <r>
    <s v="PARKER MOORE"/>
    <n v="81"/>
    <x v="2"/>
    <x v="1"/>
    <x v="0"/>
    <x v="2"/>
    <x v="63"/>
    <s v="Taylor Baldwin"/>
    <s v="LLC Lewis"/>
    <x v="2"/>
    <n v="17968.495987589999"/>
    <n v="285"/>
    <s v="Emergency"/>
    <d v="2020-05-28T00:00:00"/>
    <s v="Lipitor"/>
    <x v="1"/>
  </r>
  <r>
    <s v="TANYA SOTO"/>
    <n v="56"/>
    <x v="1"/>
    <x v="1"/>
    <x v="4"/>
    <x v="1"/>
    <x v="172"/>
    <s v="Adam Ross"/>
    <s v="Stokes Chambers and Martin,"/>
    <x v="4"/>
    <n v="11311.3273479975"/>
    <n v="302"/>
    <s v="Urgent"/>
    <d v="2023-08-02T00:00:00"/>
    <s v="Lipitor"/>
    <x v="0"/>
  </r>
  <r>
    <s v="MICHAEL JORDAN"/>
    <n v="30"/>
    <x v="0"/>
    <x v="0"/>
    <x v="5"/>
    <x v="4"/>
    <x v="70"/>
    <s v="Amy Williams"/>
    <s v="Hernandez-Green"/>
    <x v="0"/>
    <n v="47242.224297681001"/>
    <n v="418"/>
    <s v="Emergency"/>
    <d v="2022-01-12T00:00:00"/>
    <s v="Ibuprofen"/>
    <x v="1"/>
  </r>
  <r>
    <s v="CHRISTINA MARTIN"/>
    <n v="64"/>
    <x v="1"/>
    <x v="1"/>
    <x v="2"/>
    <x v="2"/>
    <x v="173"/>
    <s v="Martha Graham"/>
    <s v="Inc Lee"/>
    <x v="4"/>
    <n v="17670.5052173935"/>
    <n v="128"/>
    <s v="Elective"/>
    <d v="2024-01-15T00:00:00"/>
    <s v="Paracetamol"/>
    <x v="1"/>
  </r>
  <r>
    <s v="TRACY BURKE"/>
    <n v="76"/>
    <x v="2"/>
    <x v="0"/>
    <x v="1"/>
    <x v="1"/>
    <x v="174"/>
    <s v="Emily Thomas"/>
    <s v="Wilkins Group"/>
    <x v="1"/>
    <n v="5714.7480179146596"/>
    <n v="238"/>
    <s v="Elective"/>
    <d v="2020-12-18T00:00:00"/>
    <s v="Lipitor"/>
    <x v="2"/>
  </r>
  <r>
    <s v="DAVID SPENCE"/>
    <n v="21"/>
    <x v="4"/>
    <x v="1"/>
    <x v="4"/>
    <x v="2"/>
    <x v="175"/>
    <s v="Terrance Rosales"/>
    <s v="Valentine Ltd"/>
    <x v="4"/>
    <n v="5985.9784872401897"/>
    <n v="136"/>
    <s v="Urgent"/>
    <d v="2021-12-04T00:00:00"/>
    <s v="Penicillin"/>
    <x v="0"/>
  </r>
  <r>
    <s v="JOSEPH FOSTER"/>
    <n v="59"/>
    <x v="1"/>
    <x v="1"/>
    <x v="3"/>
    <x v="1"/>
    <x v="176"/>
    <s v="Daniel Smith"/>
    <s v="Alvarado-Deleon"/>
    <x v="0"/>
    <n v="27385.736227988102"/>
    <n v="427"/>
    <s v="Emergency"/>
    <d v="2019-09-15T00:00:00"/>
    <s v="Penicillin"/>
    <x v="1"/>
  </r>
  <r>
    <s v="NICHOLAS HALL"/>
    <n v="31"/>
    <x v="0"/>
    <x v="1"/>
    <x v="2"/>
    <x v="2"/>
    <x v="177"/>
    <s v="Marissa Stevenson"/>
    <s v="Alexander and Jensen Andrews,"/>
    <x v="3"/>
    <n v="3730.00219089662"/>
    <n v="218"/>
    <s v="Urgent"/>
    <d v="2021-01-01T00:00:00"/>
    <s v="Ibuprofen"/>
    <x v="2"/>
  </r>
  <r>
    <s v="CHRISTINA MACIAS"/>
    <n v="36"/>
    <x v="3"/>
    <x v="1"/>
    <x v="3"/>
    <x v="3"/>
    <x v="178"/>
    <s v="Katie Fitzpatrick"/>
    <s v="and Black, Henson Rhodes"/>
    <x v="0"/>
    <n v="22480.965928930698"/>
    <n v="348"/>
    <s v="Elective"/>
    <d v="2023-01-02T00:00:00"/>
    <s v="Ibuprofen"/>
    <x v="1"/>
  </r>
  <r>
    <s v="SCOTT JONES"/>
    <n v="42"/>
    <x v="3"/>
    <x v="1"/>
    <x v="6"/>
    <x v="2"/>
    <x v="179"/>
    <s v="Dennis Small"/>
    <s v="Sons and Marshall"/>
    <x v="2"/>
    <n v="35022.316712360604"/>
    <n v="486"/>
    <s v="Elective"/>
    <d v="2021-08-05T00:00:00"/>
    <s v="Aspirin"/>
    <x v="1"/>
  </r>
  <r>
    <s v="JAMES ANDERSON"/>
    <n v="18"/>
    <x v="4"/>
    <x v="1"/>
    <x v="4"/>
    <x v="3"/>
    <x v="180"/>
    <s v="Chris Holt"/>
    <s v="Rodriguez-Franco"/>
    <x v="0"/>
    <n v="45072.418258940997"/>
    <n v="147"/>
    <s v="Urgent"/>
    <d v="2022-07-04T00:00:00"/>
    <s v="Lipitor"/>
    <x v="1"/>
  </r>
  <r>
    <s v="SHAUN LONG"/>
    <n v="62"/>
    <x v="1"/>
    <x v="1"/>
    <x v="1"/>
    <x v="1"/>
    <x v="181"/>
    <s v="Jenny Griffith"/>
    <s v="Fritz Henderson Stanton, and"/>
    <x v="3"/>
    <n v="45902.707644690199"/>
    <n v="126"/>
    <s v="Urgent"/>
    <d v="2024-02-19T00:00:00"/>
    <s v="Aspirin"/>
    <x v="0"/>
  </r>
  <r>
    <s v="KRISTINA MORA"/>
    <n v="53"/>
    <x v="5"/>
    <x v="0"/>
    <x v="4"/>
    <x v="4"/>
    <x v="182"/>
    <s v="Gregory Lambert"/>
    <s v="West-Young"/>
    <x v="1"/>
    <n v="28899.185758748299"/>
    <n v="314"/>
    <s v="Emergency"/>
    <d v="2024-03-18T00:00:00"/>
    <s v="Paracetamol"/>
    <x v="2"/>
  </r>
  <r>
    <s v="JOSHUA RICHMOND"/>
    <n v="82"/>
    <x v="2"/>
    <x v="1"/>
    <x v="1"/>
    <x v="1"/>
    <x v="183"/>
    <s v="Michael Armstrong"/>
    <s v="Ltd Solis"/>
    <x v="0"/>
    <n v="39003.1814380949"/>
    <n v="133"/>
    <s v="Elective"/>
    <d v="2022-02-25T00:00:00"/>
    <s v="Lipitor"/>
    <x v="0"/>
  </r>
  <r>
    <s v="MARK LAWRENCE"/>
    <n v="19"/>
    <x v="4"/>
    <x v="1"/>
    <x v="7"/>
    <x v="2"/>
    <x v="184"/>
    <s v="Melissa Terry"/>
    <s v="Mcneil-Blake"/>
    <x v="0"/>
    <n v="10348.818521438599"/>
    <n v="271"/>
    <s v="Emergency"/>
    <d v="2022-02-17T00:00:00"/>
    <s v="Ibuprofen"/>
    <x v="1"/>
  </r>
  <r>
    <s v="JOHN ELLIS"/>
    <n v="83"/>
    <x v="2"/>
    <x v="1"/>
    <x v="2"/>
    <x v="4"/>
    <x v="185"/>
    <s v="Thomas Bruce"/>
    <s v="Moore-Waters"/>
    <x v="3"/>
    <n v="14371.5396986661"/>
    <n v="341"/>
    <s v="Urgent"/>
    <d v="2023-06-30T00:00:00"/>
    <s v="Paracetamol"/>
    <x v="1"/>
  </r>
  <r>
    <s v="MRS. TIFFANY DENNIS"/>
    <n v="26"/>
    <x v="0"/>
    <x v="0"/>
    <x v="7"/>
    <x v="2"/>
    <x v="186"/>
    <s v="James James DVM"/>
    <s v="Group Scott"/>
    <x v="3"/>
    <n v="13769.403128763801"/>
    <n v="498"/>
    <s v="Urgent"/>
    <d v="2021-10-24T00:00:00"/>
    <s v="Ibuprofen"/>
    <x v="2"/>
  </r>
  <r>
    <s v="CYNTHIA HUANG"/>
    <n v="51"/>
    <x v="5"/>
    <x v="0"/>
    <x v="3"/>
    <x v="5"/>
    <x v="187"/>
    <s v="Sean Smith"/>
    <s v="and Simmons Sons"/>
    <x v="2"/>
    <n v="35868.538636765501"/>
    <n v="309"/>
    <s v="Elective"/>
    <d v="2021-12-30T00:00:00"/>
    <s v="Lipitor"/>
    <x v="2"/>
  </r>
  <r>
    <s v="MELISSA LAWRENCE"/>
    <n v="20"/>
    <x v="4"/>
    <x v="0"/>
    <x v="3"/>
    <x v="1"/>
    <x v="188"/>
    <s v="John Hansen"/>
    <s v="Humphrey and Browning Fitzgerald,"/>
    <x v="0"/>
    <n v="35205.284598024402"/>
    <n v="104"/>
    <s v="Emergency"/>
    <d v="2023-07-15T00:00:00"/>
    <s v="Lipitor"/>
    <x v="2"/>
  </r>
  <r>
    <s v="STEVEN GOODWIN"/>
    <n v="61"/>
    <x v="1"/>
    <x v="1"/>
    <x v="2"/>
    <x v="1"/>
    <x v="189"/>
    <s v="Teresa Mccarthy"/>
    <s v="Adams-Molina"/>
    <x v="0"/>
    <n v="21576.502345538702"/>
    <n v="308"/>
    <s v="Emergency"/>
    <d v="2020-10-03T00:00:00"/>
    <s v="Ibuprofen"/>
    <x v="2"/>
  </r>
  <r>
    <s v="MARY HUNT"/>
    <n v="44"/>
    <x v="3"/>
    <x v="0"/>
    <x v="5"/>
    <x v="4"/>
    <x v="190"/>
    <s v="Stephanie Barnett"/>
    <s v="Guzman LLC"/>
    <x v="2"/>
    <n v="18771.010687105801"/>
    <n v="168"/>
    <s v="Urgent"/>
    <d v="2020-09-18T00:00:00"/>
    <s v="Lipitor"/>
    <x v="2"/>
  </r>
  <r>
    <s v="ERIC RIVERA"/>
    <n v="74"/>
    <x v="2"/>
    <x v="1"/>
    <x v="4"/>
    <x v="0"/>
    <x v="191"/>
    <s v="Mr. Luke Nunez Jr."/>
    <s v="Gonzalez-Pacheco"/>
    <x v="0"/>
    <n v="21668.5645083491"/>
    <n v="115"/>
    <s v="Emergency"/>
    <d v="2024-05-03T00:00:00"/>
    <s v="Lipitor"/>
    <x v="2"/>
  </r>
  <r>
    <s v="ALAN TAYLOR"/>
    <n v="82"/>
    <x v="2"/>
    <x v="1"/>
    <x v="0"/>
    <x v="2"/>
    <x v="151"/>
    <s v="Stacy Stewart"/>
    <s v="Hunt, Carlson and Cherry"/>
    <x v="4"/>
    <n v="36339.819081174603"/>
    <n v="189"/>
    <s v="Elective"/>
    <d v="2021-09-09T00:00:00"/>
    <s v="Lipitor"/>
    <x v="1"/>
  </r>
  <r>
    <s v="MICHAEL CAMPBELL"/>
    <n v="83"/>
    <x v="2"/>
    <x v="0"/>
    <x v="7"/>
    <x v="2"/>
    <x v="192"/>
    <s v="Andrea Oneal"/>
    <s v="Ltd Barnes"/>
    <x v="4"/>
    <n v="40825.184423605002"/>
    <n v="438"/>
    <s v="Elective"/>
    <d v="2022-01-28T00:00:00"/>
    <s v="Aspirin"/>
    <x v="2"/>
  </r>
  <r>
    <s v="ASHLEY WEBB DDS"/>
    <n v="62"/>
    <x v="1"/>
    <x v="1"/>
    <x v="5"/>
    <x v="0"/>
    <x v="193"/>
    <s v="Eric Coleman"/>
    <s v="Gordon, Fox Lane and"/>
    <x v="0"/>
    <n v="40469.566259100502"/>
    <n v="286"/>
    <s v="Elective"/>
    <d v="2023-10-12T00:00:00"/>
    <s v="Penicillin"/>
    <x v="0"/>
  </r>
  <r>
    <s v="SHANNON BROWN"/>
    <n v="62"/>
    <x v="1"/>
    <x v="1"/>
    <x v="0"/>
    <x v="1"/>
    <x v="194"/>
    <s v="Anthony Barnes"/>
    <s v="Petersen Ltd"/>
    <x v="1"/>
    <n v="25749.520835540301"/>
    <n v="138"/>
    <s v="Elective"/>
    <d v="2020-08-14T00:00:00"/>
    <s v="Ibuprofen"/>
    <x v="1"/>
  </r>
  <r>
    <s v="LAWRENCE SHEPHERD"/>
    <n v="18"/>
    <x v="4"/>
    <x v="0"/>
    <x v="2"/>
    <x v="3"/>
    <x v="195"/>
    <s v="Michael Hickman"/>
    <s v="and Mcdonald Sons"/>
    <x v="2"/>
    <n v="15841.201676512501"/>
    <n v="275"/>
    <s v="Urgent"/>
    <d v="2022-06-03T00:00:00"/>
    <s v="Ibuprofen"/>
    <x v="2"/>
  </r>
  <r>
    <s v="SCOTT WADE"/>
    <n v="66"/>
    <x v="2"/>
    <x v="0"/>
    <x v="1"/>
    <x v="5"/>
    <x v="165"/>
    <s v="Dustin Wolf"/>
    <s v="Smith, Elliott and Blackburn"/>
    <x v="1"/>
    <n v="36086.572078054298"/>
    <n v="266"/>
    <s v="Urgent"/>
    <d v="2022-02-23T00:00:00"/>
    <s v="Paracetamol"/>
    <x v="0"/>
  </r>
  <r>
    <s v="HEATHER CURTIS"/>
    <n v="26"/>
    <x v="0"/>
    <x v="1"/>
    <x v="4"/>
    <x v="3"/>
    <x v="196"/>
    <s v="Amanda Wells"/>
    <s v="PLC Oliver"/>
    <x v="0"/>
    <n v="32085.227646508702"/>
    <n v="392"/>
    <s v="Urgent"/>
    <d v="2024-03-27T00:00:00"/>
    <s v="Penicillin"/>
    <x v="1"/>
  </r>
  <r>
    <s v="KEVIN JEFFERSON"/>
    <n v="45"/>
    <x v="3"/>
    <x v="1"/>
    <x v="6"/>
    <x v="0"/>
    <x v="197"/>
    <s v="Jason Miller"/>
    <s v="Griffin and Lyons Rivers,"/>
    <x v="4"/>
    <n v="12356.560651293899"/>
    <n v="156"/>
    <s v="Emergency"/>
    <d v="2020-04-03T00:00:00"/>
    <s v="Aspirin"/>
    <x v="1"/>
  </r>
  <r>
    <s v="DAVID GRIFFIN"/>
    <n v="26"/>
    <x v="0"/>
    <x v="0"/>
    <x v="5"/>
    <x v="3"/>
    <x v="198"/>
    <s v="Holly James"/>
    <s v="Craig-Garcia"/>
    <x v="2"/>
    <n v="15367.411315522801"/>
    <n v="255"/>
    <s v="Emergency"/>
    <d v="2024-02-24T00:00:00"/>
    <s v="Ibuprofen"/>
    <x v="1"/>
  </r>
  <r>
    <s v="GRANT GEORGE"/>
    <n v="26"/>
    <x v="0"/>
    <x v="0"/>
    <x v="3"/>
    <x v="0"/>
    <x v="199"/>
    <s v="April Cox"/>
    <s v="Baker-Jones"/>
    <x v="1"/>
    <n v="40190.202918017501"/>
    <n v="315"/>
    <s v="Elective"/>
    <d v="2019-08-05T00:00:00"/>
    <s v="Penicillin"/>
    <x v="2"/>
  </r>
  <r>
    <s v="ERIC STEWART"/>
    <n v="79"/>
    <x v="2"/>
    <x v="1"/>
    <x v="3"/>
    <x v="2"/>
    <x v="200"/>
    <s v="Virginia Lynch"/>
    <s v="Duffy-Kelly"/>
    <x v="2"/>
    <n v="3872.09698519108"/>
    <n v="322"/>
    <s v="Elective"/>
    <d v="2023-04-18T00:00:00"/>
    <s v="Penicillin"/>
    <x v="1"/>
  </r>
  <r>
    <s v="ROBERT PITTMAN"/>
    <n v="33"/>
    <x v="0"/>
    <x v="1"/>
    <x v="0"/>
    <x v="5"/>
    <x v="201"/>
    <s v="Patricia Fuller"/>
    <s v="Rodriguez-Becker"/>
    <x v="4"/>
    <n v="3311.5891055535499"/>
    <n v="184"/>
    <s v="Elective"/>
    <d v="2024-02-05T00:00:00"/>
    <s v="Lipitor"/>
    <x v="0"/>
  </r>
  <r>
    <s v="SYDNEY CROSS"/>
    <n v="34"/>
    <x v="0"/>
    <x v="1"/>
    <x v="3"/>
    <x v="0"/>
    <x v="202"/>
    <s v="Michelle Ward"/>
    <s v="Group Brown"/>
    <x v="3"/>
    <n v="18524.866637485698"/>
    <n v="472"/>
    <s v="Urgent"/>
    <d v="2019-06-30T00:00:00"/>
    <s v="Lipitor"/>
    <x v="2"/>
  </r>
  <r>
    <s v="DAVID CRAWFORD"/>
    <n v="76"/>
    <x v="2"/>
    <x v="1"/>
    <x v="5"/>
    <x v="4"/>
    <x v="203"/>
    <s v="Robin Adams"/>
    <s v="Powers-Vincent"/>
    <x v="3"/>
    <n v="30107.4870351719"/>
    <n v="494"/>
    <s v="Emergency"/>
    <d v="2021-06-12T00:00:00"/>
    <s v="Ibuprofen"/>
    <x v="1"/>
  </r>
  <r>
    <s v="LEAH DRAKE"/>
    <n v="50"/>
    <x v="5"/>
    <x v="1"/>
    <x v="0"/>
    <x v="1"/>
    <x v="204"/>
    <s v="Emily Morales"/>
    <s v="and Ramos Brown Edwards,"/>
    <x v="3"/>
    <n v="15826.101276253899"/>
    <n v="398"/>
    <s v="Emergency"/>
    <d v="2020-04-11T00:00:00"/>
    <s v="Paracetamol"/>
    <x v="0"/>
  </r>
  <r>
    <s v="DIANA HALL"/>
    <n v="44"/>
    <x v="3"/>
    <x v="0"/>
    <x v="0"/>
    <x v="2"/>
    <x v="21"/>
    <s v="Adriana Morrow"/>
    <s v="Johnson Group"/>
    <x v="0"/>
    <n v="26437.774630145701"/>
    <n v="267"/>
    <s v="Emergency"/>
    <d v="2020-01-30T00:00:00"/>
    <s v="Ibuprofen"/>
    <x v="2"/>
  </r>
  <r>
    <s v="JUSTIN LE"/>
    <n v="38"/>
    <x v="3"/>
    <x v="1"/>
    <x v="5"/>
    <x v="5"/>
    <x v="205"/>
    <s v="Michael Mitchell"/>
    <s v="Atkins Inc"/>
    <x v="2"/>
    <n v="49663.452871020403"/>
    <n v="435"/>
    <s v="Emergency"/>
    <d v="2021-12-07T00:00:00"/>
    <s v="Paracetamol"/>
    <x v="0"/>
  </r>
  <r>
    <s v="KAREN PRICE DDS"/>
    <n v="43"/>
    <x v="3"/>
    <x v="0"/>
    <x v="4"/>
    <x v="0"/>
    <x v="206"/>
    <s v="Caroline Choi"/>
    <s v="Marshall LLC"/>
    <x v="2"/>
    <n v="27278.236885224102"/>
    <n v="174"/>
    <s v="Urgent"/>
    <d v="2021-06-18T00:00:00"/>
    <s v="Ibuprofen"/>
    <x v="2"/>
  </r>
  <r>
    <s v="CAROLYN STEELE"/>
    <n v="27"/>
    <x v="0"/>
    <x v="1"/>
    <x v="4"/>
    <x v="4"/>
    <x v="207"/>
    <s v="Michael Robinson"/>
    <s v="Ltd Cruz"/>
    <x v="4"/>
    <n v="33170.436740038502"/>
    <n v="137"/>
    <s v="Urgent"/>
    <d v="2020-04-11T00:00:00"/>
    <s v="Paracetamol"/>
    <x v="2"/>
  </r>
  <r>
    <s v="LAUREN RAMIREZ"/>
    <n v="78"/>
    <x v="2"/>
    <x v="0"/>
    <x v="1"/>
    <x v="3"/>
    <x v="208"/>
    <s v="Heather Miller"/>
    <s v="Harrison-Parker"/>
    <x v="1"/>
    <n v="1791.3890011113101"/>
    <n v="405"/>
    <s v="Urgent"/>
    <d v="2022-09-05T00:00:00"/>
    <s v="Paracetamol"/>
    <x v="0"/>
  </r>
  <r>
    <s v="JACOB NEWMAN"/>
    <n v="40"/>
    <x v="3"/>
    <x v="0"/>
    <x v="1"/>
    <x v="2"/>
    <x v="209"/>
    <s v="Howard Obrien"/>
    <s v="Lee-Clayton"/>
    <x v="0"/>
    <n v="31188.0414917411"/>
    <n v="111"/>
    <s v="Elective"/>
    <d v="2024-04-05T00:00:00"/>
    <s v="Ibuprofen"/>
    <x v="0"/>
  </r>
  <r>
    <s v="KATHERINE BARNETT"/>
    <n v="25"/>
    <x v="4"/>
    <x v="0"/>
    <x v="5"/>
    <x v="5"/>
    <x v="210"/>
    <s v="Faith Cook"/>
    <s v="Mcdaniel and Sons"/>
    <x v="1"/>
    <n v="13854.6457636635"/>
    <n v="328"/>
    <s v="Elective"/>
    <d v="2022-04-10T00:00:00"/>
    <s v="Penicillin"/>
    <x v="1"/>
  </r>
  <r>
    <s v="JODI MARTINEZ"/>
    <n v="67"/>
    <x v="2"/>
    <x v="1"/>
    <x v="4"/>
    <x v="1"/>
    <x v="211"/>
    <s v="Donna Colon"/>
    <s v="Inc Lynch"/>
    <x v="0"/>
    <n v="11870.9083801416"/>
    <n v="196"/>
    <s v="Elective"/>
    <d v="2020-08-14T00:00:00"/>
    <s v="Ibuprofen"/>
    <x v="2"/>
  </r>
  <r>
    <s v="ANDREA ALLEN"/>
    <n v="47"/>
    <x v="5"/>
    <x v="1"/>
    <x v="4"/>
    <x v="1"/>
    <x v="212"/>
    <s v="David Lindsey"/>
    <s v="and Mendoza Rich Morales,"/>
    <x v="3"/>
    <n v="25574.127619098599"/>
    <n v="464"/>
    <s v="Elective"/>
    <d v="2019-07-01T00:00:00"/>
    <s v="Aspirin"/>
    <x v="1"/>
  </r>
  <r>
    <s v="NOAH BAXTER"/>
    <n v="75"/>
    <x v="2"/>
    <x v="0"/>
    <x v="5"/>
    <x v="5"/>
    <x v="213"/>
    <s v="Anthony Nixon"/>
    <s v="Proctor-Jones"/>
    <x v="2"/>
    <n v="6132.4040952386404"/>
    <n v="231"/>
    <s v="Urgent"/>
    <d v="2019-10-06T00:00:00"/>
    <s v="Paracetamol"/>
    <x v="0"/>
  </r>
  <r>
    <s v="HECTOR MAXWELL"/>
    <n v="58"/>
    <x v="1"/>
    <x v="1"/>
    <x v="2"/>
    <x v="1"/>
    <x v="214"/>
    <s v="Doris Hawkins"/>
    <s v="and Ramirez Figueroa May,"/>
    <x v="1"/>
    <n v="33343.902493747803"/>
    <n v="117"/>
    <s v="Elective"/>
    <d v="2021-02-26T00:00:00"/>
    <s v="Lipitor"/>
    <x v="1"/>
  </r>
  <r>
    <s v="HOLLY WALTERS"/>
    <n v="26"/>
    <x v="0"/>
    <x v="1"/>
    <x v="2"/>
    <x v="4"/>
    <x v="215"/>
    <s v="Caleb James"/>
    <s v="Michael-Jenkins"/>
    <x v="1"/>
    <n v="43484.249746440502"/>
    <n v="244"/>
    <s v="Urgent"/>
    <d v="2019-11-26T00:00:00"/>
    <s v="Penicillin"/>
    <x v="2"/>
  </r>
  <r>
    <s v="JOSEPH SMITH"/>
    <n v="22"/>
    <x v="4"/>
    <x v="0"/>
    <x v="3"/>
    <x v="1"/>
    <x v="216"/>
    <s v="Patricia Moore"/>
    <s v="Hardy Inc"/>
    <x v="3"/>
    <n v="7858.9268599467896"/>
    <n v="414"/>
    <s v="Urgent"/>
    <d v="2023-05-14T00:00:00"/>
    <s v="Penicillin"/>
    <x v="0"/>
  </r>
  <r>
    <s v="ALBERT THOMAS"/>
    <n v="29"/>
    <x v="0"/>
    <x v="1"/>
    <x v="6"/>
    <x v="3"/>
    <x v="217"/>
    <s v="Matthew Gray"/>
    <s v="Turner, and Williams Mercado"/>
    <x v="4"/>
    <n v="33161.938402998101"/>
    <n v="493"/>
    <s v="Urgent"/>
    <d v="2020-04-28T00:00:00"/>
    <s v="Paracetamol"/>
    <x v="1"/>
  </r>
  <r>
    <s v="JEFFERY WILLIAMSON"/>
    <n v="30"/>
    <x v="0"/>
    <x v="0"/>
    <x v="2"/>
    <x v="0"/>
    <x v="218"/>
    <s v="Justin Lowe"/>
    <s v="PLC Williams"/>
    <x v="4"/>
    <n v="2879.46053205424"/>
    <n v="183"/>
    <s v="Urgent"/>
    <d v="2021-08-28T00:00:00"/>
    <s v="Ibuprofen"/>
    <x v="0"/>
  </r>
  <r>
    <s v="JONATHAN MEADOWS"/>
    <n v="22"/>
    <x v="4"/>
    <x v="1"/>
    <x v="3"/>
    <x v="3"/>
    <x v="219"/>
    <s v="Danny Mcdonald"/>
    <s v="Evans Ltd"/>
    <x v="2"/>
    <n v="46492.861772948898"/>
    <n v="471"/>
    <s v="Elective"/>
    <d v="2021-01-27T00:00:00"/>
    <s v="Aspirin"/>
    <x v="1"/>
  </r>
  <r>
    <s v="KRISTIN BENNETT"/>
    <n v="34"/>
    <x v="0"/>
    <x v="0"/>
    <x v="4"/>
    <x v="4"/>
    <x v="220"/>
    <s v="Gina Weaver"/>
    <s v="Merritt-Gray"/>
    <x v="2"/>
    <n v="5259.2730496477097"/>
    <n v="341"/>
    <s v="Elective"/>
    <d v="2020-09-26T00:00:00"/>
    <s v="Paracetamol"/>
    <x v="2"/>
  </r>
  <r>
    <s v="MICHAEL SMITH"/>
    <n v="20"/>
    <x v="4"/>
    <x v="0"/>
    <x v="4"/>
    <x v="5"/>
    <x v="221"/>
    <s v="Eddie Jackson"/>
    <s v="Huang Travis Thomas, and"/>
    <x v="3"/>
    <n v="2784.5824899783502"/>
    <n v="164"/>
    <s v="Emergency"/>
    <d v="2020-04-16T00:00:00"/>
    <s v="Aspirin"/>
    <x v="1"/>
  </r>
  <r>
    <s v="JOSEPH CARPENTER"/>
    <n v="37"/>
    <x v="3"/>
    <x v="1"/>
    <x v="2"/>
    <x v="5"/>
    <x v="222"/>
    <s v="Miss Valerie Saunders MD"/>
    <s v="Rodriguez-Zimmerman"/>
    <x v="2"/>
    <n v="13418.2163679355"/>
    <n v="102"/>
    <s v="Emergency"/>
    <d v="2019-08-17T00:00:00"/>
    <s v="Penicillin"/>
    <x v="2"/>
  </r>
  <r>
    <s v="LARRY MAYER"/>
    <n v="25"/>
    <x v="4"/>
    <x v="1"/>
    <x v="1"/>
    <x v="0"/>
    <x v="223"/>
    <s v="Richard Petty"/>
    <s v="Miller PLC"/>
    <x v="0"/>
    <n v="36990.455775325303"/>
    <n v="356"/>
    <s v="Urgent"/>
    <d v="2023-12-14T00:00:00"/>
    <s v="Aspirin"/>
    <x v="0"/>
  </r>
  <r>
    <s v="CLAYTON PETERSON"/>
    <n v="45"/>
    <x v="3"/>
    <x v="1"/>
    <x v="0"/>
    <x v="0"/>
    <x v="224"/>
    <s v="Patricia Bean"/>
    <s v="May, Mullins and Martin"/>
    <x v="2"/>
    <n v="43567.144157970899"/>
    <n v="325"/>
    <s v="Urgent"/>
    <d v="2021-07-03T00:00:00"/>
    <s v="Paracetamol"/>
    <x v="0"/>
  </r>
  <r>
    <s v="DONALD ALVAREZ"/>
    <n v="18"/>
    <x v="4"/>
    <x v="0"/>
    <x v="7"/>
    <x v="2"/>
    <x v="183"/>
    <s v="Ronald Jones"/>
    <s v="Moore-Robbins"/>
    <x v="3"/>
    <n v="35570.076557096203"/>
    <n v="497"/>
    <s v="Emergency"/>
    <d v="2022-02-23T00:00:00"/>
    <s v="Ibuprofen"/>
    <x v="1"/>
  </r>
  <r>
    <s v="SARAH LEE"/>
    <n v="56"/>
    <x v="1"/>
    <x v="0"/>
    <x v="3"/>
    <x v="5"/>
    <x v="220"/>
    <s v="Jack Wall"/>
    <s v="Ltd Howard"/>
    <x v="0"/>
    <n v="6848.1304271965801"/>
    <n v="421"/>
    <s v="Emergency"/>
    <d v="2020-09-22T00:00:00"/>
    <s v="Aspirin"/>
    <x v="0"/>
  </r>
  <r>
    <s v="JOHN PEREZ"/>
    <n v="44"/>
    <x v="3"/>
    <x v="0"/>
    <x v="5"/>
    <x v="3"/>
    <x v="225"/>
    <s v="Felicia Morrison"/>
    <s v="Group Crosby"/>
    <x v="2"/>
    <n v="4677.5958465044396"/>
    <n v="488"/>
    <s v="Emergency"/>
    <d v="2020-06-05T00:00:00"/>
    <s v="Lipitor"/>
    <x v="1"/>
  </r>
  <r>
    <s v="TIMOTHY JACOBS"/>
    <n v="34"/>
    <x v="0"/>
    <x v="0"/>
    <x v="3"/>
    <x v="4"/>
    <x v="226"/>
    <s v="Crystal Schultz"/>
    <s v="Cook Ltd"/>
    <x v="2"/>
    <n v="35157.170267322799"/>
    <n v="328"/>
    <s v="Elective"/>
    <d v="2023-10-21T00:00:00"/>
    <s v="Penicillin"/>
    <x v="0"/>
  </r>
  <r>
    <s v="NATHAN SMALL"/>
    <n v="26"/>
    <x v="0"/>
    <x v="0"/>
    <x v="6"/>
    <x v="1"/>
    <x v="146"/>
    <s v="Bailey Gonzalez"/>
    <s v="Rivas, Mcconnell Hill and"/>
    <x v="3"/>
    <n v="34719.173850176398"/>
    <n v="317"/>
    <s v="Elective"/>
    <d v="2022-07-20T00:00:00"/>
    <s v="Lipitor"/>
    <x v="0"/>
  </r>
  <r>
    <s v="DUSTIN WRIGHT"/>
    <n v="32"/>
    <x v="0"/>
    <x v="0"/>
    <x v="3"/>
    <x v="1"/>
    <x v="227"/>
    <s v="Michael Guzman"/>
    <s v="Conner-Flores"/>
    <x v="2"/>
    <n v="23775.449006940398"/>
    <n v="133"/>
    <s v="Elective"/>
    <d v="2020-01-19T00:00:00"/>
    <s v="Aspirin"/>
    <x v="0"/>
  </r>
  <r>
    <s v="JACOB WILLIAMS"/>
    <n v="64"/>
    <x v="1"/>
    <x v="0"/>
    <x v="6"/>
    <x v="5"/>
    <x v="228"/>
    <s v="Elizabeth Flowers"/>
    <s v="Suarez-Nelson"/>
    <x v="3"/>
    <n v="17732.469366062702"/>
    <n v="247"/>
    <s v="Urgent"/>
    <d v="2022-08-07T00:00:00"/>
    <s v="Ibuprofen"/>
    <x v="0"/>
  </r>
  <r>
    <s v="WILLIAM MCCOY"/>
    <n v="80"/>
    <x v="2"/>
    <x v="0"/>
    <x v="2"/>
    <x v="3"/>
    <x v="229"/>
    <s v="Whitney Vaughan"/>
    <s v="and Walker Glenn, Long"/>
    <x v="4"/>
    <n v="3845.3974956264701"/>
    <n v="158"/>
    <s v="Emergency"/>
    <d v="2023-03-10T00:00:00"/>
    <s v="Penicillin"/>
    <x v="0"/>
  </r>
  <r>
    <s v="DR. MATTHEW WILKINS"/>
    <n v="80"/>
    <x v="2"/>
    <x v="0"/>
    <x v="2"/>
    <x v="0"/>
    <x v="230"/>
    <s v="Seth Nelson"/>
    <s v="PLC Anderson"/>
    <x v="0"/>
    <n v="22401.550353437498"/>
    <n v="242"/>
    <s v="Elective"/>
    <d v="2021-07-24T00:00:00"/>
    <s v="Lipitor"/>
    <x v="1"/>
  </r>
  <r>
    <s v="JOSEPH GONZALEZ"/>
    <n v="37"/>
    <x v="3"/>
    <x v="1"/>
    <x v="3"/>
    <x v="4"/>
    <x v="231"/>
    <s v="Erin Wright"/>
    <s v="Blackwell-Gamble"/>
    <x v="3"/>
    <n v="23340.304719213502"/>
    <n v="151"/>
    <s v="Urgent"/>
    <d v="2024-05-07T00:00:00"/>
    <s v="Aspirin"/>
    <x v="0"/>
  </r>
  <r>
    <s v="ROBERT FIELDS"/>
    <n v="52"/>
    <x v="5"/>
    <x v="1"/>
    <x v="1"/>
    <x v="4"/>
    <x v="232"/>
    <s v="Jennifer Flores"/>
    <s v="Wagner PLC"/>
    <x v="0"/>
    <n v="3042.4091835970198"/>
    <n v="221"/>
    <s v="Urgent"/>
    <d v="2021-02-28T00:00:00"/>
    <s v="Aspirin"/>
    <x v="2"/>
  </r>
  <r>
    <s v="LAWRENCE MIRANDA"/>
    <n v="83"/>
    <x v="2"/>
    <x v="1"/>
    <x v="7"/>
    <x v="2"/>
    <x v="233"/>
    <s v="Brandi Knight"/>
    <s v="Goodman-Kelly"/>
    <x v="0"/>
    <n v="41817.679182506399"/>
    <n v="223"/>
    <s v="Urgent"/>
    <d v="2021-09-19T00:00:00"/>
    <s v="Paracetamol"/>
    <x v="1"/>
  </r>
  <r>
    <s v="MITCHELL CARROLL"/>
    <n v="28"/>
    <x v="0"/>
    <x v="1"/>
    <x v="0"/>
    <x v="5"/>
    <x v="234"/>
    <s v="Chad Irwin"/>
    <s v="and Boyd Powell, Sims"/>
    <x v="4"/>
    <n v="49700.324206552097"/>
    <n v="359"/>
    <s v="Elective"/>
    <d v="2022-10-01T00:00:00"/>
    <s v="Paracetamol"/>
    <x v="2"/>
  </r>
  <r>
    <s v="CODY NICHOLS"/>
    <n v="63"/>
    <x v="1"/>
    <x v="0"/>
    <x v="1"/>
    <x v="2"/>
    <x v="235"/>
    <s v="Victoria Williams"/>
    <s v="and Conrad Boyd, Burnett"/>
    <x v="0"/>
    <n v="45157.471124838899"/>
    <n v="480"/>
    <s v="Elective"/>
    <d v="2022-12-20T00:00:00"/>
    <s v="Lipitor"/>
    <x v="0"/>
  </r>
  <r>
    <s v="KELLI THOMPSON"/>
    <n v="85"/>
    <x v="2"/>
    <x v="0"/>
    <x v="7"/>
    <x v="3"/>
    <x v="236"/>
    <s v="Travis Walton"/>
    <s v="Ayala-Armstrong"/>
    <x v="4"/>
    <n v="18832.100342779599"/>
    <n v="472"/>
    <s v="Emergency"/>
    <d v="2023-08-12T00:00:00"/>
    <s v="Ibuprofen"/>
    <x v="2"/>
  </r>
  <r>
    <s v="DANIELLE LOPEZ"/>
    <n v="37"/>
    <x v="3"/>
    <x v="0"/>
    <x v="7"/>
    <x v="4"/>
    <x v="237"/>
    <s v="Catherine Hernandez"/>
    <s v="and Lambert White, Vargas"/>
    <x v="2"/>
    <n v="31732.130077881899"/>
    <n v="373"/>
    <s v="Elective"/>
    <d v="2020-12-06T00:00:00"/>
    <s v="Lipitor"/>
    <x v="0"/>
  </r>
  <r>
    <s v="MELINDA JONES"/>
    <n v="22"/>
    <x v="4"/>
    <x v="0"/>
    <x v="5"/>
    <x v="2"/>
    <x v="238"/>
    <s v="Kristen Johnson"/>
    <s v="Group Doyle"/>
    <x v="0"/>
    <n v="42214.979697714203"/>
    <n v="370"/>
    <s v="Urgent"/>
    <d v="2019-11-09T00:00:00"/>
    <s v="Paracetamol"/>
    <x v="2"/>
  </r>
  <r>
    <s v="KRISTIN SMITH"/>
    <n v="80"/>
    <x v="2"/>
    <x v="1"/>
    <x v="4"/>
    <x v="5"/>
    <x v="239"/>
    <s v="Tammy Chavez"/>
    <s v="Henderson-Johnson"/>
    <x v="1"/>
    <n v="12400.2050988106"/>
    <n v="141"/>
    <s v="Elective"/>
    <d v="2020-10-29T00:00:00"/>
    <s v="Aspirin"/>
    <x v="0"/>
  </r>
  <r>
    <s v="STEPHANIE REYNOLDS"/>
    <n v="48"/>
    <x v="5"/>
    <x v="1"/>
    <x v="3"/>
    <x v="5"/>
    <x v="240"/>
    <s v="Savannah Colon"/>
    <s v="Baker Conrad and Andrews,"/>
    <x v="0"/>
    <n v="1133.58647605806"/>
    <n v="343"/>
    <s v="Urgent"/>
    <d v="2022-12-31T00:00:00"/>
    <s v="Penicillin"/>
    <x v="2"/>
  </r>
  <r>
    <s v="ANNA NORMAN"/>
    <n v="29"/>
    <x v="0"/>
    <x v="0"/>
    <x v="6"/>
    <x v="1"/>
    <x v="241"/>
    <s v="Jessica Parks MD"/>
    <s v="Perkins, Salazar and Johnson"/>
    <x v="0"/>
    <n v="24340.322856965598"/>
    <n v="310"/>
    <s v="Emergency"/>
    <d v="2023-07-14T00:00:00"/>
    <s v="Aspirin"/>
    <x v="1"/>
  </r>
  <r>
    <s v="MARIA HAYES"/>
    <n v="76"/>
    <x v="2"/>
    <x v="0"/>
    <x v="1"/>
    <x v="5"/>
    <x v="242"/>
    <s v="Joshua Singleton"/>
    <s v="Johnson-Perez"/>
    <x v="0"/>
    <n v="39390.935547084897"/>
    <n v="319"/>
    <s v="Elective"/>
    <d v="2023-11-21T00:00:00"/>
    <s v="Aspirin"/>
    <x v="2"/>
  </r>
  <r>
    <s v="TONYA RILEY MD"/>
    <n v="23"/>
    <x v="4"/>
    <x v="1"/>
    <x v="1"/>
    <x v="4"/>
    <x v="243"/>
    <s v="Vincent Ramirez"/>
    <s v="Powell-Werner"/>
    <x v="1"/>
    <n v="17012.507402227198"/>
    <n v="121"/>
    <s v="Elective"/>
    <d v="2024-01-22T00:00:00"/>
    <s v="Penicillin"/>
    <x v="0"/>
  </r>
  <r>
    <s v="REGINA DUNN"/>
    <n v="33"/>
    <x v="0"/>
    <x v="0"/>
    <x v="0"/>
    <x v="3"/>
    <x v="244"/>
    <s v="Natasha Smith"/>
    <s v="Morales Group"/>
    <x v="4"/>
    <n v="14493.6139032184"/>
    <n v="166"/>
    <s v="Emergency"/>
    <d v="2023-03-05T00:00:00"/>
    <s v="Penicillin"/>
    <x v="1"/>
  </r>
  <r>
    <s v="MICHAEL JACOBS"/>
    <n v="34"/>
    <x v="0"/>
    <x v="0"/>
    <x v="3"/>
    <x v="4"/>
    <x v="8"/>
    <s v="John Sparks"/>
    <s v="and Fernandez, Wilson Morrison"/>
    <x v="2"/>
    <n v="32679.2685926962"/>
    <n v="397"/>
    <s v="Emergency"/>
    <d v="2020-07-10T00:00:00"/>
    <s v="Paracetamol"/>
    <x v="0"/>
  </r>
  <r>
    <s v="JASON MOORE MD"/>
    <n v="44"/>
    <x v="3"/>
    <x v="1"/>
    <x v="4"/>
    <x v="1"/>
    <x v="245"/>
    <s v="Michelle Gutierrez"/>
    <s v="Mayo and Sons"/>
    <x v="3"/>
    <n v="6232.0017868470904"/>
    <n v="186"/>
    <s v="Emergency"/>
    <d v="2023-09-25T00:00:00"/>
    <s v="Ibuprofen"/>
    <x v="1"/>
  </r>
  <r>
    <s v="ERIC HALL"/>
    <n v="84"/>
    <x v="2"/>
    <x v="0"/>
    <x v="6"/>
    <x v="2"/>
    <x v="246"/>
    <s v="Rachel Williams"/>
    <s v="Huffman Hall Orozco, and"/>
    <x v="4"/>
    <n v="22982.252121727601"/>
    <n v="320"/>
    <s v="Urgent"/>
    <d v="2020-12-02T00:00:00"/>
    <s v="Ibuprofen"/>
    <x v="2"/>
  </r>
  <r>
    <s v="MALIK MARTINEZ"/>
    <n v="25"/>
    <x v="4"/>
    <x v="1"/>
    <x v="1"/>
    <x v="0"/>
    <x v="58"/>
    <s v="Sergio Shelton"/>
    <s v="White-Buchanan"/>
    <x v="2"/>
    <n v="28213.8154666384"/>
    <n v="296"/>
    <s v="Urgent"/>
    <d v="2020-07-18T00:00:00"/>
    <s v="Aspirin"/>
    <x v="2"/>
  </r>
  <r>
    <s v="LISA KENNEDY"/>
    <n v="42"/>
    <x v="3"/>
    <x v="0"/>
    <x v="0"/>
    <x v="5"/>
    <x v="247"/>
    <s v="Mr. Michael White MD"/>
    <s v="and Dixon Taylor Hunter,"/>
    <x v="4"/>
    <n v="10645.5658530089"/>
    <n v="251"/>
    <s v="Emergency"/>
    <d v="2023-01-06T00:00:00"/>
    <s v="Ibuprofen"/>
    <x v="0"/>
  </r>
  <r>
    <s v="KRISTIN OCHOA"/>
    <n v="57"/>
    <x v="1"/>
    <x v="0"/>
    <x v="6"/>
    <x v="5"/>
    <x v="248"/>
    <s v="Mary Drake"/>
    <s v="Anderson and Medina, Sullivan"/>
    <x v="0"/>
    <n v="35041.030967603299"/>
    <n v="299"/>
    <s v="Elective"/>
    <d v="2019-10-20T00:00:00"/>
    <s v="Lipitor"/>
    <x v="0"/>
  </r>
  <r>
    <s v="JOSEPH ZUNIGA"/>
    <n v="75"/>
    <x v="2"/>
    <x v="1"/>
    <x v="7"/>
    <x v="5"/>
    <x v="249"/>
    <s v="Tonya Wade"/>
    <s v="PLC Dixon"/>
    <x v="4"/>
    <n v="45980.292293796003"/>
    <n v="101"/>
    <s v="Emergency"/>
    <d v="2022-03-26T00:00:00"/>
    <s v="Aspirin"/>
    <x v="1"/>
  </r>
  <r>
    <s v="KYLE TYLER"/>
    <n v="24"/>
    <x v="4"/>
    <x v="1"/>
    <x v="4"/>
    <x v="1"/>
    <x v="24"/>
    <s v="Charles Torres"/>
    <s v="Bowman-Keith"/>
    <x v="3"/>
    <n v="25163.822483831202"/>
    <n v="142"/>
    <s v="Elective"/>
    <d v="2020-06-10T00:00:00"/>
    <s v="Ibuprofen"/>
    <x v="0"/>
  </r>
  <r>
    <s v="ERIC DUNCAN"/>
    <n v="43"/>
    <x v="3"/>
    <x v="1"/>
    <x v="5"/>
    <x v="3"/>
    <x v="250"/>
    <s v="Jennifer Freeman"/>
    <s v="Tyler PLC"/>
    <x v="3"/>
    <n v="43670.378191668897"/>
    <n v="181"/>
    <s v="Elective"/>
    <d v="2020-12-23T00:00:00"/>
    <s v="Aspirin"/>
    <x v="0"/>
  </r>
  <r>
    <s v="RACHEL ROMERO"/>
    <n v="22"/>
    <x v="4"/>
    <x v="0"/>
    <x v="4"/>
    <x v="3"/>
    <x v="251"/>
    <s v="Reginald Becker"/>
    <s v="Velazquez-Patton"/>
    <x v="3"/>
    <n v="33706.597670683499"/>
    <n v="282"/>
    <s v="Emergency"/>
    <d v="2024-01-15T00:00:00"/>
    <s v="Aspirin"/>
    <x v="1"/>
  </r>
  <r>
    <s v="MICHAEL ANDERSON"/>
    <n v="64"/>
    <x v="1"/>
    <x v="1"/>
    <x v="5"/>
    <x v="5"/>
    <x v="140"/>
    <s v="Charles Webb"/>
    <s v="Bass Inc"/>
    <x v="1"/>
    <n v="5549.7854357921997"/>
    <n v="302"/>
    <s v="Emergency"/>
    <d v="2019-09-06T00:00:00"/>
    <s v="Ibuprofen"/>
    <x v="1"/>
  </r>
  <r>
    <s v="EMILY CLARK"/>
    <n v="66"/>
    <x v="2"/>
    <x v="1"/>
    <x v="4"/>
    <x v="5"/>
    <x v="252"/>
    <s v="Emily Perez"/>
    <s v="Newton, Smith Ruiz and"/>
    <x v="0"/>
    <n v="49078.469011056601"/>
    <n v="389"/>
    <s v="Elective"/>
    <d v="2023-04-19T00:00:00"/>
    <s v="Penicillin"/>
    <x v="2"/>
  </r>
  <r>
    <s v="DANIEL MCKINNEY"/>
    <n v="19"/>
    <x v="4"/>
    <x v="0"/>
    <x v="3"/>
    <x v="1"/>
    <x v="253"/>
    <s v="Rachel Thomas"/>
    <s v="Graham-Fisher"/>
    <x v="3"/>
    <n v="23687.993642467602"/>
    <n v="481"/>
    <s v="Emergency"/>
    <d v="2020-02-11T00:00:00"/>
    <s v="Ibuprofen"/>
    <x v="0"/>
  </r>
  <r>
    <s v="BONNIE WILLIAMS"/>
    <n v="79"/>
    <x v="2"/>
    <x v="1"/>
    <x v="0"/>
    <x v="2"/>
    <x v="254"/>
    <s v="Christopher Flores"/>
    <s v="Scott Ltd"/>
    <x v="3"/>
    <n v="17720.318726459001"/>
    <n v="275"/>
    <s v="Elective"/>
    <d v="2024-02-22T00:00:00"/>
    <s v="Paracetamol"/>
    <x v="2"/>
  </r>
  <r>
    <s v="MARCUS HENRY"/>
    <n v="76"/>
    <x v="2"/>
    <x v="0"/>
    <x v="0"/>
    <x v="3"/>
    <x v="255"/>
    <s v="Jennifer Stevenson"/>
    <s v="Rosales-Sweeney"/>
    <x v="3"/>
    <n v="27361.2496848068"/>
    <n v="231"/>
    <s v="Emergency"/>
    <d v="2023-01-02T00:00:00"/>
    <s v="Paracetamol"/>
    <x v="0"/>
  </r>
  <r>
    <s v="KATHERINE HART"/>
    <n v="37"/>
    <x v="3"/>
    <x v="1"/>
    <x v="1"/>
    <x v="1"/>
    <x v="151"/>
    <s v="Matthew Garcia"/>
    <s v="Larson Andrews, and Lynch"/>
    <x v="3"/>
    <n v="39265.646054545097"/>
    <n v="350"/>
    <s v="Elective"/>
    <d v="2021-09-03T00:00:00"/>
    <s v="Ibuprofen"/>
    <x v="0"/>
  </r>
  <r>
    <s v="MICHELLE PIERCE"/>
    <n v="62"/>
    <x v="1"/>
    <x v="0"/>
    <x v="7"/>
    <x v="5"/>
    <x v="256"/>
    <s v="Brett Meyer"/>
    <s v="PLC York"/>
    <x v="2"/>
    <n v="32868.082770922701"/>
    <n v="114"/>
    <s v="Emergency"/>
    <d v="2020-11-28T00:00:00"/>
    <s v="Paracetamol"/>
    <x v="1"/>
  </r>
  <r>
    <s v="JULIE MEJIA"/>
    <n v="80"/>
    <x v="2"/>
    <x v="0"/>
    <x v="2"/>
    <x v="3"/>
    <x v="257"/>
    <s v="David Murphy"/>
    <s v="Kelly-Watson"/>
    <x v="0"/>
    <n v="22032.3895867422"/>
    <n v="262"/>
    <s v="Emergency"/>
    <d v="2020-02-29T00:00:00"/>
    <s v="Ibuprofen"/>
    <x v="0"/>
  </r>
  <r>
    <s v="CAMERON SANCHEZ"/>
    <n v="49"/>
    <x v="5"/>
    <x v="1"/>
    <x v="1"/>
    <x v="2"/>
    <x v="258"/>
    <s v="Erin Henson"/>
    <s v="Smith Gonzalez Robinson, and"/>
    <x v="0"/>
    <n v="43165.694086010197"/>
    <n v="428"/>
    <s v="Elective"/>
    <d v="2019-06-17T00:00:00"/>
    <s v="Ibuprofen"/>
    <x v="2"/>
  </r>
  <r>
    <s v="DAVID VINCENT"/>
    <n v="66"/>
    <x v="2"/>
    <x v="1"/>
    <x v="3"/>
    <x v="1"/>
    <x v="259"/>
    <s v="Katrina Fuentes"/>
    <s v="Cook-Taylor"/>
    <x v="0"/>
    <n v="1870.6084397725899"/>
    <n v="234"/>
    <s v="Emergency"/>
    <d v="2023-10-11T00:00:00"/>
    <s v="Penicillin"/>
    <x v="1"/>
  </r>
  <r>
    <s v="MELISSA GOMEZ"/>
    <n v="50"/>
    <x v="5"/>
    <x v="0"/>
    <x v="0"/>
    <x v="2"/>
    <x v="260"/>
    <s v="Harold Jackson"/>
    <s v="Robinson-Reyes"/>
    <x v="0"/>
    <n v="50254.201831162201"/>
    <n v="210"/>
    <s v="Elective"/>
    <d v="2021-08-20T00:00:00"/>
    <s v="Aspirin"/>
    <x v="1"/>
  </r>
  <r>
    <s v="AMANDA PONCE"/>
    <n v="39"/>
    <x v="3"/>
    <x v="0"/>
    <x v="5"/>
    <x v="5"/>
    <x v="261"/>
    <s v="Christopher Merritt"/>
    <s v="Reid Inc"/>
    <x v="2"/>
    <n v="23159.663033639299"/>
    <n v="333"/>
    <s v="Elective"/>
    <d v="2020-07-22T00:00:00"/>
    <s v="Penicillin"/>
    <x v="1"/>
  </r>
  <r>
    <s v="CAROL GOMEZ"/>
    <n v="31"/>
    <x v="0"/>
    <x v="1"/>
    <x v="0"/>
    <x v="2"/>
    <x v="262"/>
    <s v="Haley Kim"/>
    <s v="Kemp and Taylor, Jones"/>
    <x v="2"/>
    <n v="11469.390589717001"/>
    <n v="391"/>
    <s v="Elective"/>
    <d v="2022-12-29T00:00:00"/>
    <s v="Paracetamol"/>
    <x v="2"/>
  </r>
  <r>
    <s v="CHRISTOPHER PALMER"/>
    <n v="84"/>
    <x v="2"/>
    <x v="0"/>
    <x v="5"/>
    <x v="0"/>
    <x v="263"/>
    <s v="Dr. Steven Johnson"/>
    <s v="Richards-Mack"/>
    <x v="2"/>
    <n v="35435.170152695602"/>
    <n v="458"/>
    <s v="Elective"/>
    <d v="2024-01-16T00:00:00"/>
    <s v="Ibuprofen"/>
    <x v="2"/>
  </r>
  <r>
    <s v="PAUL HAHN"/>
    <n v="71"/>
    <x v="2"/>
    <x v="0"/>
    <x v="7"/>
    <x v="0"/>
    <x v="264"/>
    <s v="Erin Cole"/>
    <s v="and Smith Harmon, Marshall"/>
    <x v="3"/>
    <n v="26139.7859488467"/>
    <n v="195"/>
    <s v="Urgent"/>
    <d v="2023-02-25T00:00:00"/>
    <s v="Paracetamol"/>
    <x v="2"/>
  </r>
  <r>
    <s v="ASHLEY MOORE"/>
    <n v="79"/>
    <x v="2"/>
    <x v="0"/>
    <x v="6"/>
    <x v="0"/>
    <x v="22"/>
    <s v="Breanna Nielsen"/>
    <s v="Velasquez and Walker Russo,"/>
    <x v="3"/>
    <n v="21296.518726963801"/>
    <n v="214"/>
    <s v="Emergency"/>
    <d v="2022-05-16T00:00:00"/>
    <s v="Paracetamol"/>
    <x v="2"/>
  </r>
  <r>
    <s v="LINDA HAMILTON"/>
    <n v="56"/>
    <x v="1"/>
    <x v="0"/>
    <x v="3"/>
    <x v="5"/>
    <x v="265"/>
    <s v="John Smith"/>
    <s v="Harrington, and Owens Preston"/>
    <x v="3"/>
    <n v="8421.91538451632"/>
    <n v="409"/>
    <s v="Emergency"/>
    <d v="2023-09-25T00:00:00"/>
    <s v="Paracetamol"/>
    <x v="1"/>
  </r>
  <r>
    <s v="ROBIN COX"/>
    <n v="36"/>
    <x v="3"/>
    <x v="0"/>
    <x v="7"/>
    <x v="1"/>
    <x v="266"/>
    <s v="Frank Gonzalez"/>
    <s v="Downs PLC"/>
    <x v="4"/>
    <n v="23892.552669226399"/>
    <n v="268"/>
    <s v="Emergency"/>
    <d v="2020-01-16T00:00:00"/>
    <s v="Aspirin"/>
    <x v="0"/>
  </r>
  <r>
    <s v="ANTHONY HALL"/>
    <n v="38"/>
    <x v="3"/>
    <x v="0"/>
    <x v="7"/>
    <x v="1"/>
    <x v="267"/>
    <s v="Matthew Williams"/>
    <s v="Zhang Long Eaton, and"/>
    <x v="0"/>
    <n v="8171.4626147149202"/>
    <n v="279"/>
    <s v="Elective"/>
    <d v="2022-04-26T00:00:00"/>
    <s v="Ibuprofen"/>
    <x v="1"/>
  </r>
  <r>
    <s v="ROBERT SMITH"/>
    <n v="21"/>
    <x v="4"/>
    <x v="0"/>
    <x v="4"/>
    <x v="5"/>
    <x v="268"/>
    <s v="Jonathan Gray"/>
    <s v="PLC Mills"/>
    <x v="3"/>
    <n v="23457.309286507902"/>
    <n v="322"/>
    <s v="Elective"/>
    <d v="2020-05-20T00:00:00"/>
    <s v="Lipitor"/>
    <x v="0"/>
  </r>
  <r>
    <s v="DEREK CARTER"/>
    <n v="55"/>
    <x v="5"/>
    <x v="1"/>
    <x v="3"/>
    <x v="0"/>
    <x v="269"/>
    <s v="Timothy Rodriguez"/>
    <s v="Hoffman Cox Mcdonald, and"/>
    <x v="4"/>
    <n v="25787.439143745902"/>
    <n v="205"/>
    <s v="Emergency"/>
    <d v="2022-02-16T00:00:00"/>
    <s v="Paracetamol"/>
    <x v="0"/>
  </r>
  <r>
    <s v="HEATHER MAY"/>
    <n v="79"/>
    <x v="2"/>
    <x v="1"/>
    <x v="2"/>
    <x v="4"/>
    <x v="270"/>
    <s v="Victor Welch"/>
    <s v="Carpenter and Sons"/>
    <x v="0"/>
    <n v="28525.524767688199"/>
    <n v="243"/>
    <s v="Urgent"/>
    <d v="2019-11-24T00:00:00"/>
    <s v="Aspirin"/>
    <x v="2"/>
  </r>
  <r>
    <s v="PETER GONZALEZ"/>
    <n v="55"/>
    <x v="5"/>
    <x v="0"/>
    <x v="5"/>
    <x v="5"/>
    <x v="271"/>
    <s v="Robert Adams MD"/>
    <s v="Collins and Moore Chan,"/>
    <x v="3"/>
    <n v="17182.869811876899"/>
    <n v="408"/>
    <s v="Emergency"/>
    <d v="2021-02-20T00:00:00"/>
    <s v="Lipitor"/>
    <x v="2"/>
  </r>
  <r>
    <s v="CHRIS FLETCHER"/>
    <n v="24"/>
    <x v="4"/>
    <x v="0"/>
    <x v="4"/>
    <x v="3"/>
    <x v="120"/>
    <s v="Andrew Jefferson"/>
    <s v="and Wood Lewis, Monroe"/>
    <x v="4"/>
    <n v="20980.303064872202"/>
    <n v="106"/>
    <s v="Elective"/>
    <d v="2020-11-15T00:00:00"/>
    <s v="Aspirin"/>
    <x v="1"/>
  </r>
  <r>
    <s v="SHIRLEY WILKINSON"/>
    <n v="39"/>
    <x v="3"/>
    <x v="1"/>
    <x v="3"/>
    <x v="4"/>
    <x v="272"/>
    <s v="Sharon Hensley"/>
    <s v="and Keller, Ortega Miller"/>
    <x v="1"/>
    <n v="4243.2026438305902"/>
    <n v="138"/>
    <s v="Urgent"/>
    <d v="2022-10-06T00:00:00"/>
    <s v="Ibuprofen"/>
    <x v="2"/>
  </r>
  <r>
    <s v="COURTNEY FARRELL"/>
    <n v="63"/>
    <x v="1"/>
    <x v="1"/>
    <x v="6"/>
    <x v="0"/>
    <x v="273"/>
    <s v="Eugene Branch"/>
    <s v="Austin, and Reynolds Duran"/>
    <x v="4"/>
    <n v="40137.789171480603"/>
    <n v="467"/>
    <s v="Elective"/>
    <d v="2024-01-02T00:00:00"/>
    <s v="Ibuprofen"/>
    <x v="0"/>
  </r>
  <r>
    <s v="ANDREA WILLIS"/>
    <n v="26"/>
    <x v="0"/>
    <x v="0"/>
    <x v="5"/>
    <x v="3"/>
    <x v="274"/>
    <s v="Anthony Greer"/>
    <s v="Lopez LLC"/>
    <x v="1"/>
    <n v="30676.441759526999"/>
    <n v="290"/>
    <s v="Elective"/>
    <d v="2023-11-26T00:00:00"/>
    <s v="Ibuprofen"/>
    <x v="0"/>
  </r>
  <r>
    <s v="CHAD HUFF"/>
    <n v="76"/>
    <x v="2"/>
    <x v="1"/>
    <x v="4"/>
    <x v="4"/>
    <x v="275"/>
    <s v="Bob Moyer"/>
    <s v="Clark-Tran"/>
    <x v="2"/>
    <n v="45594.889070635902"/>
    <n v="192"/>
    <s v="Urgent"/>
    <d v="2024-04-09T00:00:00"/>
    <s v="Paracetamol"/>
    <x v="2"/>
  </r>
  <r>
    <s v="DEVIN GILBERT"/>
    <n v="69"/>
    <x v="2"/>
    <x v="0"/>
    <x v="1"/>
    <x v="0"/>
    <x v="276"/>
    <s v="Heather Shea"/>
    <s v="Villanueva and Carter Hughes,"/>
    <x v="1"/>
    <n v="29076.629611154"/>
    <n v="135"/>
    <s v="Urgent"/>
    <d v="2023-05-07T00:00:00"/>
    <s v="Ibuprofen"/>
    <x v="2"/>
  </r>
  <r>
    <s v="DONALD DAVIS"/>
    <n v="38"/>
    <x v="3"/>
    <x v="1"/>
    <x v="3"/>
    <x v="1"/>
    <x v="277"/>
    <s v="Nicholas Stevenson"/>
    <s v="Ltd Osborn"/>
    <x v="4"/>
    <n v="5223.5020813440497"/>
    <n v="255"/>
    <s v="Emergency"/>
    <d v="2021-07-11T00:00:00"/>
    <s v="Paracetamol"/>
    <x v="2"/>
  </r>
  <r>
    <s v="KURT MURPHY"/>
    <n v="19"/>
    <x v="4"/>
    <x v="0"/>
    <x v="5"/>
    <x v="4"/>
    <x v="278"/>
    <s v="Laura Guerra"/>
    <s v="LLC Hodge"/>
    <x v="0"/>
    <n v="41840.658034423803"/>
    <n v="176"/>
    <s v="Elective"/>
    <d v="2021-12-13T00:00:00"/>
    <s v="Penicillin"/>
    <x v="2"/>
  </r>
  <r>
    <s v="SYLVIA WEST"/>
    <n v="61"/>
    <x v="1"/>
    <x v="0"/>
    <x v="0"/>
    <x v="1"/>
    <x v="261"/>
    <s v="Michele Bradford"/>
    <s v="Lopez and Shepard Smith,"/>
    <x v="0"/>
    <n v="26504.8659110347"/>
    <n v="287"/>
    <s v="Emergency"/>
    <d v="2020-07-22T00:00:00"/>
    <s v="Aspirin"/>
    <x v="0"/>
  </r>
  <r>
    <s v="DONALD VAZQUEZ"/>
    <n v="42"/>
    <x v="3"/>
    <x v="1"/>
    <x v="5"/>
    <x v="5"/>
    <x v="279"/>
    <s v="Mr. Jesse Cook"/>
    <s v="Moss and Meadows Jones,"/>
    <x v="4"/>
    <n v="7946.1291129576903"/>
    <n v="111"/>
    <s v="Elective"/>
    <d v="2022-07-01T00:00:00"/>
    <s v="Ibuprofen"/>
    <x v="1"/>
  </r>
  <r>
    <s v="REBECCA RUSH"/>
    <n v="57"/>
    <x v="1"/>
    <x v="0"/>
    <x v="5"/>
    <x v="2"/>
    <x v="280"/>
    <s v="Heather Simon"/>
    <s v="Young-Williams"/>
    <x v="4"/>
    <n v="18689.138447934001"/>
    <n v="133"/>
    <s v="Urgent"/>
    <d v="2020-07-31T00:00:00"/>
    <s v="Lipitor"/>
    <x v="0"/>
  </r>
  <r>
    <s v="CHRISTOPHER CURRY"/>
    <n v="36"/>
    <x v="3"/>
    <x v="1"/>
    <x v="2"/>
    <x v="5"/>
    <x v="281"/>
    <s v="Larry Mendez"/>
    <s v="Bailey Morgan Frey, and"/>
    <x v="0"/>
    <n v="30051.975072767102"/>
    <n v="482"/>
    <s v="Urgent"/>
    <d v="2019-12-03T00:00:00"/>
    <s v="Ibuprofen"/>
    <x v="2"/>
  </r>
  <r>
    <s v="MICHAEL EDWARDS"/>
    <n v="68"/>
    <x v="2"/>
    <x v="1"/>
    <x v="4"/>
    <x v="4"/>
    <x v="282"/>
    <s v="Taylor Smith"/>
    <s v="Neal Price and Smith,"/>
    <x v="1"/>
    <n v="22913.5542530079"/>
    <n v="124"/>
    <s v="Urgent"/>
    <d v="2021-11-03T00:00:00"/>
    <s v="Paracetamol"/>
    <x v="0"/>
  </r>
  <r>
    <s v="CHRISTOPHER ARNOLD"/>
    <n v="25"/>
    <x v="4"/>
    <x v="1"/>
    <x v="6"/>
    <x v="1"/>
    <x v="163"/>
    <s v="Ian Singleton"/>
    <s v="and Johnson Hobbs Owens,"/>
    <x v="3"/>
    <n v="36238.576849333302"/>
    <n v="131"/>
    <s v="Elective"/>
    <d v="2019-11-30T00:00:00"/>
    <s v="Ibuprofen"/>
    <x v="1"/>
  </r>
  <r>
    <s v="RACHEL HICKMAN"/>
    <n v="37"/>
    <x v="3"/>
    <x v="1"/>
    <x v="6"/>
    <x v="1"/>
    <x v="283"/>
    <s v="Angela Burton"/>
    <s v="Melton Inc"/>
    <x v="1"/>
    <n v="25217.4561843394"/>
    <n v="352"/>
    <s v="Urgent"/>
    <d v="2023-01-06T00:00:00"/>
    <s v="Aspirin"/>
    <x v="0"/>
  </r>
  <r>
    <s v="ASHLEY GRAY"/>
    <n v="68"/>
    <x v="2"/>
    <x v="0"/>
    <x v="1"/>
    <x v="3"/>
    <x v="284"/>
    <s v="Lisa Payne"/>
    <s v="and Weber Sons"/>
    <x v="2"/>
    <n v="41548.408314476997"/>
    <n v="124"/>
    <s v="Urgent"/>
    <d v="2020-10-20T00:00:00"/>
    <s v="Aspirin"/>
    <x v="0"/>
  </r>
  <r>
    <s v="ELIZABETH PEREZ"/>
    <n v="81"/>
    <x v="2"/>
    <x v="1"/>
    <x v="5"/>
    <x v="5"/>
    <x v="285"/>
    <s v="Sara Perry"/>
    <s v="Chung Rodriguez Bradley, and"/>
    <x v="2"/>
    <n v="7562.3943796421199"/>
    <n v="471"/>
    <s v="Elective"/>
    <d v="2022-01-22T00:00:00"/>
    <s v="Ibuprofen"/>
    <x v="2"/>
  </r>
  <r>
    <s v="ANGEL RANDOLPH DDS"/>
    <n v="74"/>
    <x v="2"/>
    <x v="1"/>
    <x v="1"/>
    <x v="3"/>
    <x v="286"/>
    <s v="Ann Brown"/>
    <s v="White Wilson and Farmer,"/>
    <x v="3"/>
    <n v="386.05405469133598"/>
    <n v="165"/>
    <s v="Elective"/>
    <d v="2023-08-03T00:00:00"/>
    <s v="Aspirin"/>
    <x v="0"/>
  </r>
  <r>
    <s v="MARK SAUNDERS"/>
    <n v="75"/>
    <x v="2"/>
    <x v="0"/>
    <x v="3"/>
    <x v="5"/>
    <x v="287"/>
    <s v="David Marshall"/>
    <s v="Group Thompson"/>
    <x v="4"/>
    <n v="31491.614710744299"/>
    <n v="347"/>
    <s v="Urgent"/>
    <d v="2021-06-15T00:00:00"/>
    <s v="Ibuprofen"/>
    <x v="2"/>
  </r>
  <r>
    <s v="CHRISTIAN LANG"/>
    <n v="74"/>
    <x v="2"/>
    <x v="1"/>
    <x v="4"/>
    <x v="0"/>
    <x v="121"/>
    <s v="Shirley Dawson"/>
    <s v="and Sons Rangel"/>
    <x v="3"/>
    <n v="34224.348344580198"/>
    <n v="228"/>
    <s v="Elective"/>
    <d v="2019-09-01T00:00:00"/>
    <s v="Lipitor"/>
    <x v="2"/>
  </r>
  <r>
    <s v="PAM PERKINS"/>
    <n v="28"/>
    <x v="0"/>
    <x v="1"/>
    <x v="5"/>
    <x v="2"/>
    <x v="288"/>
    <s v="Susan Hernandez"/>
    <s v="Travis, and Richardson Hampton"/>
    <x v="1"/>
    <n v="23673.7217393301"/>
    <n v="354"/>
    <s v="Urgent"/>
    <d v="2022-06-12T00:00:00"/>
    <s v="Ibuprofen"/>
    <x v="2"/>
  </r>
  <r>
    <s v="KAYLA GREENE"/>
    <n v="35"/>
    <x v="0"/>
    <x v="0"/>
    <x v="4"/>
    <x v="4"/>
    <x v="289"/>
    <s v="Gina Edwards"/>
    <s v="and Wilson Matthews, Faulkner"/>
    <x v="3"/>
    <n v="40301.997309242797"/>
    <n v="250"/>
    <s v="Elective"/>
    <d v="2020-10-17T00:00:00"/>
    <s v="Ibuprofen"/>
    <x v="1"/>
  </r>
  <r>
    <s v="MICHAEL DAVID"/>
    <n v="79"/>
    <x v="2"/>
    <x v="1"/>
    <x v="3"/>
    <x v="3"/>
    <x v="290"/>
    <s v="Laura Howell"/>
    <s v="Group Bailey"/>
    <x v="1"/>
    <n v="37116.163814100801"/>
    <n v="225"/>
    <s v="Elective"/>
    <d v="2021-09-16T00:00:00"/>
    <s v="Lipitor"/>
    <x v="2"/>
  </r>
  <r>
    <s v="ALEXIS MCCALL"/>
    <n v="59"/>
    <x v="1"/>
    <x v="1"/>
    <x v="7"/>
    <x v="3"/>
    <x v="127"/>
    <s v="Scott Beltran"/>
    <s v="Rosales-Johnson"/>
    <x v="2"/>
    <n v="38606.963796832497"/>
    <n v="357"/>
    <s v="Elective"/>
    <d v="2019-11-17T00:00:00"/>
    <s v="Aspirin"/>
    <x v="1"/>
  </r>
  <r>
    <s v="MR. BRANDON PEREZ MD"/>
    <n v="84"/>
    <x v="2"/>
    <x v="1"/>
    <x v="7"/>
    <x v="5"/>
    <x v="67"/>
    <s v="William Campbell"/>
    <s v="Bush-Brown"/>
    <x v="4"/>
    <n v="17813.930503887299"/>
    <n v="140"/>
    <s v="Emergency"/>
    <d v="2024-02-28T00:00:00"/>
    <s v="Penicillin"/>
    <x v="1"/>
  </r>
  <r>
    <s v="DR. JEFFREY COLE"/>
    <n v="36"/>
    <x v="3"/>
    <x v="1"/>
    <x v="7"/>
    <x v="3"/>
    <x v="198"/>
    <s v="Ethan Brock"/>
    <s v="Saunders-Smith"/>
    <x v="2"/>
    <n v="20773.023318885898"/>
    <n v="352"/>
    <s v="Urgent"/>
    <d v="2024-02-21T00:00:00"/>
    <s v="Ibuprofen"/>
    <x v="0"/>
  </r>
  <r>
    <s v="MATTHEW BROWN"/>
    <n v="69"/>
    <x v="2"/>
    <x v="0"/>
    <x v="3"/>
    <x v="5"/>
    <x v="291"/>
    <s v="Nicholas Gomez"/>
    <s v="and Mckay, Morrow Myers"/>
    <x v="0"/>
    <n v="9609.5223071493601"/>
    <n v="404"/>
    <s v="Urgent"/>
    <d v="2023-07-11T00:00:00"/>
    <s v="Lipitor"/>
    <x v="0"/>
  </r>
  <r>
    <s v="ROBERT SEXTON"/>
    <n v="54"/>
    <x v="5"/>
    <x v="0"/>
    <x v="2"/>
    <x v="0"/>
    <x v="292"/>
    <s v="Richard Buchanan"/>
    <s v="Sherman-Martinez"/>
    <x v="0"/>
    <n v="3771.2371655738698"/>
    <n v="426"/>
    <s v="Urgent"/>
    <d v="2020-11-27T00:00:00"/>
    <s v="Penicillin"/>
    <x v="2"/>
  </r>
  <r>
    <s v="ASHLEY VASQUEZ"/>
    <n v="30"/>
    <x v="0"/>
    <x v="1"/>
    <x v="3"/>
    <x v="3"/>
    <x v="278"/>
    <s v="David Gonzalez"/>
    <s v="Baker, Weber Patton and"/>
    <x v="1"/>
    <n v="51587.936816501999"/>
    <n v="236"/>
    <s v="Emergency"/>
    <d v="2021-12-07T00:00:00"/>
    <s v="Ibuprofen"/>
    <x v="2"/>
  </r>
  <r>
    <s v="MICHELLE FLYNN"/>
    <n v="31"/>
    <x v="0"/>
    <x v="0"/>
    <x v="7"/>
    <x v="0"/>
    <x v="222"/>
    <s v="Kristin Schmitt"/>
    <s v="and Fitzgerald Shaw, Edwards"/>
    <x v="1"/>
    <n v="28456.698557446802"/>
    <n v="395"/>
    <s v="Elective"/>
    <d v="2019-07-29T00:00:00"/>
    <s v="Lipitor"/>
    <x v="1"/>
  </r>
  <r>
    <s v="STEVEN TRAN"/>
    <n v="81"/>
    <x v="2"/>
    <x v="1"/>
    <x v="4"/>
    <x v="0"/>
    <x v="293"/>
    <s v="Kelly King"/>
    <s v="Kim-Higgins"/>
    <x v="4"/>
    <n v="33870.120904948497"/>
    <n v="194"/>
    <s v="Elective"/>
    <d v="2022-07-08T00:00:00"/>
    <s v="Ibuprofen"/>
    <x v="2"/>
  </r>
  <r>
    <s v="JAMES MILLER"/>
    <n v="61"/>
    <x v="1"/>
    <x v="1"/>
    <x v="3"/>
    <x v="2"/>
    <x v="294"/>
    <s v="Jeffery Morgan"/>
    <s v="Morgan, Kramer Munoz and"/>
    <x v="1"/>
    <n v="2303.9984227566601"/>
    <n v="408"/>
    <s v="Elective"/>
    <d v="2019-09-07T00:00:00"/>
    <s v="Paracetamol"/>
    <x v="0"/>
  </r>
  <r>
    <s v="BONNIE HILL"/>
    <n v="52"/>
    <x v="5"/>
    <x v="0"/>
    <x v="6"/>
    <x v="4"/>
    <x v="295"/>
    <s v="Patricia Fowler"/>
    <s v="Harvey Group"/>
    <x v="2"/>
    <n v="1878.00730181789"/>
    <n v="188"/>
    <s v="Elective"/>
    <d v="2024-05-21T00:00:00"/>
    <s v="Paracetamol"/>
    <x v="2"/>
  </r>
  <r>
    <s v="ANTHONY DAVIS"/>
    <n v="25"/>
    <x v="4"/>
    <x v="0"/>
    <x v="6"/>
    <x v="3"/>
    <x v="296"/>
    <s v="David Patterson"/>
    <s v="Mercer-Rogers"/>
    <x v="0"/>
    <n v="19160.993728263998"/>
    <n v="361"/>
    <s v="Elective"/>
    <d v="2020-05-31T00:00:00"/>
    <s v="Penicillin"/>
    <x v="0"/>
  </r>
  <r>
    <s v="DAVID SHEPPARD"/>
    <n v="56"/>
    <x v="1"/>
    <x v="0"/>
    <x v="6"/>
    <x v="0"/>
    <x v="297"/>
    <s v="Daisy Eaton"/>
    <s v="Duran Sons and"/>
    <x v="0"/>
    <n v="5811.6298510377301"/>
    <n v="176"/>
    <s v="Urgent"/>
    <d v="2024-04-06T00:00:00"/>
    <s v="Paracetamol"/>
    <x v="0"/>
  </r>
  <r>
    <s v="JODI LANG"/>
    <n v="44"/>
    <x v="3"/>
    <x v="0"/>
    <x v="3"/>
    <x v="2"/>
    <x v="298"/>
    <s v="Benjamin Bryant"/>
    <s v="Vaughan Parker and Wagner,"/>
    <x v="1"/>
    <n v="22868.530342201499"/>
    <n v="295"/>
    <s v="Elective"/>
    <d v="2024-04-08T00:00:00"/>
    <s v="Ibuprofen"/>
    <x v="2"/>
  </r>
  <r>
    <s v="VANESSA TAYLOR"/>
    <n v="30"/>
    <x v="0"/>
    <x v="1"/>
    <x v="3"/>
    <x v="5"/>
    <x v="299"/>
    <s v="Cynthia Velazquez"/>
    <s v="Lee-Jacobson"/>
    <x v="0"/>
    <n v="48281.911940192003"/>
    <n v="415"/>
    <s v="Urgent"/>
    <d v="2021-03-25T00:00:00"/>
    <s v="Ibuprofen"/>
    <x v="2"/>
  </r>
  <r>
    <s v="WAYNE LYNCH"/>
    <n v="82"/>
    <x v="2"/>
    <x v="0"/>
    <x v="7"/>
    <x v="0"/>
    <x v="300"/>
    <s v="William Brock"/>
    <s v="Hayes Robbins and Gallagher,"/>
    <x v="1"/>
    <n v="30562.567625200401"/>
    <n v="185"/>
    <s v="Emergency"/>
    <d v="2020-10-28T00:00:00"/>
    <s v="Paracetamol"/>
    <x v="2"/>
  </r>
  <r>
    <s v="YESENIA MCFARLAND"/>
    <n v="67"/>
    <x v="2"/>
    <x v="0"/>
    <x v="6"/>
    <x v="1"/>
    <x v="147"/>
    <s v="Douglas Lambert"/>
    <s v="Evans and Byrd, Smith"/>
    <x v="1"/>
    <n v="24293.633025826599"/>
    <n v="278"/>
    <s v="Emergency"/>
    <d v="2023-05-31T00:00:00"/>
    <s v="Ibuprofen"/>
    <x v="0"/>
  </r>
  <r>
    <s v="KENNETH WILSON"/>
    <n v="41"/>
    <x v="3"/>
    <x v="0"/>
    <x v="1"/>
    <x v="5"/>
    <x v="301"/>
    <s v="Alex Mcknight"/>
    <s v="and Howell Sons"/>
    <x v="2"/>
    <n v="5878.7788533232597"/>
    <n v="358"/>
    <s v="Emergency"/>
    <d v="2022-08-31T00:00:00"/>
    <s v="Ibuprofen"/>
    <x v="2"/>
  </r>
  <r>
    <s v="JILLIAN MARKS"/>
    <n v="84"/>
    <x v="2"/>
    <x v="0"/>
    <x v="2"/>
    <x v="5"/>
    <x v="302"/>
    <s v="Gregory Fox"/>
    <s v="Clements and Scott, Peters"/>
    <x v="3"/>
    <n v="28410.438767927299"/>
    <n v="451"/>
    <s v="Urgent"/>
    <d v="2020-06-22T00:00:00"/>
    <s v="Ibuprofen"/>
    <x v="2"/>
  </r>
  <r>
    <s v="MICHELLE CRUZ DDS"/>
    <n v="85"/>
    <x v="2"/>
    <x v="1"/>
    <x v="4"/>
    <x v="3"/>
    <x v="303"/>
    <s v="Carrie Navarro"/>
    <s v="Gomez-Olson"/>
    <x v="1"/>
    <n v="27414.018804721702"/>
    <n v="390"/>
    <s v="Emergency"/>
    <d v="2023-05-05T00:00:00"/>
    <s v="Ibuprofen"/>
    <x v="0"/>
  </r>
  <r>
    <s v="CLARENCE FORD JR."/>
    <n v="26"/>
    <x v="0"/>
    <x v="1"/>
    <x v="2"/>
    <x v="4"/>
    <x v="304"/>
    <s v="Laura Murillo"/>
    <s v="and Medina Morgan, Whitehead"/>
    <x v="2"/>
    <n v="5826.2440270541301"/>
    <n v="226"/>
    <s v="Emergency"/>
    <d v="2019-11-21T00:00:00"/>
    <s v="Penicillin"/>
    <x v="2"/>
  </r>
  <r>
    <s v="DONALD KANE"/>
    <n v="49"/>
    <x v="5"/>
    <x v="1"/>
    <x v="3"/>
    <x v="2"/>
    <x v="305"/>
    <s v="Alyssa Walsh"/>
    <s v="Miller LLC"/>
    <x v="4"/>
    <n v="2133.7372022713898"/>
    <n v="189"/>
    <s v="Urgent"/>
    <d v="2021-09-05T00:00:00"/>
    <s v="Ibuprofen"/>
    <x v="0"/>
  </r>
  <r>
    <s v="ZACHARY LARSEN"/>
    <n v="47"/>
    <x v="5"/>
    <x v="1"/>
    <x v="1"/>
    <x v="4"/>
    <x v="230"/>
    <s v="Jeff Barton"/>
    <s v="Jones-Aguirre"/>
    <x v="0"/>
    <n v="34262.609469233998"/>
    <n v="112"/>
    <s v="Urgent"/>
    <d v="2021-08-06T00:00:00"/>
    <s v="Penicillin"/>
    <x v="1"/>
  </r>
  <r>
    <s v="SHERYL MARTINEZ"/>
    <n v="69"/>
    <x v="2"/>
    <x v="0"/>
    <x v="2"/>
    <x v="2"/>
    <x v="306"/>
    <s v="Ricky Anderson"/>
    <s v="PLC Gonzalez"/>
    <x v="2"/>
    <n v="44897.049014850498"/>
    <n v="283"/>
    <s v="Elective"/>
    <d v="2022-02-02T00:00:00"/>
    <s v="Paracetamol"/>
    <x v="0"/>
  </r>
  <r>
    <s v="MR. NATHAN AVILA"/>
    <n v="78"/>
    <x v="2"/>
    <x v="1"/>
    <x v="3"/>
    <x v="3"/>
    <x v="307"/>
    <s v="John Hurst"/>
    <s v="and Davies Sons"/>
    <x v="4"/>
    <n v="22230.122763982901"/>
    <n v="439"/>
    <s v="Urgent"/>
    <d v="2019-10-16T00:00:00"/>
    <s v="Penicillin"/>
    <x v="0"/>
  </r>
  <r>
    <s v="ANNE ANTHONY"/>
    <n v="29"/>
    <x v="0"/>
    <x v="0"/>
    <x v="4"/>
    <x v="2"/>
    <x v="308"/>
    <s v="Cristina Wyatt"/>
    <s v="Soto-Richmond"/>
    <x v="4"/>
    <n v="32895.101891303202"/>
    <n v="123"/>
    <s v="Urgent"/>
    <d v="2023-01-29T00:00:00"/>
    <s v="Aspirin"/>
    <x v="2"/>
  </r>
  <r>
    <s v="HOLLY LAMBERT"/>
    <n v="73"/>
    <x v="2"/>
    <x v="0"/>
    <x v="1"/>
    <x v="0"/>
    <x v="309"/>
    <s v="Christina Fowler"/>
    <s v="and Morrison Ho Woods,"/>
    <x v="1"/>
    <n v="5349.0561163119701"/>
    <n v="469"/>
    <s v="Emergency"/>
    <d v="2020-01-16T00:00:00"/>
    <s v="Paracetamol"/>
    <x v="0"/>
  </r>
  <r>
    <s v="JAMES RASMUSSEN"/>
    <n v="53"/>
    <x v="5"/>
    <x v="0"/>
    <x v="5"/>
    <x v="1"/>
    <x v="196"/>
    <s v="Gary Barr"/>
    <s v="Lewis and Sons"/>
    <x v="4"/>
    <n v="23235.854410034401"/>
    <n v="442"/>
    <s v="Elective"/>
    <d v="2024-03-15T00:00:00"/>
    <s v="Aspirin"/>
    <x v="1"/>
  </r>
  <r>
    <s v="SARAH CANNON"/>
    <n v="34"/>
    <x v="0"/>
    <x v="0"/>
    <x v="4"/>
    <x v="2"/>
    <x v="310"/>
    <s v="Frederick Whitney"/>
    <s v="Wood-Sandoval"/>
    <x v="2"/>
    <n v="25683.279862215601"/>
    <n v="295"/>
    <s v="Elective"/>
    <d v="2019-08-01T00:00:00"/>
    <s v="Paracetamol"/>
    <x v="1"/>
  </r>
  <r>
    <s v="MELINDA TANNER"/>
    <n v="38"/>
    <x v="3"/>
    <x v="1"/>
    <x v="5"/>
    <x v="1"/>
    <x v="311"/>
    <s v="Mary Miller"/>
    <s v="Ball LLC"/>
    <x v="4"/>
    <n v="45560.281838725801"/>
    <n v="309"/>
    <s v="Elective"/>
    <d v="2022-12-03T00:00:00"/>
    <s v="Ibuprofen"/>
    <x v="0"/>
  </r>
  <r>
    <s v="LAURIE JOSEPH"/>
    <n v="70"/>
    <x v="2"/>
    <x v="1"/>
    <x v="0"/>
    <x v="5"/>
    <x v="312"/>
    <s v="Evan Lewis"/>
    <s v="Scott LLC"/>
    <x v="3"/>
    <n v="16850.886312192699"/>
    <n v="230"/>
    <s v="Urgent"/>
    <d v="2020-05-30T00:00:00"/>
    <s v="Penicillin"/>
    <x v="2"/>
  </r>
  <r>
    <s v="STEPHANIE HUNTER"/>
    <n v="59"/>
    <x v="1"/>
    <x v="1"/>
    <x v="4"/>
    <x v="4"/>
    <x v="313"/>
    <s v="Adrienne Howard"/>
    <s v="and Wright, Long Schroeder"/>
    <x v="2"/>
    <n v="34365.9971239597"/>
    <n v="157"/>
    <s v="Elective"/>
    <d v="2024-03-16T00:00:00"/>
    <s v="Ibuprofen"/>
    <x v="1"/>
  </r>
  <r>
    <s v="GINA DAVIS"/>
    <n v="43"/>
    <x v="3"/>
    <x v="0"/>
    <x v="4"/>
    <x v="5"/>
    <x v="314"/>
    <s v="Daniel Jones"/>
    <s v="Ltd Crawford"/>
    <x v="3"/>
    <n v="11968.023816835101"/>
    <n v="171"/>
    <s v="Urgent"/>
    <d v="2020-01-19T00:00:00"/>
    <s v="Paracetamol"/>
    <x v="1"/>
  </r>
  <r>
    <s v="CHRISTOPHER SHEA JR."/>
    <n v="49"/>
    <x v="5"/>
    <x v="0"/>
    <x v="0"/>
    <x v="2"/>
    <x v="315"/>
    <s v="Craig Wolfe"/>
    <s v="Group Moore"/>
    <x v="4"/>
    <n v="10076.8925329912"/>
    <n v="380"/>
    <s v="Elective"/>
    <d v="2020-06-26T00:00:00"/>
    <s v="Penicillin"/>
    <x v="1"/>
  </r>
  <r>
    <s v="MRS. SABRINA BALL"/>
    <n v="63"/>
    <x v="1"/>
    <x v="0"/>
    <x v="5"/>
    <x v="3"/>
    <x v="316"/>
    <s v="Tina Griffin"/>
    <s v="Burch-Marks"/>
    <x v="0"/>
    <n v="44582.817359259199"/>
    <n v="189"/>
    <s v="Elective"/>
    <d v="2020-11-30T00:00:00"/>
    <s v="Penicillin"/>
    <x v="2"/>
  </r>
  <r>
    <s v="JOYCE MCCORMICK"/>
    <n v="40"/>
    <x v="3"/>
    <x v="1"/>
    <x v="3"/>
    <x v="3"/>
    <x v="317"/>
    <s v="John Hansen"/>
    <s v="Koch-Alvarado"/>
    <x v="1"/>
    <n v="30334.989066050501"/>
    <n v="102"/>
    <s v="Urgent"/>
    <d v="2021-05-31T00:00:00"/>
    <s v="Aspirin"/>
    <x v="2"/>
  </r>
  <r>
    <s v="DEVIN BELL"/>
    <n v="80"/>
    <x v="2"/>
    <x v="0"/>
    <x v="0"/>
    <x v="5"/>
    <x v="318"/>
    <s v="Trevor Evans"/>
    <s v="Garcia Edwards and Daniel,"/>
    <x v="4"/>
    <n v="6196.6351360699"/>
    <n v="484"/>
    <s v="Urgent"/>
    <d v="2021-08-05T00:00:00"/>
    <s v="Penicillin"/>
    <x v="0"/>
  </r>
  <r>
    <s v="ALLISON RAMIREZ"/>
    <n v="74"/>
    <x v="2"/>
    <x v="1"/>
    <x v="6"/>
    <x v="0"/>
    <x v="319"/>
    <s v="Mark Johnson"/>
    <s v="Carter-Camacho"/>
    <x v="4"/>
    <n v="45438.906946369301"/>
    <n v="256"/>
    <s v="Emergency"/>
    <d v="2024-04-03T00:00:00"/>
    <s v="Lipitor"/>
    <x v="0"/>
  </r>
  <r>
    <s v="LAURA ROMERO"/>
    <n v="70"/>
    <x v="2"/>
    <x v="0"/>
    <x v="3"/>
    <x v="2"/>
    <x v="320"/>
    <s v="James Hays"/>
    <s v="Malone LLC"/>
    <x v="2"/>
    <n v="43707.179242198101"/>
    <n v="365"/>
    <s v="Urgent"/>
    <d v="2020-04-02T00:00:00"/>
    <s v="Lipitor"/>
    <x v="0"/>
  </r>
  <r>
    <s v="TONI FAULKNER"/>
    <n v="39"/>
    <x v="3"/>
    <x v="1"/>
    <x v="5"/>
    <x v="2"/>
    <x v="321"/>
    <s v="Nicholas Ferguson"/>
    <s v="Zamora PLC"/>
    <x v="0"/>
    <n v="20105.0299292768"/>
    <n v="286"/>
    <s v="Urgent"/>
    <d v="2023-05-20T00:00:00"/>
    <s v="Penicillin"/>
    <x v="0"/>
  </r>
  <r>
    <s v="PATRICIA TURNER"/>
    <n v="47"/>
    <x v="5"/>
    <x v="1"/>
    <x v="4"/>
    <x v="2"/>
    <x v="322"/>
    <s v="Mr. Jeffrey Powell"/>
    <s v="Ltd Hernandez"/>
    <x v="3"/>
    <n v="11938.0676946801"/>
    <n v="452"/>
    <s v="Urgent"/>
    <d v="2022-11-23T00:00:00"/>
    <s v="Penicillin"/>
    <x v="0"/>
  </r>
  <r>
    <s v="NATHAN RAY"/>
    <n v="49"/>
    <x v="5"/>
    <x v="0"/>
    <x v="4"/>
    <x v="2"/>
    <x v="323"/>
    <s v="Timothy Carter"/>
    <s v="Gomez Ray, and Jones"/>
    <x v="4"/>
    <n v="10836.2112173349"/>
    <n v="481"/>
    <s v="Emergency"/>
    <d v="2021-03-30T00:00:00"/>
    <s v="Lipitor"/>
    <x v="2"/>
  </r>
  <r>
    <s v="RYAN SANCHEZ"/>
    <n v="64"/>
    <x v="1"/>
    <x v="0"/>
    <x v="2"/>
    <x v="1"/>
    <x v="324"/>
    <s v="Jennifer Gonzales"/>
    <s v="Davis, Ray and Thompson"/>
    <x v="4"/>
    <n v="40037.479986778701"/>
    <n v="278"/>
    <s v="Urgent"/>
    <d v="2020-11-20T00:00:00"/>
    <s v="Ibuprofen"/>
    <x v="1"/>
  </r>
  <r>
    <s v="THOMAS DENNIS"/>
    <n v="40"/>
    <x v="3"/>
    <x v="0"/>
    <x v="1"/>
    <x v="3"/>
    <x v="325"/>
    <s v="Leonard Chen"/>
    <s v="Mckinney-Edwards"/>
    <x v="1"/>
    <n v="42959.299814318198"/>
    <n v="410"/>
    <s v="Elective"/>
    <d v="2024-02-21T00:00:00"/>
    <s v="Paracetamol"/>
    <x v="2"/>
  </r>
  <r>
    <s v="MR. TIMOTHY FLORES"/>
    <n v="77"/>
    <x v="2"/>
    <x v="0"/>
    <x v="2"/>
    <x v="5"/>
    <x v="326"/>
    <s v="Margaret Ramos"/>
    <s v="Parker-Shannon"/>
    <x v="1"/>
    <n v="40196.825277804797"/>
    <n v="152"/>
    <s v="Urgent"/>
    <d v="2020-08-05T00:00:00"/>
    <s v="Paracetamol"/>
    <x v="2"/>
  </r>
  <r>
    <s v="WENDY LEVINE"/>
    <n v="61"/>
    <x v="1"/>
    <x v="0"/>
    <x v="5"/>
    <x v="4"/>
    <x v="327"/>
    <s v="Joy Davis"/>
    <s v="Lawrence LLC"/>
    <x v="2"/>
    <n v="39827.663417236101"/>
    <n v="172"/>
    <s v="Elective"/>
    <d v="2023-01-27T00:00:00"/>
    <s v="Ibuprofen"/>
    <x v="1"/>
  </r>
  <r>
    <s v="NICOLE GONZALEZ"/>
    <n v="36"/>
    <x v="3"/>
    <x v="1"/>
    <x v="2"/>
    <x v="3"/>
    <x v="312"/>
    <s v="Mary Mckee"/>
    <s v="and Thompson Burke, Harrington"/>
    <x v="2"/>
    <n v="3516.8478500906699"/>
    <n v="314"/>
    <s v="Emergency"/>
    <d v="2020-05-24T00:00:00"/>
    <s v="Aspirin"/>
    <x v="1"/>
  </r>
  <r>
    <s v="MICHAEL ELLISON"/>
    <n v="19"/>
    <x v="4"/>
    <x v="1"/>
    <x v="3"/>
    <x v="2"/>
    <x v="328"/>
    <s v="John Evans"/>
    <s v="Johnson Goodman Clark, and"/>
    <x v="4"/>
    <n v="25414.7959336239"/>
    <n v="283"/>
    <s v="Elective"/>
    <d v="2021-08-04T00:00:00"/>
    <s v="Aspirin"/>
    <x v="2"/>
  </r>
  <r>
    <s v="BRANDON DAVIS"/>
    <n v="21"/>
    <x v="4"/>
    <x v="0"/>
    <x v="7"/>
    <x v="0"/>
    <x v="329"/>
    <s v="Benjamin Payne"/>
    <s v="Doyle Hess, and Dudley"/>
    <x v="4"/>
    <n v="36230.3877609556"/>
    <n v="404"/>
    <s v="Elective"/>
    <d v="2020-06-21T00:00:00"/>
    <s v="Paracetamol"/>
    <x v="1"/>
  </r>
  <r>
    <s v="VANESSA GARCIA"/>
    <n v="49"/>
    <x v="5"/>
    <x v="0"/>
    <x v="5"/>
    <x v="3"/>
    <x v="330"/>
    <s v="Jeanne Allen"/>
    <s v="Bass PLC"/>
    <x v="3"/>
    <n v="22427.174137366801"/>
    <n v="197"/>
    <s v="Emergency"/>
    <d v="2020-05-09T00:00:00"/>
    <s v="Lipitor"/>
    <x v="1"/>
  </r>
  <r>
    <s v="AUTUMN PECK"/>
    <n v="62"/>
    <x v="1"/>
    <x v="1"/>
    <x v="1"/>
    <x v="1"/>
    <x v="331"/>
    <s v="Kelly Jackson"/>
    <s v="Willis and Hunt Pope,"/>
    <x v="4"/>
    <n v="39250.447438707699"/>
    <n v="110"/>
    <s v="Urgent"/>
    <d v="2019-11-04T00:00:00"/>
    <s v="Aspirin"/>
    <x v="0"/>
  </r>
  <r>
    <s v="NATHANIEL REYNOLDS"/>
    <n v="54"/>
    <x v="5"/>
    <x v="1"/>
    <x v="7"/>
    <x v="4"/>
    <x v="332"/>
    <s v="Michael Barber"/>
    <s v="Gray, Hensley and Hanson"/>
    <x v="3"/>
    <n v="5226.0012971346296"/>
    <n v="437"/>
    <s v="Urgent"/>
    <d v="2020-07-31T00:00:00"/>
    <s v="Penicillin"/>
    <x v="0"/>
  </r>
  <r>
    <s v="JOYCE MOODY"/>
    <n v="22"/>
    <x v="4"/>
    <x v="0"/>
    <x v="5"/>
    <x v="1"/>
    <x v="333"/>
    <s v="Steven Clark"/>
    <s v="Moore-Woods"/>
    <x v="4"/>
    <n v="7732.6722647349497"/>
    <n v="397"/>
    <s v="Elective"/>
    <d v="2022-04-17T00:00:00"/>
    <s v="Paracetamol"/>
    <x v="2"/>
  </r>
  <r>
    <s v="MARK FUENTES"/>
    <n v="74"/>
    <x v="2"/>
    <x v="0"/>
    <x v="2"/>
    <x v="4"/>
    <x v="21"/>
    <s v="Amy Bailey"/>
    <s v="Moore-Franco"/>
    <x v="1"/>
    <n v="11304.002577233699"/>
    <n v="419"/>
    <s v="Urgent"/>
    <d v="2020-01-29T00:00:00"/>
    <s v="Aspirin"/>
    <x v="2"/>
  </r>
  <r>
    <s v="BRETT FERGUSON"/>
    <n v="35"/>
    <x v="0"/>
    <x v="1"/>
    <x v="1"/>
    <x v="3"/>
    <x v="334"/>
    <s v="Cody Houston"/>
    <s v="Hamilton and Sons"/>
    <x v="3"/>
    <n v="38403.576578283399"/>
    <n v="476"/>
    <s v="Elective"/>
    <d v="2023-01-08T00:00:00"/>
    <s v="Lipitor"/>
    <x v="2"/>
  </r>
  <r>
    <s v="TRAVIS SIMMONS"/>
    <n v="20"/>
    <x v="4"/>
    <x v="0"/>
    <x v="0"/>
    <x v="3"/>
    <x v="335"/>
    <s v="Gregory Nichols"/>
    <s v="Burke Group"/>
    <x v="3"/>
    <n v="14039.886137560001"/>
    <n v="416"/>
    <s v="Emergency"/>
    <d v="2022-07-29T00:00:00"/>
    <s v="Ibuprofen"/>
    <x v="1"/>
  </r>
  <r>
    <s v="JEREMY FRYE"/>
    <n v="18"/>
    <x v="4"/>
    <x v="1"/>
    <x v="0"/>
    <x v="0"/>
    <x v="336"/>
    <s v="Christopher Odom"/>
    <s v="Anderson LLC"/>
    <x v="3"/>
    <n v="6958.6976712132"/>
    <n v="493"/>
    <s v="Elective"/>
    <d v="2021-07-28T00:00:00"/>
    <s v="Paracetamol"/>
    <x v="2"/>
  </r>
  <r>
    <s v="CAMERON MILLER"/>
    <n v="55"/>
    <x v="5"/>
    <x v="1"/>
    <x v="3"/>
    <x v="0"/>
    <x v="337"/>
    <s v="Raymond Bell"/>
    <s v="Sims-Jimenez"/>
    <x v="1"/>
    <n v="3254.0322196806201"/>
    <n v="404"/>
    <s v="Urgent"/>
    <d v="2023-08-02T00:00:00"/>
    <s v="Lipitor"/>
    <x v="0"/>
  </r>
  <r>
    <s v="WILLIAM WILLIAMS DDS"/>
    <n v="66"/>
    <x v="2"/>
    <x v="0"/>
    <x v="0"/>
    <x v="2"/>
    <x v="338"/>
    <s v="Autumn Fitzgerald"/>
    <s v="Holloway PLC"/>
    <x v="2"/>
    <n v="11855.9520190659"/>
    <n v="123"/>
    <s v="Urgent"/>
    <d v="2023-06-08T00:00:00"/>
    <s v="Ibuprofen"/>
    <x v="1"/>
  </r>
  <r>
    <s v="TRACIE WRIGHT"/>
    <n v="62"/>
    <x v="1"/>
    <x v="1"/>
    <x v="7"/>
    <x v="4"/>
    <x v="339"/>
    <s v="James Armstrong"/>
    <s v="Cain-Stone"/>
    <x v="0"/>
    <n v="22368.3759384447"/>
    <n v="461"/>
    <s v="Emergency"/>
    <d v="2020-07-25T00:00:00"/>
    <s v="Ibuprofen"/>
    <x v="1"/>
  </r>
  <r>
    <s v="DAVID REYES"/>
    <n v="43"/>
    <x v="3"/>
    <x v="1"/>
    <x v="2"/>
    <x v="3"/>
    <x v="240"/>
    <s v="Darius Schaefer"/>
    <s v="Garner Group"/>
    <x v="1"/>
    <n v="48511.654733842297"/>
    <n v="172"/>
    <s v="Urgent"/>
    <d v="2023-01-24T00:00:00"/>
    <s v="Lipitor"/>
    <x v="1"/>
  </r>
  <r>
    <s v="PAIGE KING"/>
    <n v="24"/>
    <x v="4"/>
    <x v="1"/>
    <x v="0"/>
    <x v="2"/>
    <x v="340"/>
    <s v="Katherine Dunn"/>
    <s v="Ltd Logan"/>
    <x v="2"/>
    <n v="10126.502572543701"/>
    <n v="242"/>
    <s v="Urgent"/>
    <d v="2019-07-12T00:00:00"/>
    <s v="Ibuprofen"/>
    <x v="2"/>
  </r>
  <r>
    <s v="JAMES GARCIA"/>
    <n v="46"/>
    <x v="5"/>
    <x v="1"/>
    <x v="3"/>
    <x v="2"/>
    <x v="341"/>
    <s v="Katherine Flynn"/>
    <s v="Bishop PLC"/>
    <x v="3"/>
    <n v="8470.6412995533301"/>
    <n v="328"/>
    <s v="Elective"/>
    <d v="2021-01-27T00:00:00"/>
    <s v="Penicillin"/>
    <x v="1"/>
  </r>
  <r>
    <s v="LORI HARVEY"/>
    <n v="58"/>
    <x v="1"/>
    <x v="0"/>
    <x v="5"/>
    <x v="3"/>
    <x v="342"/>
    <s v="Julian Perkins"/>
    <s v="Lewis-Mitchell"/>
    <x v="1"/>
    <n v="25086.013915067098"/>
    <n v="476"/>
    <s v="Urgent"/>
    <d v="2022-09-28T00:00:00"/>
    <s v="Lipitor"/>
    <x v="1"/>
  </r>
  <r>
    <s v="AMY WANG"/>
    <n v="58"/>
    <x v="1"/>
    <x v="0"/>
    <x v="6"/>
    <x v="1"/>
    <x v="343"/>
    <s v="Holly Taylor"/>
    <s v="and Campbell Sons"/>
    <x v="4"/>
    <n v="36524.377246551703"/>
    <n v="371"/>
    <s v="Urgent"/>
    <d v="2022-06-26T00:00:00"/>
    <s v="Ibuprofen"/>
    <x v="2"/>
  </r>
  <r>
    <s v="JORDAN VARGAS"/>
    <n v="48"/>
    <x v="5"/>
    <x v="0"/>
    <x v="6"/>
    <x v="0"/>
    <x v="344"/>
    <s v="Mark King"/>
    <s v="James PLC"/>
    <x v="3"/>
    <n v="5945.0118164359001"/>
    <n v="431"/>
    <s v="Elective"/>
    <d v="2023-11-10T00:00:00"/>
    <s v="Paracetamol"/>
    <x v="1"/>
  </r>
  <r>
    <s v="GORDON KELLY"/>
    <n v="43"/>
    <x v="3"/>
    <x v="0"/>
    <x v="7"/>
    <x v="1"/>
    <x v="345"/>
    <s v="Shelby Johnson"/>
    <s v="Colon-Meyer"/>
    <x v="0"/>
    <n v="3601.68167937205"/>
    <n v="409"/>
    <s v="Urgent"/>
    <d v="2023-08-13T00:00:00"/>
    <s v="Lipitor"/>
    <x v="1"/>
  </r>
  <r>
    <s v="NATHAN SCOTT"/>
    <n v="74"/>
    <x v="2"/>
    <x v="1"/>
    <x v="4"/>
    <x v="1"/>
    <x v="346"/>
    <s v="Angela Logan MD"/>
    <s v="and Woods Liu, Berry"/>
    <x v="4"/>
    <n v="4920.1904184311097"/>
    <n v="135"/>
    <s v="Elective"/>
    <d v="2022-08-25T00:00:00"/>
    <s v="Aspirin"/>
    <x v="2"/>
  </r>
  <r>
    <s v="LISA GREEN"/>
    <n v="47"/>
    <x v="5"/>
    <x v="1"/>
    <x v="5"/>
    <x v="2"/>
    <x v="232"/>
    <s v="Gloria Schultz"/>
    <s v="LLC Clayton"/>
    <x v="3"/>
    <n v="48887.234524202402"/>
    <n v="105"/>
    <s v="Elective"/>
    <d v="2021-02-28T00:00:00"/>
    <s v="Ibuprofen"/>
    <x v="1"/>
  </r>
  <r>
    <s v="AMY COMBS"/>
    <n v="35"/>
    <x v="0"/>
    <x v="0"/>
    <x v="1"/>
    <x v="0"/>
    <x v="347"/>
    <s v="Victor Morales"/>
    <s v="Le-Hawkins"/>
    <x v="0"/>
    <n v="48826.387056579602"/>
    <n v="142"/>
    <s v="Urgent"/>
    <d v="2021-12-09T00:00:00"/>
    <s v="Paracetamol"/>
    <x v="0"/>
  </r>
  <r>
    <s v="KELLY SANFORD"/>
    <n v="28"/>
    <x v="0"/>
    <x v="0"/>
    <x v="0"/>
    <x v="5"/>
    <x v="348"/>
    <s v="Nancy Vaughn"/>
    <s v="Martinez Taylor Lopez, and"/>
    <x v="3"/>
    <n v="5509.59580144552"/>
    <n v="313"/>
    <s v="Emergency"/>
    <d v="2020-07-03T00:00:00"/>
    <s v="Lipitor"/>
    <x v="2"/>
  </r>
  <r>
    <s v="MRS. JESSICA BLACK MD"/>
    <n v="49"/>
    <x v="5"/>
    <x v="0"/>
    <x v="2"/>
    <x v="2"/>
    <x v="349"/>
    <s v="Christopher Rivera"/>
    <s v="Williams Group"/>
    <x v="1"/>
    <n v="37636.441661616896"/>
    <n v="385"/>
    <s v="Elective"/>
    <d v="2021-09-06T00:00:00"/>
    <s v="Ibuprofen"/>
    <x v="0"/>
  </r>
  <r>
    <s v="ROBERT GOULD"/>
    <n v="28"/>
    <x v="0"/>
    <x v="0"/>
    <x v="5"/>
    <x v="1"/>
    <x v="350"/>
    <s v="Brittany Rocha"/>
    <s v="Schmidt-Douglas"/>
    <x v="4"/>
    <n v="20885.9195075241"/>
    <n v="247"/>
    <s v="Emergency"/>
    <d v="2024-02-04T00:00:00"/>
    <s v="Ibuprofen"/>
    <x v="1"/>
  </r>
  <r>
    <s v="CHRISTINE VARGAS"/>
    <n v="50"/>
    <x v="5"/>
    <x v="0"/>
    <x v="7"/>
    <x v="1"/>
    <x v="351"/>
    <s v="Patricia Hall"/>
    <s v="Ltd Fleming"/>
    <x v="2"/>
    <n v="35114.489973948301"/>
    <n v="183"/>
    <s v="Elective"/>
    <d v="2023-02-10T00:00:00"/>
    <s v="Paracetamol"/>
    <x v="0"/>
  </r>
  <r>
    <s v="BARBARA DIAZ"/>
    <n v="59"/>
    <x v="1"/>
    <x v="0"/>
    <x v="2"/>
    <x v="1"/>
    <x v="298"/>
    <s v="Christopher Hudson"/>
    <s v="Smith Brown Wallace, and"/>
    <x v="0"/>
    <n v="6191.3926556309298"/>
    <n v="192"/>
    <s v="Elective"/>
    <d v="2024-04-21T00:00:00"/>
    <s v="Lipitor"/>
    <x v="0"/>
  </r>
  <r>
    <s v="JOHN WASHINGTON"/>
    <n v="22"/>
    <x v="4"/>
    <x v="1"/>
    <x v="3"/>
    <x v="4"/>
    <x v="352"/>
    <s v="Walter Perez"/>
    <s v="Boyer Inc"/>
    <x v="0"/>
    <n v="40697.968947545101"/>
    <n v="116"/>
    <s v="Elective"/>
    <d v="2023-01-23T00:00:00"/>
    <s v="Ibuprofen"/>
    <x v="0"/>
  </r>
  <r>
    <s v="DEVIN STEWART"/>
    <n v="62"/>
    <x v="1"/>
    <x v="1"/>
    <x v="6"/>
    <x v="5"/>
    <x v="353"/>
    <s v="Jonathan Chang"/>
    <s v="Miranda-Collins"/>
    <x v="2"/>
    <n v="43465.952783580396"/>
    <n v="325"/>
    <s v="Urgent"/>
    <d v="2019-07-18T00:00:00"/>
    <s v="Lipitor"/>
    <x v="0"/>
  </r>
  <r>
    <s v="JAMES ROBERTS"/>
    <n v="21"/>
    <x v="4"/>
    <x v="1"/>
    <x v="1"/>
    <x v="0"/>
    <x v="354"/>
    <s v="Maria Ritter"/>
    <s v="Hoffman and Sons"/>
    <x v="4"/>
    <n v="16866.068824005499"/>
    <n v="177"/>
    <s v="Elective"/>
    <d v="2020-06-02T00:00:00"/>
    <s v="Ibuprofen"/>
    <x v="0"/>
  </r>
  <r>
    <s v="JAMES YATES"/>
    <n v="44"/>
    <x v="3"/>
    <x v="0"/>
    <x v="0"/>
    <x v="1"/>
    <x v="355"/>
    <s v="Elizabeth Snyder"/>
    <s v="Group Ortega"/>
    <x v="2"/>
    <n v="41454.685261556202"/>
    <n v="328"/>
    <s v="Emergency"/>
    <d v="2022-06-25T00:00:00"/>
    <s v="Ibuprofen"/>
    <x v="1"/>
  </r>
  <r>
    <s v="PETER NICHOLS"/>
    <n v="27"/>
    <x v="0"/>
    <x v="0"/>
    <x v="6"/>
    <x v="4"/>
    <x v="221"/>
    <s v="Dennis Harris"/>
    <s v="Mitchell, Vasquez and Chaney"/>
    <x v="4"/>
    <n v="47735.384242651096"/>
    <n v="221"/>
    <s v="Urgent"/>
    <d v="2020-04-05T00:00:00"/>
    <s v="Penicillin"/>
    <x v="0"/>
  </r>
  <r>
    <s v="KAREN PRICE"/>
    <n v="47"/>
    <x v="5"/>
    <x v="0"/>
    <x v="7"/>
    <x v="2"/>
    <x v="156"/>
    <s v="Caroline Fields"/>
    <s v="Villa-Simpson"/>
    <x v="3"/>
    <n v="2826.8129812995699"/>
    <n v="256"/>
    <s v="Elective"/>
    <d v="2020-03-01T00:00:00"/>
    <s v="Lipitor"/>
    <x v="0"/>
  </r>
  <r>
    <s v="CHRISTOPHER JONES"/>
    <n v="51"/>
    <x v="5"/>
    <x v="0"/>
    <x v="7"/>
    <x v="4"/>
    <x v="356"/>
    <s v="Joseph Rivera"/>
    <s v="LLC Haynes"/>
    <x v="0"/>
    <n v="26524.172804251"/>
    <n v="426"/>
    <s v="Elective"/>
    <d v="2020-06-21T00:00:00"/>
    <s v="Penicillin"/>
    <x v="1"/>
  </r>
  <r>
    <s v="LARRY LEONARD"/>
    <n v="48"/>
    <x v="5"/>
    <x v="1"/>
    <x v="0"/>
    <x v="4"/>
    <x v="357"/>
    <s v="Charles Reynolds"/>
    <s v="Inc Cummings"/>
    <x v="3"/>
    <n v="36727.581005121698"/>
    <n v="386"/>
    <s v="Urgent"/>
    <d v="2019-07-02T00:00:00"/>
    <s v="Ibuprofen"/>
    <x v="0"/>
  </r>
  <r>
    <s v="MICHELLE ZHANG"/>
    <n v="83"/>
    <x v="2"/>
    <x v="0"/>
    <x v="0"/>
    <x v="5"/>
    <x v="358"/>
    <s v="Patricia Valentine"/>
    <s v="Downs-Stephens"/>
    <x v="0"/>
    <n v="4509.4030608944904"/>
    <n v="175"/>
    <s v="Elective"/>
    <d v="2022-02-05T00:00:00"/>
    <s v="Paracetamol"/>
    <x v="2"/>
  </r>
  <r>
    <s v="KRISTEN FLORES"/>
    <n v="64"/>
    <x v="1"/>
    <x v="0"/>
    <x v="1"/>
    <x v="5"/>
    <x v="359"/>
    <s v="Angela Reed"/>
    <s v="Carson and Nielsen, Buchanan"/>
    <x v="2"/>
    <n v="25709.5844317189"/>
    <n v="180"/>
    <s v="Elective"/>
    <d v="2021-01-23T00:00:00"/>
    <s v="Aspirin"/>
    <x v="2"/>
  </r>
  <r>
    <s v="MATTHEW BELL"/>
    <n v="19"/>
    <x v="4"/>
    <x v="0"/>
    <x v="3"/>
    <x v="1"/>
    <x v="232"/>
    <s v="Doris Johnson"/>
    <s v="Hicks-Perez"/>
    <x v="1"/>
    <n v="20086.2171028671"/>
    <n v="270"/>
    <s v="Urgent"/>
    <d v="2021-02-15T00:00:00"/>
    <s v="Aspirin"/>
    <x v="2"/>
  </r>
  <r>
    <s v="BRADLEY MIRANDA"/>
    <n v="39"/>
    <x v="3"/>
    <x v="0"/>
    <x v="0"/>
    <x v="3"/>
    <x v="360"/>
    <s v="Devin Pratt"/>
    <s v="Wilson and Brown, Ortiz"/>
    <x v="3"/>
    <n v="36862.171802963101"/>
    <n v="338"/>
    <s v="Elective"/>
    <d v="2022-06-01T00:00:00"/>
    <s v="Aspirin"/>
    <x v="1"/>
  </r>
  <r>
    <s v="CHRISTOPHER MOORE"/>
    <n v="23"/>
    <x v="4"/>
    <x v="1"/>
    <x v="3"/>
    <x v="4"/>
    <x v="36"/>
    <s v="Angela Allison"/>
    <s v="Berg-Mcconnell"/>
    <x v="0"/>
    <n v="40065.338892974898"/>
    <n v="360"/>
    <s v="Elective"/>
    <d v="2021-12-30T00:00:00"/>
    <s v="Paracetamol"/>
    <x v="0"/>
  </r>
  <r>
    <s v="DAN PINEDA"/>
    <n v="24"/>
    <x v="4"/>
    <x v="0"/>
    <x v="6"/>
    <x v="2"/>
    <x v="361"/>
    <s v="Phyllis Nguyen"/>
    <s v="Gilbert Ltd"/>
    <x v="3"/>
    <n v="41997.354559282001"/>
    <n v="252"/>
    <s v="Elective"/>
    <d v="2021-08-07T00:00:00"/>
    <s v="Lipitor"/>
    <x v="2"/>
  </r>
  <r>
    <s v="MARIAH SMITH"/>
    <n v="73"/>
    <x v="2"/>
    <x v="1"/>
    <x v="5"/>
    <x v="0"/>
    <x v="240"/>
    <s v="Melissa Mendoza"/>
    <s v="Gutierrez-Webster"/>
    <x v="0"/>
    <n v="22601.567446848101"/>
    <n v="215"/>
    <s v="Elective"/>
    <d v="2023-01-19T00:00:00"/>
    <s v="Paracetamol"/>
    <x v="2"/>
  </r>
  <r>
    <s v="SABRINA COOK"/>
    <n v="56"/>
    <x v="1"/>
    <x v="0"/>
    <x v="7"/>
    <x v="1"/>
    <x v="362"/>
    <s v="Christopher Bates"/>
    <s v="Group Thompson"/>
    <x v="3"/>
    <n v="36204.732330643201"/>
    <n v="430"/>
    <s v="Urgent"/>
    <d v="2022-10-04T00:00:00"/>
    <s v="Penicillin"/>
    <x v="0"/>
  </r>
  <r>
    <s v="MELISSA HOFFMAN"/>
    <n v="36"/>
    <x v="3"/>
    <x v="0"/>
    <x v="6"/>
    <x v="0"/>
    <x v="363"/>
    <s v="April Cummings"/>
    <s v="Cooley-Reid"/>
    <x v="4"/>
    <n v="41311.293901137302"/>
    <n v="434"/>
    <s v="Emergency"/>
    <d v="2022-08-19T00:00:00"/>
    <s v="Lipitor"/>
    <x v="1"/>
  </r>
  <r>
    <s v="JOSEPH MARTIN"/>
    <n v="33"/>
    <x v="0"/>
    <x v="0"/>
    <x v="1"/>
    <x v="0"/>
    <x v="364"/>
    <s v="Andrew Hill"/>
    <s v="and Davenport Davis Hobbs,"/>
    <x v="2"/>
    <n v="36890.269054974196"/>
    <n v="374"/>
    <s v="Elective"/>
    <d v="2024-05-15T00:00:00"/>
    <s v="Lipitor"/>
    <x v="0"/>
  </r>
  <r>
    <s v="MELISSA SIMS"/>
    <n v="21"/>
    <x v="4"/>
    <x v="0"/>
    <x v="3"/>
    <x v="5"/>
    <x v="365"/>
    <s v="Susan Sampson"/>
    <s v="Thompson-Becker"/>
    <x v="2"/>
    <n v="5716.1042076161202"/>
    <n v="293"/>
    <s v="Emergency"/>
    <d v="2019-09-16T00:00:00"/>
    <s v="Aspirin"/>
    <x v="2"/>
  </r>
  <r>
    <s v="SARAH EVANS"/>
    <n v="80"/>
    <x v="2"/>
    <x v="0"/>
    <x v="0"/>
    <x v="2"/>
    <x v="366"/>
    <s v="Darren Becker"/>
    <s v="Mitchell Inc"/>
    <x v="0"/>
    <n v="10461.980685017599"/>
    <n v="481"/>
    <s v="Emergency"/>
    <d v="2024-05-07T00:00:00"/>
    <s v="Aspirin"/>
    <x v="2"/>
  </r>
  <r>
    <s v="MARIA ANDERSON"/>
    <n v="79"/>
    <x v="2"/>
    <x v="1"/>
    <x v="3"/>
    <x v="5"/>
    <x v="275"/>
    <s v="Lee Santiago"/>
    <s v="Mack, Wilson and Fowler"/>
    <x v="0"/>
    <n v="37879.9790316402"/>
    <n v="110"/>
    <s v="Urgent"/>
    <d v="2024-04-04T00:00:00"/>
    <s v="Aspirin"/>
    <x v="2"/>
  </r>
  <r>
    <s v="MARIA JOHNSTON"/>
    <n v="44"/>
    <x v="3"/>
    <x v="0"/>
    <x v="1"/>
    <x v="1"/>
    <x v="367"/>
    <s v="Holly Walton"/>
    <s v="Johnson Garcia, and Anthony"/>
    <x v="3"/>
    <n v="44355.204150193902"/>
    <n v="177"/>
    <s v="Elective"/>
    <d v="2019-10-05T00:00:00"/>
    <s v="Aspirin"/>
    <x v="1"/>
  </r>
  <r>
    <s v="JAMES COLE"/>
    <n v="23"/>
    <x v="4"/>
    <x v="0"/>
    <x v="4"/>
    <x v="1"/>
    <x v="368"/>
    <s v="Craig Howard"/>
    <s v="and Young Powell Mitchell,"/>
    <x v="1"/>
    <n v="28355.452457265299"/>
    <n v="327"/>
    <s v="Urgent"/>
    <d v="2022-08-24T00:00:00"/>
    <s v="Penicillin"/>
    <x v="0"/>
  </r>
  <r>
    <s v="ISAIAH HOLT"/>
    <n v="75"/>
    <x v="2"/>
    <x v="0"/>
    <x v="2"/>
    <x v="0"/>
    <x v="369"/>
    <s v="Diane Riley"/>
    <s v="Bishop Inc"/>
    <x v="0"/>
    <n v="22935.411708010299"/>
    <n v="217"/>
    <s v="Elective"/>
    <d v="2021-11-01T00:00:00"/>
    <s v="Ibuprofen"/>
    <x v="0"/>
  </r>
  <r>
    <s v="JOSEPH GONZALES"/>
    <n v="60"/>
    <x v="1"/>
    <x v="0"/>
    <x v="2"/>
    <x v="4"/>
    <x v="370"/>
    <s v="John Schroeder"/>
    <s v="Coleman-Dawson"/>
    <x v="1"/>
    <n v="42605.635340770401"/>
    <n v="366"/>
    <s v="Elective"/>
    <d v="2023-05-05T00:00:00"/>
    <s v="Lipitor"/>
    <x v="0"/>
  </r>
  <r>
    <s v="JENNIFER CAMACHO"/>
    <n v="83"/>
    <x v="2"/>
    <x v="0"/>
    <x v="5"/>
    <x v="3"/>
    <x v="304"/>
    <s v="Mark Watson"/>
    <s v="Cunningham-King"/>
    <x v="3"/>
    <n v="24023.956122820098"/>
    <n v="118"/>
    <s v="Elective"/>
    <d v="2019-11-24T00:00:00"/>
    <s v="Ibuprofen"/>
    <x v="1"/>
  </r>
  <r>
    <s v="HECTOR JONES"/>
    <n v="61"/>
    <x v="1"/>
    <x v="1"/>
    <x v="4"/>
    <x v="4"/>
    <x v="371"/>
    <s v="Diane Griffin"/>
    <s v="Anderson PLC"/>
    <x v="3"/>
    <n v="20577.708926659601"/>
    <n v="387"/>
    <s v="Elective"/>
    <d v="2020-07-26T00:00:00"/>
    <s v="Penicillin"/>
    <x v="0"/>
  </r>
  <r>
    <s v="JESSICA JONES DDS"/>
    <n v="82"/>
    <x v="2"/>
    <x v="1"/>
    <x v="4"/>
    <x v="2"/>
    <x v="56"/>
    <s v="Kenneth Mcintosh"/>
    <s v="Freeman King Hodges, and"/>
    <x v="2"/>
    <n v="7264.8850373505402"/>
    <n v="237"/>
    <s v="Emergency"/>
    <d v="2022-10-03T00:00:00"/>
    <s v="Aspirin"/>
    <x v="0"/>
  </r>
  <r>
    <s v="ISABELLA MARTIN"/>
    <n v="40"/>
    <x v="3"/>
    <x v="0"/>
    <x v="2"/>
    <x v="5"/>
    <x v="372"/>
    <s v="Victoria Hernandez"/>
    <s v="Sons Wilson and"/>
    <x v="4"/>
    <n v="29913.849330186898"/>
    <n v="317"/>
    <s v="Urgent"/>
    <d v="2023-08-15T00:00:00"/>
    <s v="Ibuprofen"/>
    <x v="0"/>
  </r>
  <r>
    <s v="DANIEL PALMER"/>
    <n v="70"/>
    <x v="2"/>
    <x v="1"/>
    <x v="6"/>
    <x v="4"/>
    <x v="373"/>
    <s v="David Zavala"/>
    <s v="Woodward Ltd"/>
    <x v="4"/>
    <n v="43353.403952319401"/>
    <n v="266"/>
    <s v="Elective"/>
    <d v="2022-05-26T00:00:00"/>
    <s v="Lipitor"/>
    <x v="0"/>
  </r>
  <r>
    <s v="STEPHANIE BENSON"/>
    <n v="68"/>
    <x v="2"/>
    <x v="1"/>
    <x v="3"/>
    <x v="0"/>
    <x v="374"/>
    <s v="Frederick Fields"/>
    <s v="Powell Branch Osborn, and"/>
    <x v="0"/>
    <n v="18382.6640546501"/>
    <n v="355"/>
    <s v="Elective"/>
    <d v="2020-09-15T00:00:00"/>
    <s v="Lipitor"/>
    <x v="2"/>
  </r>
  <r>
    <s v="ASHLEY WILLIAMS"/>
    <n v="31"/>
    <x v="0"/>
    <x v="1"/>
    <x v="0"/>
    <x v="0"/>
    <x v="375"/>
    <s v="Michael Nguyen"/>
    <s v="Brown Brown, and Sanders"/>
    <x v="0"/>
    <n v="49419.868014557796"/>
    <n v="328"/>
    <s v="Elective"/>
    <d v="2023-10-11T00:00:00"/>
    <s v="Ibuprofen"/>
    <x v="1"/>
  </r>
  <r>
    <s v="GREGORY NGUYEN"/>
    <n v="28"/>
    <x v="0"/>
    <x v="0"/>
    <x v="3"/>
    <x v="3"/>
    <x v="376"/>
    <s v="Casey Fowler"/>
    <s v="Harris-Oconnor"/>
    <x v="2"/>
    <n v="9958.0239008240496"/>
    <n v="364"/>
    <s v="Emergency"/>
    <d v="2022-05-27T00:00:00"/>
    <s v="Penicillin"/>
    <x v="1"/>
  </r>
  <r>
    <s v="JOE SMITH"/>
    <n v="84"/>
    <x v="2"/>
    <x v="0"/>
    <x v="3"/>
    <x v="4"/>
    <x v="377"/>
    <s v="Michael Miller"/>
    <s v="Paul Richardson Haynes, and"/>
    <x v="0"/>
    <n v="21438.278985933801"/>
    <n v="217"/>
    <s v="Elective"/>
    <d v="2019-06-17T00:00:00"/>
    <s v="Aspirin"/>
    <x v="2"/>
  </r>
  <r>
    <s v="LISA WATTS"/>
    <n v="34"/>
    <x v="0"/>
    <x v="1"/>
    <x v="4"/>
    <x v="5"/>
    <x v="209"/>
    <s v="Kaylee Hampton"/>
    <s v="Patterson-Lee"/>
    <x v="2"/>
    <n v="1820.0158207199399"/>
    <n v="356"/>
    <s v="Emergency"/>
    <d v="2024-03-23T00:00:00"/>
    <s v="Aspirin"/>
    <x v="2"/>
  </r>
  <r>
    <s v="ALEXANDER GARCIA"/>
    <n v="25"/>
    <x v="4"/>
    <x v="1"/>
    <x v="6"/>
    <x v="4"/>
    <x v="378"/>
    <s v="Amber Gordon"/>
    <s v="and Yang Fox Scott,"/>
    <x v="4"/>
    <n v="32760.468759879801"/>
    <n v="476"/>
    <s v="Urgent"/>
    <d v="2020-02-01T00:00:00"/>
    <s v="Aspirin"/>
    <x v="0"/>
  </r>
  <r>
    <s v="ELIZABETH PERKINS"/>
    <n v="58"/>
    <x v="1"/>
    <x v="1"/>
    <x v="6"/>
    <x v="3"/>
    <x v="215"/>
    <s v="Colleen Meyers"/>
    <s v="Burch, and Sexton Sandoval"/>
    <x v="1"/>
    <n v="35421.825825482199"/>
    <n v="134"/>
    <s v="Elective"/>
    <d v="2019-12-06T00:00:00"/>
    <s v="Paracetamol"/>
    <x v="2"/>
  </r>
  <r>
    <s v="LAURA WELLS"/>
    <n v="78"/>
    <x v="2"/>
    <x v="1"/>
    <x v="3"/>
    <x v="2"/>
    <x v="379"/>
    <s v="Eileen Hernandez"/>
    <s v="Johnson and Delgado, Bennett"/>
    <x v="1"/>
    <n v="44393.180527655197"/>
    <n v="169"/>
    <s v="Elective"/>
    <d v="2023-02-01T00:00:00"/>
    <s v="Aspirin"/>
    <x v="1"/>
  </r>
  <r>
    <s v="ROBERT MCCORMICK"/>
    <n v="56"/>
    <x v="1"/>
    <x v="0"/>
    <x v="4"/>
    <x v="2"/>
    <x v="380"/>
    <s v="Carrie Wright"/>
    <s v="Garza Group"/>
    <x v="0"/>
    <n v="16578.905836578899"/>
    <n v="282"/>
    <s v="Urgent"/>
    <d v="2019-08-26T00:00:00"/>
    <s v="Penicillin"/>
    <x v="1"/>
  </r>
  <r>
    <s v="MICHAEL YU"/>
    <n v="77"/>
    <x v="2"/>
    <x v="0"/>
    <x v="5"/>
    <x v="5"/>
    <x v="381"/>
    <s v="Jeffrey Schmidt"/>
    <s v="Olson, Andrade and Dixon"/>
    <x v="1"/>
    <n v="33749.858768557802"/>
    <n v="112"/>
    <s v="Emergency"/>
    <d v="2022-08-07T00:00:00"/>
    <s v="Paracetamol"/>
    <x v="2"/>
  </r>
  <r>
    <s v="JACOB GRAHAM"/>
    <n v="61"/>
    <x v="1"/>
    <x v="1"/>
    <x v="1"/>
    <x v="3"/>
    <x v="315"/>
    <s v="Jaime Bell"/>
    <s v="Fisher Inc"/>
    <x v="3"/>
    <n v="3903.7562434997699"/>
    <n v="301"/>
    <s v="Urgent"/>
    <d v="2020-07-01T00:00:00"/>
    <s v="Penicillin"/>
    <x v="2"/>
  </r>
  <r>
    <s v="ANDREA KENNEDY"/>
    <n v="40"/>
    <x v="3"/>
    <x v="1"/>
    <x v="0"/>
    <x v="0"/>
    <x v="382"/>
    <s v="Brian Cooper"/>
    <s v="Farrell-Lyons"/>
    <x v="1"/>
    <n v="22720.333703383301"/>
    <n v="463"/>
    <s v="Emergency"/>
    <d v="2020-12-20T00:00:00"/>
    <s v="Lipitor"/>
    <x v="2"/>
  </r>
  <r>
    <s v="STACEY ANDERSON"/>
    <n v="80"/>
    <x v="2"/>
    <x v="0"/>
    <x v="5"/>
    <x v="2"/>
    <x v="383"/>
    <s v="Anthony Graves"/>
    <s v="Greer Cain and Taylor,"/>
    <x v="1"/>
    <n v="35411.471373789602"/>
    <n v="282"/>
    <s v="Elective"/>
    <d v="2020-04-30T00:00:00"/>
    <s v="Paracetamol"/>
    <x v="2"/>
  </r>
  <r>
    <s v="JASON MARSH"/>
    <n v="35"/>
    <x v="0"/>
    <x v="0"/>
    <x v="2"/>
    <x v="4"/>
    <x v="384"/>
    <s v="Traci White MD"/>
    <s v="Turner Ltd"/>
    <x v="1"/>
    <n v="27342.226743452498"/>
    <n v="279"/>
    <s v="Urgent"/>
    <d v="2023-07-22T00:00:00"/>
    <s v="Aspirin"/>
    <x v="0"/>
  </r>
  <r>
    <s v="TIFFANY FERGUSON"/>
    <n v="85"/>
    <x v="2"/>
    <x v="1"/>
    <x v="1"/>
    <x v="0"/>
    <x v="234"/>
    <s v="Eric Lutz"/>
    <s v="Johnson Group"/>
    <x v="0"/>
    <n v="27971.280360766301"/>
    <n v="120"/>
    <s v="Emergency"/>
    <d v="2022-09-14T00:00:00"/>
    <s v="Lipitor"/>
    <x v="2"/>
  </r>
  <r>
    <s v="MARK HERNANDEZ"/>
    <n v="64"/>
    <x v="1"/>
    <x v="0"/>
    <x v="5"/>
    <x v="4"/>
    <x v="385"/>
    <s v="Brenda Hill"/>
    <s v="Sherman Inc"/>
    <x v="4"/>
    <n v="26894.074932347001"/>
    <n v="208"/>
    <s v="Emergency"/>
    <d v="2021-05-07T00:00:00"/>
    <s v="Aspirin"/>
    <x v="0"/>
  </r>
  <r>
    <s v="KEITH HENRY"/>
    <n v="30"/>
    <x v="0"/>
    <x v="1"/>
    <x v="7"/>
    <x v="0"/>
    <x v="386"/>
    <s v="Peter Brown"/>
    <s v="and Garcia Wade Richardson,"/>
    <x v="1"/>
    <n v="36551.054751607902"/>
    <n v="111"/>
    <s v="Emergency"/>
    <d v="2020-08-23T00:00:00"/>
    <s v="Ibuprofen"/>
    <x v="2"/>
  </r>
  <r>
    <s v="MICHELLE WRIGHT"/>
    <n v="19"/>
    <x v="4"/>
    <x v="1"/>
    <x v="1"/>
    <x v="5"/>
    <x v="387"/>
    <s v="Benjamin Banks"/>
    <s v="White-Graham"/>
    <x v="1"/>
    <n v="10693.389264097599"/>
    <n v="435"/>
    <s v="Elective"/>
    <d v="2020-08-28T00:00:00"/>
    <s v="Ibuprofen"/>
    <x v="2"/>
  </r>
  <r>
    <s v="TROY DAVIS"/>
    <n v="64"/>
    <x v="1"/>
    <x v="0"/>
    <x v="1"/>
    <x v="2"/>
    <x v="388"/>
    <s v="Natalie Perez"/>
    <s v="and Miller Sons"/>
    <x v="3"/>
    <n v="28835.441190757701"/>
    <n v="270"/>
    <s v="Urgent"/>
    <d v="2021-08-03T00:00:00"/>
    <s v="Lipitor"/>
    <x v="1"/>
  </r>
  <r>
    <s v="MISTY BURTON"/>
    <n v="44"/>
    <x v="3"/>
    <x v="0"/>
    <x v="6"/>
    <x v="2"/>
    <x v="389"/>
    <s v="Erica Williams"/>
    <s v="Taylor, and Mullins Lara"/>
    <x v="1"/>
    <n v="7083.6142663370101"/>
    <n v="317"/>
    <s v="Elective"/>
    <d v="2023-02-02T00:00:00"/>
    <s v="Lipitor"/>
    <x v="1"/>
  </r>
  <r>
    <s v="ROBERT ROBINSON"/>
    <n v="66"/>
    <x v="2"/>
    <x v="1"/>
    <x v="7"/>
    <x v="3"/>
    <x v="390"/>
    <s v="Jasmine Webb"/>
    <s v="and King, Vega Jones"/>
    <x v="1"/>
    <n v="2068.4292036295101"/>
    <n v="302"/>
    <s v="Urgent"/>
    <d v="2020-09-20T00:00:00"/>
    <s v="Penicillin"/>
    <x v="1"/>
  </r>
  <r>
    <s v="CHRISTINA CALDERON"/>
    <n v="79"/>
    <x v="2"/>
    <x v="1"/>
    <x v="4"/>
    <x v="4"/>
    <x v="391"/>
    <s v="David Cabrera"/>
    <s v="Alvarez-Cruz"/>
    <x v="0"/>
    <n v="42956.128952957799"/>
    <n v="382"/>
    <s v="Elective"/>
    <d v="2020-02-21T00:00:00"/>
    <s v="Aspirin"/>
    <x v="0"/>
  </r>
  <r>
    <s v="JOHN GRAHAM"/>
    <n v="59"/>
    <x v="1"/>
    <x v="1"/>
    <x v="3"/>
    <x v="2"/>
    <x v="392"/>
    <s v="Julie Gonzales"/>
    <s v="Walker Cisneros and Adams,"/>
    <x v="2"/>
    <n v="17307.366222435001"/>
    <n v="255"/>
    <s v="Urgent"/>
    <d v="2019-07-05T00:00:00"/>
    <s v="Penicillin"/>
    <x v="2"/>
  </r>
  <r>
    <s v="MICHAEL PARKER"/>
    <n v="47"/>
    <x v="5"/>
    <x v="0"/>
    <x v="3"/>
    <x v="3"/>
    <x v="393"/>
    <s v="Julia Campbell"/>
    <s v="Ltd Lewis"/>
    <x v="2"/>
    <n v="41492.127588898198"/>
    <n v="388"/>
    <s v="Elective"/>
    <d v="2024-01-12T00:00:00"/>
    <s v="Aspirin"/>
    <x v="0"/>
  </r>
  <r>
    <s v="WILLIAM EVANS"/>
    <n v="49"/>
    <x v="5"/>
    <x v="0"/>
    <x v="4"/>
    <x v="1"/>
    <x v="323"/>
    <s v="Zachary Robinson"/>
    <s v="Esparza-Martinez"/>
    <x v="3"/>
    <n v="16097.762164349"/>
    <n v="310"/>
    <s v="Emergency"/>
    <d v="2021-04-07T00:00:00"/>
    <s v="Paracetamol"/>
    <x v="0"/>
  </r>
  <r>
    <s v="VALERIE HODGES"/>
    <n v="35"/>
    <x v="0"/>
    <x v="0"/>
    <x v="4"/>
    <x v="0"/>
    <x v="394"/>
    <s v="Christine Smith"/>
    <s v="Baker Hernandez and Scott,"/>
    <x v="0"/>
    <n v="44495.731038476602"/>
    <n v="469"/>
    <s v="Elective"/>
    <d v="2019-10-16T00:00:00"/>
    <s v="Paracetamol"/>
    <x v="1"/>
  </r>
  <r>
    <s v="BRENDA BECK"/>
    <n v="69"/>
    <x v="2"/>
    <x v="1"/>
    <x v="6"/>
    <x v="1"/>
    <x v="395"/>
    <s v="Barbara Burgess"/>
    <s v="Group Lopez"/>
    <x v="0"/>
    <n v="2936.8944986229299"/>
    <n v="223"/>
    <s v="Emergency"/>
    <d v="2023-02-25T00:00:00"/>
    <s v="Aspirin"/>
    <x v="2"/>
  </r>
  <r>
    <s v="CHRISTINE DAVIS"/>
    <n v="57"/>
    <x v="1"/>
    <x v="0"/>
    <x v="3"/>
    <x v="1"/>
    <x v="267"/>
    <s v="Malik Goodwin"/>
    <s v="and Le Martin Young,"/>
    <x v="3"/>
    <n v="43374.011464690302"/>
    <n v="232"/>
    <s v="Emergency"/>
    <d v="2022-04-14T00:00:00"/>
    <s v="Lipitor"/>
    <x v="1"/>
  </r>
  <r>
    <s v="KEVIN DANIEL"/>
    <n v="51"/>
    <x v="5"/>
    <x v="1"/>
    <x v="1"/>
    <x v="3"/>
    <x v="396"/>
    <s v="Diana Shaw"/>
    <s v="PLC Cook"/>
    <x v="2"/>
    <n v="6949.8756449953498"/>
    <n v="366"/>
    <s v="Urgent"/>
    <d v="2019-09-17T00:00:00"/>
    <s v="Paracetamol"/>
    <x v="1"/>
  </r>
  <r>
    <s v="BRITTNEY WAGNER"/>
    <n v="31"/>
    <x v="0"/>
    <x v="1"/>
    <x v="3"/>
    <x v="5"/>
    <x v="397"/>
    <s v="Michael Mason"/>
    <s v="Baker, Davis Hill and"/>
    <x v="0"/>
    <n v="15449.0639737078"/>
    <n v="384"/>
    <s v="Elective"/>
    <d v="2019-12-31T00:00:00"/>
    <s v="Lipitor"/>
    <x v="2"/>
  </r>
  <r>
    <s v="CRISTIAN BUCHANAN"/>
    <n v="34"/>
    <x v="0"/>
    <x v="1"/>
    <x v="2"/>
    <x v="1"/>
    <x v="398"/>
    <s v="Alexis Bradford"/>
    <s v="Johnson-Gray"/>
    <x v="0"/>
    <n v="37458.159278940999"/>
    <n v="184"/>
    <s v="Elective"/>
    <d v="2019-09-28T00:00:00"/>
    <s v="Paracetamol"/>
    <x v="2"/>
  </r>
  <r>
    <s v="MICHAEL BRADY"/>
    <n v="57"/>
    <x v="1"/>
    <x v="0"/>
    <x v="3"/>
    <x v="0"/>
    <x v="267"/>
    <s v="Jasmine Parker"/>
    <s v="Mitchell, and Garcia Saunders"/>
    <x v="1"/>
    <n v="5919.30008439826"/>
    <n v="455"/>
    <s v="Elective"/>
    <d v="2022-04-11T00:00:00"/>
    <s v="Ibuprofen"/>
    <x v="0"/>
  </r>
  <r>
    <s v="JORDAN LEON"/>
    <n v="51"/>
    <x v="5"/>
    <x v="1"/>
    <x v="3"/>
    <x v="5"/>
    <x v="399"/>
    <s v="Christina Lopez"/>
    <s v="Dennis-Roth"/>
    <x v="4"/>
    <n v="21534.715569914701"/>
    <n v="198"/>
    <s v="Emergency"/>
    <d v="2023-08-20T00:00:00"/>
    <s v="Penicillin"/>
    <x v="0"/>
  </r>
  <r>
    <s v="KATELYN CUNNINGHAM"/>
    <n v="85"/>
    <x v="2"/>
    <x v="0"/>
    <x v="6"/>
    <x v="3"/>
    <x v="400"/>
    <s v="Richard Franco"/>
    <s v="Mcgee Patton Aguirre, and"/>
    <x v="4"/>
    <n v="43393.922915147799"/>
    <n v="123"/>
    <s v="Elective"/>
    <d v="2021-11-25T00:00:00"/>
    <s v="Penicillin"/>
    <x v="1"/>
  </r>
  <r>
    <s v="KRYSTAL MENDOZA"/>
    <n v="51"/>
    <x v="5"/>
    <x v="0"/>
    <x v="2"/>
    <x v="0"/>
    <x v="401"/>
    <s v="Marc Reid"/>
    <s v="Foster-Thomas"/>
    <x v="1"/>
    <n v="50332.932411206602"/>
    <n v="394"/>
    <s v="Emergency"/>
    <d v="2020-10-12T00:00:00"/>
    <s v="Aspirin"/>
    <x v="2"/>
  </r>
  <r>
    <s v="ALEX RODRIGUEZ"/>
    <n v="39"/>
    <x v="3"/>
    <x v="0"/>
    <x v="4"/>
    <x v="0"/>
    <x v="402"/>
    <s v="Ryan Simmons"/>
    <s v="Group Mann"/>
    <x v="2"/>
    <n v="18062.596843506701"/>
    <n v="140"/>
    <s v="Urgent"/>
    <d v="2021-03-17T00:00:00"/>
    <s v="Paracetamol"/>
    <x v="1"/>
  </r>
  <r>
    <s v="GEOFFREY BARKER"/>
    <n v="75"/>
    <x v="2"/>
    <x v="0"/>
    <x v="5"/>
    <x v="4"/>
    <x v="403"/>
    <s v="Clinton Sanchez"/>
    <s v="Martinez-Strickland"/>
    <x v="3"/>
    <n v="30064.180790216498"/>
    <n v="110"/>
    <s v="Urgent"/>
    <d v="2023-07-13T00:00:00"/>
    <s v="Paracetamol"/>
    <x v="0"/>
  </r>
  <r>
    <s v="ALEC MITCHELL"/>
    <n v="46"/>
    <x v="5"/>
    <x v="1"/>
    <x v="3"/>
    <x v="4"/>
    <x v="404"/>
    <s v="Cindy Gonzalez"/>
    <s v="Shaw Tapia and Barnes,"/>
    <x v="0"/>
    <n v="45440.792809669801"/>
    <n v="462"/>
    <s v="Elective"/>
    <d v="2023-07-23T00:00:00"/>
    <s v="Ibuprofen"/>
    <x v="1"/>
  </r>
  <r>
    <s v="JASON JORDAN"/>
    <n v="47"/>
    <x v="5"/>
    <x v="0"/>
    <x v="7"/>
    <x v="1"/>
    <x v="405"/>
    <s v="Christy Ochoa"/>
    <s v="Morris-Campbell"/>
    <x v="2"/>
    <n v="12073.0672653691"/>
    <n v="400"/>
    <s v="Urgent"/>
    <d v="2021-12-04T00:00:00"/>
    <s v="Paracetamol"/>
    <x v="0"/>
  </r>
  <r>
    <s v="PHILIP REYES"/>
    <n v="38"/>
    <x v="3"/>
    <x v="1"/>
    <x v="3"/>
    <x v="5"/>
    <x v="406"/>
    <s v="Gabriel Livingston"/>
    <s v="Anderson Morton and Vang,"/>
    <x v="3"/>
    <n v="48065.462393153801"/>
    <n v="147"/>
    <s v="Urgent"/>
    <d v="2021-11-08T00:00:00"/>
    <s v="Paracetamol"/>
    <x v="2"/>
  </r>
  <r>
    <s v="AARON BRADSHAW"/>
    <n v="25"/>
    <x v="4"/>
    <x v="1"/>
    <x v="3"/>
    <x v="5"/>
    <x v="407"/>
    <s v="Mackenzie Phillips"/>
    <s v="Olson LLC"/>
    <x v="2"/>
    <n v="16342.363733357601"/>
    <n v="255"/>
    <s v="Emergency"/>
    <d v="2019-12-20T00:00:00"/>
    <s v="Lipitor"/>
    <x v="1"/>
  </r>
  <r>
    <s v="ERICA FORD"/>
    <n v="65"/>
    <x v="1"/>
    <x v="0"/>
    <x v="4"/>
    <x v="4"/>
    <x v="408"/>
    <s v="Gabriel Lane"/>
    <s v="Juarez and Sons"/>
    <x v="4"/>
    <n v="21767.231674942199"/>
    <n v="410"/>
    <s v="Elective"/>
    <d v="2023-04-16T00:00:00"/>
    <s v="Lipitor"/>
    <x v="0"/>
  </r>
  <r>
    <s v="DR. KATIE BARRETT DVM"/>
    <n v="50"/>
    <x v="5"/>
    <x v="1"/>
    <x v="7"/>
    <x v="4"/>
    <x v="409"/>
    <s v="Whitney Chavez"/>
    <s v="Ramos Hansen Clark, and"/>
    <x v="0"/>
    <n v="16055.9303954196"/>
    <n v="393"/>
    <s v="Emergency"/>
    <d v="2022-02-05T00:00:00"/>
    <s v="Aspirin"/>
    <x v="1"/>
  </r>
  <r>
    <s v="JACOB YOUNG"/>
    <n v="40"/>
    <x v="3"/>
    <x v="0"/>
    <x v="4"/>
    <x v="1"/>
    <x v="226"/>
    <s v="Tara Tucker"/>
    <s v="PLC Aguirre"/>
    <x v="3"/>
    <n v="30123.538567926"/>
    <n v="423"/>
    <s v="Urgent"/>
    <d v="2023-10-05T00:00:00"/>
    <s v="Aspirin"/>
    <x v="0"/>
  </r>
  <r>
    <s v="AMY RAMOS"/>
    <n v="70"/>
    <x v="2"/>
    <x v="0"/>
    <x v="6"/>
    <x v="5"/>
    <x v="410"/>
    <s v="Dustin Alvarez"/>
    <s v="Nelson Baldwin, Boyd and"/>
    <x v="3"/>
    <n v="38572.169477915697"/>
    <n v="123"/>
    <s v="Emergency"/>
    <d v="2021-10-31T00:00:00"/>
    <s v="Ibuprofen"/>
    <x v="1"/>
  </r>
  <r>
    <s v="PATRICK MORALES"/>
    <n v="56"/>
    <x v="1"/>
    <x v="1"/>
    <x v="5"/>
    <x v="4"/>
    <x v="356"/>
    <s v="Jessica Conway"/>
    <s v="Martinez, and Moore White"/>
    <x v="0"/>
    <n v="37798.950587837899"/>
    <n v="392"/>
    <s v="Urgent"/>
    <d v="2020-07-14T00:00:00"/>
    <s v="Ibuprofen"/>
    <x v="2"/>
  </r>
  <r>
    <s v="SOPHIA CONWAY"/>
    <n v="25"/>
    <x v="4"/>
    <x v="0"/>
    <x v="3"/>
    <x v="2"/>
    <x v="411"/>
    <s v="Heidi Wood"/>
    <s v="Barker, Costa Hahn and"/>
    <x v="1"/>
    <n v="38716.355934862499"/>
    <n v="283"/>
    <s v="Emergency"/>
    <d v="2021-11-06T00:00:00"/>
    <s v="Ibuprofen"/>
    <x v="0"/>
  </r>
  <r>
    <s v="JAMES MOORE"/>
    <n v="20"/>
    <x v="4"/>
    <x v="0"/>
    <x v="2"/>
    <x v="2"/>
    <x v="412"/>
    <s v="David Gordon"/>
    <s v="Anderson and Higgins Galvan,"/>
    <x v="2"/>
    <n v="13666.2833707318"/>
    <n v="471"/>
    <s v="Elective"/>
    <d v="2021-05-17T00:00:00"/>
    <s v="Paracetamol"/>
    <x v="1"/>
  </r>
  <r>
    <s v="CHRISTOPHER COCHRAN"/>
    <n v="73"/>
    <x v="2"/>
    <x v="1"/>
    <x v="5"/>
    <x v="2"/>
    <x v="413"/>
    <s v="Jonathan Thomas"/>
    <s v="Flores-Roman"/>
    <x v="4"/>
    <n v="30753.688823307701"/>
    <n v="236"/>
    <s v="Elective"/>
    <d v="2019-06-07T00:00:00"/>
    <s v="Lipitor"/>
    <x v="2"/>
  </r>
  <r>
    <s v="ROBERT CARTER"/>
    <n v="82"/>
    <x v="2"/>
    <x v="0"/>
    <x v="0"/>
    <x v="1"/>
    <x v="414"/>
    <s v="Lori Diaz"/>
    <s v="Miller, Moon Boyd and"/>
    <x v="3"/>
    <n v="44278.231656776297"/>
    <n v="295"/>
    <s v="Elective"/>
    <d v="2021-09-17T00:00:00"/>
    <s v="Aspirin"/>
    <x v="1"/>
  </r>
  <r>
    <s v="MORGAN NGUYEN"/>
    <n v="31"/>
    <x v="0"/>
    <x v="0"/>
    <x v="6"/>
    <x v="2"/>
    <x v="415"/>
    <s v="Martin Dominguez"/>
    <s v="Inc Harmon"/>
    <x v="2"/>
    <n v="6267.5405617180704"/>
    <n v="140"/>
    <s v="Urgent"/>
    <d v="2021-01-27T00:00:00"/>
    <s v="Ibuprofen"/>
    <x v="0"/>
  </r>
  <r>
    <s v="NATHAN MONTOYA"/>
    <n v="74"/>
    <x v="2"/>
    <x v="0"/>
    <x v="7"/>
    <x v="0"/>
    <x v="13"/>
    <s v="Adam Roberts"/>
    <s v="Elliott Jones Hinton, and"/>
    <x v="2"/>
    <n v="26276.7926635246"/>
    <n v="242"/>
    <s v="Elective"/>
    <d v="2020-06-17T00:00:00"/>
    <s v="Ibuprofen"/>
    <x v="0"/>
  </r>
  <r>
    <s v="JOE BERRY PHD"/>
    <n v="38"/>
    <x v="3"/>
    <x v="1"/>
    <x v="0"/>
    <x v="3"/>
    <x v="416"/>
    <s v="Nancy Beck"/>
    <s v="Sons Mckinney and"/>
    <x v="0"/>
    <n v="33171.030088757099"/>
    <n v="319"/>
    <s v="Elective"/>
    <d v="2022-07-14T00:00:00"/>
    <s v="Aspirin"/>
    <x v="1"/>
  </r>
  <r>
    <s v="DANIEL ORTIZ"/>
    <n v="63"/>
    <x v="1"/>
    <x v="1"/>
    <x v="5"/>
    <x v="0"/>
    <x v="417"/>
    <s v="Christy Hughes"/>
    <s v="Carroll-Howard"/>
    <x v="3"/>
    <n v="44984.241556250301"/>
    <n v="124"/>
    <s v="Elective"/>
    <d v="2020-12-06T00:00:00"/>
    <s v="Paracetamol"/>
    <x v="0"/>
  </r>
  <r>
    <s v="MATTHEW CLARK"/>
    <n v="62"/>
    <x v="1"/>
    <x v="1"/>
    <x v="0"/>
    <x v="1"/>
    <x v="418"/>
    <s v="Charles Hernandez"/>
    <s v="and Park, Garcia Lam"/>
    <x v="4"/>
    <n v="27091.8603731937"/>
    <n v="315"/>
    <s v="Urgent"/>
    <d v="2020-10-14T00:00:00"/>
    <s v="Ibuprofen"/>
    <x v="1"/>
  </r>
  <r>
    <s v="JACQUELINE HARDY"/>
    <n v="80"/>
    <x v="2"/>
    <x v="0"/>
    <x v="3"/>
    <x v="1"/>
    <x v="419"/>
    <s v="Hannah Clay"/>
    <s v="Chavez Valenzuela, and Gutierrez"/>
    <x v="3"/>
    <n v="32387.925148602299"/>
    <n v="264"/>
    <s v="Urgent"/>
    <d v="2023-12-27T00:00:00"/>
    <s v="Ibuprofen"/>
    <x v="0"/>
  </r>
  <r>
    <s v="EMILY JOSEPH"/>
    <n v="25"/>
    <x v="4"/>
    <x v="1"/>
    <x v="5"/>
    <x v="0"/>
    <x v="420"/>
    <s v="Steven Dixon"/>
    <s v="Hill-Hernandez"/>
    <x v="4"/>
    <n v="32905.476793801201"/>
    <n v="289"/>
    <s v="Emergency"/>
    <d v="2022-07-03T00:00:00"/>
    <s v="Lipitor"/>
    <x v="2"/>
  </r>
  <r>
    <s v="SARAH HICKS"/>
    <n v="51"/>
    <x v="5"/>
    <x v="0"/>
    <x v="2"/>
    <x v="2"/>
    <x v="421"/>
    <s v="Monica Thomas"/>
    <s v="Skinner LLC"/>
    <x v="0"/>
    <n v="1332.3384328468901"/>
    <n v="489"/>
    <s v="Emergency"/>
    <d v="2023-03-18T00:00:00"/>
    <s v="Aspirin"/>
    <x v="2"/>
  </r>
  <r>
    <s v="BRIANA ROSS"/>
    <n v="46"/>
    <x v="5"/>
    <x v="1"/>
    <x v="4"/>
    <x v="1"/>
    <x v="422"/>
    <s v="Alexander Moore"/>
    <s v="Inc Cox"/>
    <x v="2"/>
    <n v="17702.569386018298"/>
    <n v="385"/>
    <s v="Urgent"/>
    <d v="2024-05-12T00:00:00"/>
    <s v="Ibuprofen"/>
    <x v="1"/>
  </r>
  <r>
    <s v="MARY MCCULLOUGH"/>
    <n v="18"/>
    <x v="4"/>
    <x v="1"/>
    <x v="1"/>
    <x v="3"/>
    <x v="423"/>
    <s v="Curtis Mckinney"/>
    <s v="Perez Sons and"/>
    <x v="3"/>
    <n v="33443.552486150104"/>
    <n v="342"/>
    <s v="Emergency"/>
    <d v="2022-06-22T00:00:00"/>
    <s v="Penicillin"/>
    <x v="0"/>
  </r>
  <r>
    <s v="BRIAN OSBORNE"/>
    <n v="30"/>
    <x v="0"/>
    <x v="1"/>
    <x v="0"/>
    <x v="0"/>
    <x v="223"/>
    <s v="Stephanie Shepard"/>
    <s v="Parker Turner, Houston and"/>
    <x v="4"/>
    <n v="23175.497028595299"/>
    <n v="326"/>
    <s v="Emergency"/>
    <d v="2023-12-24T00:00:00"/>
    <s v="Ibuprofen"/>
    <x v="0"/>
  </r>
  <r>
    <s v="SUSAN WALTERS"/>
    <n v="43"/>
    <x v="3"/>
    <x v="0"/>
    <x v="5"/>
    <x v="0"/>
    <x v="6"/>
    <s v="Russell Soto"/>
    <s v="Wilson-Chen"/>
    <x v="1"/>
    <n v="14224.3122929117"/>
    <n v="426"/>
    <s v="Emergency"/>
    <d v="2020-12-01T00:00:00"/>
    <s v="Paracetamol"/>
    <x v="2"/>
  </r>
  <r>
    <s v="CATHERINE HARVEY"/>
    <n v="21"/>
    <x v="4"/>
    <x v="0"/>
    <x v="4"/>
    <x v="4"/>
    <x v="28"/>
    <s v="Charles Cardenas"/>
    <s v="Boone-Duffy"/>
    <x v="1"/>
    <n v="23483.496843877401"/>
    <n v="357"/>
    <s v="Urgent"/>
    <d v="2023-10-18T00:00:00"/>
    <s v="Paracetamol"/>
    <x v="0"/>
  </r>
  <r>
    <s v="CORY PIERCE"/>
    <n v="28"/>
    <x v="0"/>
    <x v="1"/>
    <x v="0"/>
    <x v="4"/>
    <x v="424"/>
    <s v="Brandon Montoya"/>
    <s v="Reid-Simmons"/>
    <x v="3"/>
    <n v="31326.726717212299"/>
    <n v="299"/>
    <s v="Emergency"/>
    <d v="2022-06-28T00:00:00"/>
    <s v="Paracetamol"/>
    <x v="2"/>
  </r>
  <r>
    <s v="JESUS JORDAN"/>
    <n v="26"/>
    <x v="0"/>
    <x v="1"/>
    <x v="7"/>
    <x v="4"/>
    <x v="116"/>
    <s v="Andrew Bishop"/>
    <s v="Dunn-Bentley"/>
    <x v="2"/>
    <n v="48651.736655009103"/>
    <n v="124"/>
    <s v="Urgent"/>
    <d v="2021-07-29T00:00:00"/>
    <s v="Penicillin"/>
    <x v="1"/>
  </r>
  <r>
    <s v="ANN DUNCAN"/>
    <n v="24"/>
    <x v="4"/>
    <x v="0"/>
    <x v="2"/>
    <x v="3"/>
    <x v="425"/>
    <s v="Daniel Sanders"/>
    <s v="Inc Cherry"/>
    <x v="2"/>
    <n v="18932.314667025501"/>
    <n v="115"/>
    <s v="Elective"/>
    <d v="2024-04-02T00:00:00"/>
    <s v="Penicillin"/>
    <x v="1"/>
  </r>
  <r>
    <s v="SARAH PORTER"/>
    <n v="55"/>
    <x v="5"/>
    <x v="1"/>
    <x v="5"/>
    <x v="2"/>
    <x v="426"/>
    <s v="Jeremiah Nunez"/>
    <s v="Zavala-Fernandez"/>
    <x v="0"/>
    <n v="22063.229031651201"/>
    <n v="147"/>
    <s v="Elective"/>
    <d v="2024-01-30T00:00:00"/>
    <s v="Paracetamol"/>
    <x v="1"/>
  </r>
  <r>
    <s v="JACQUELINE DEAN"/>
    <n v="41"/>
    <x v="3"/>
    <x v="1"/>
    <x v="1"/>
    <x v="0"/>
    <x v="427"/>
    <s v="Carolyn Peters"/>
    <s v="Jones-Fleming"/>
    <x v="1"/>
    <n v="20714.7067340701"/>
    <n v="234"/>
    <s v="Urgent"/>
    <d v="2021-07-21T00:00:00"/>
    <s v="Lipitor"/>
    <x v="1"/>
  </r>
  <r>
    <s v="ANNE LAM"/>
    <n v="85"/>
    <x v="2"/>
    <x v="0"/>
    <x v="3"/>
    <x v="3"/>
    <x v="428"/>
    <s v="Paul Ruiz"/>
    <s v="Christian-Hall"/>
    <x v="3"/>
    <n v="34510.884904131002"/>
    <n v="292"/>
    <s v="Elective"/>
    <d v="2024-02-05T00:00:00"/>
    <s v="Ibuprofen"/>
    <x v="1"/>
  </r>
  <r>
    <s v="JENNIFER GOMEZ"/>
    <n v="45"/>
    <x v="3"/>
    <x v="0"/>
    <x v="7"/>
    <x v="4"/>
    <x v="177"/>
    <s v="Robert Palmer"/>
    <s v="LLC Cabrera"/>
    <x v="0"/>
    <n v="42200.514654960003"/>
    <n v="115"/>
    <s v="Elective"/>
    <d v="2021-01-13T00:00:00"/>
    <s v="Lipitor"/>
    <x v="1"/>
  </r>
  <r>
    <s v="DAVID CURTIS"/>
    <n v="22"/>
    <x v="4"/>
    <x v="1"/>
    <x v="6"/>
    <x v="4"/>
    <x v="102"/>
    <s v="Lisa Grimes"/>
    <s v="Hernandez and Delacruz, Kramer"/>
    <x v="4"/>
    <n v="24451.289481047999"/>
    <n v="413"/>
    <s v="Emergency"/>
    <d v="2021-05-28T00:00:00"/>
    <s v="Paracetamol"/>
    <x v="2"/>
  </r>
  <r>
    <s v="JOSHUA JOHNSON"/>
    <n v="18"/>
    <x v="4"/>
    <x v="0"/>
    <x v="6"/>
    <x v="2"/>
    <x v="429"/>
    <s v="Ronald Russell"/>
    <s v="Cervantes-Herrera"/>
    <x v="3"/>
    <n v="30289.7049088163"/>
    <n v="165"/>
    <s v="Emergency"/>
    <d v="2021-07-12T00:00:00"/>
    <s v="Paracetamol"/>
    <x v="0"/>
  </r>
  <r>
    <s v="JEREMY BOWEN"/>
    <n v="60"/>
    <x v="1"/>
    <x v="0"/>
    <x v="0"/>
    <x v="2"/>
    <x v="430"/>
    <s v="Tracey Smith"/>
    <s v="Garrison-Mcfarland"/>
    <x v="1"/>
    <n v="35317.493039750603"/>
    <n v="431"/>
    <s v="Urgent"/>
    <d v="2020-07-29T00:00:00"/>
    <s v="Lipitor"/>
    <x v="0"/>
  </r>
  <r>
    <s v="DENNIS CLARKE"/>
    <n v="22"/>
    <x v="4"/>
    <x v="1"/>
    <x v="4"/>
    <x v="1"/>
    <x v="431"/>
    <s v="Mark Baker"/>
    <s v="Warren-Brown"/>
    <x v="4"/>
    <n v="8033.6116547124902"/>
    <n v="293"/>
    <s v="Elective"/>
    <d v="2019-10-01T00:00:00"/>
    <s v="Lipitor"/>
    <x v="1"/>
  </r>
  <r>
    <s v="JENNIFER SPENCE"/>
    <n v="65"/>
    <x v="1"/>
    <x v="1"/>
    <x v="1"/>
    <x v="1"/>
    <x v="432"/>
    <s v="Austin Perry"/>
    <s v="Ruiz Group"/>
    <x v="1"/>
    <n v="7391.5347454366502"/>
    <n v="270"/>
    <s v="Elective"/>
    <d v="2019-05-20T00:00:00"/>
    <s v="Aspirin"/>
    <x v="1"/>
  </r>
  <r>
    <s v="BILLY FITZGERALD"/>
    <n v="73"/>
    <x v="2"/>
    <x v="1"/>
    <x v="6"/>
    <x v="3"/>
    <x v="117"/>
    <s v="Dr. Mackenzie Bell"/>
    <s v="Anderson-Brown"/>
    <x v="2"/>
    <n v="35945.8844741879"/>
    <n v="146"/>
    <s v="Emergency"/>
    <d v="2020-06-28T00:00:00"/>
    <s v="Ibuprofen"/>
    <x v="1"/>
  </r>
  <r>
    <s v="KRISTEN JAMES"/>
    <n v="82"/>
    <x v="2"/>
    <x v="1"/>
    <x v="4"/>
    <x v="4"/>
    <x v="221"/>
    <s v="Kimberly Calhoun"/>
    <s v="Hull Sons and"/>
    <x v="1"/>
    <n v="10780.7420078347"/>
    <n v="472"/>
    <s v="Emergency"/>
    <d v="2020-04-04T00:00:00"/>
    <s v="Ibuprofen"/>
    <x v="1"/>
  </r>
  <r>
    <s v="CAITLIN BENDER"/>
    <n v="32"/>
    <x v="0"/>
    <x v="1"/>
    <x v="7"/>
    <x v="5"/>
    <x v="433"/>
    <s v="Timothy Aguilar"/>
    <s v="Oliver Mcdonald, and Johnson"/>
    <x v="2"/>
    <n v="28743.003837889799"/>
    <n v="493"/>
    <s v="Elective"/>
    <d v="2019-12-30T00:00:00"/>
    <s v="Penicillin"/>
    <x v="0"/>
  </r>
  <r>
    <s v="BRENDA FULLER"/>
    <n v="76"/>
    <x v="2"/>
    <x v="0"/>
    <x v="2"/>
    <x v="1"/>
    <x v="434"/>
    <s v="Cynthia Stanton MD"/>
    <s v="Lara-Allen"/>
    <x v="0"/>
    <n v="47270.245739138998"/>
    <n v="373"/>
    <s v="Elective"/>
    <d v="2024-02-16T00:00:00"/>
    <s v="Aspirin"/>
    <x v="2"/>
  </r>
  <r>
    <s v="CASSANDRA RICE"/>
    <n v="61"/>
    <x v="1"/>
    <x v="1"/>
    <x v="2"/>
    <x v="3"/>
    <x v="435"/>
    <s v="Craig Delgado"/>
    <s v="Group Summers"/>
    <x v="2"/>
    <n v="37846.352206748299"/>
    <n v="407"/>
    <s v="Emergency"/>
    <d v="2023-09-24T00:00:00"/>
    <s v="Ibuprofen"/>
    <x v="2"/>
  </r>
  <r>
    <s v="SERGIO SANCHEZ"/>
    <n v="63"/>
    <x v="1"/>
    <x v="0"/>
    <x v="4"/>
    <x v="0"/>
    <x v="436"/>
    <s v="Courtney Parsons"/>
    <s v="Phillips Medina, Rivera and"/>
    <x v="2"/>
    <n v="46502.765789587"/>
    <n v="151"/>
    <s v="Elective"/>
    <d v="2020-05-20T00:00:00"/>
    <s v="Paracetamol"/>
    <x v="1"/>
  </r>
  <r>
    <s v="KEVIN STEIN"/>
    <n v="54"/>
    <x v="5"/>
    <x v="1"/>
    <x v="6"/>
    <x v="4"/>
    <x v="437"/>
    <s v="Sandra Barker"/>
    <s v="LLC Flores"/>
    <x v="2"/>
    <n v="27660.285047541201"/>
    <n v="193"/>
    <s v="Urgent"/>
    <d v="2020-03-01T00:00:00"/>
    <s v="Lipitor"/>
    <x v="0"/>
  </r>
  <r>
    <s v="MAUREEN GRANT MD"/>
    <n v="77"/>
    <x v="2"/>
    <x v="0"/>
    <x v="4"/>
    <x v="4"/>
    <x v="438"/>
    <s v="Michael Hogan"/>
    <s v="Inc Pace"/>
    <x v="3"/>
    <n v="36686.6559296173"/>
    <n v="488"/>
    <s v="Urgent"/>
    <d v="2021-10-09T00:00:00"/>
    <s v="Paracetamol"/>
    <x v="0"/>
  </r>
  <r>
    <s v="SAMANTHA GUTIERREZ"/>
    <n v="64"/>
    <x v="1"/>
    <x v="0"/>
    <x v="6"/>
    <x v="2"/>
    <x v="120"/>
    <s v="Toni Perry MD"/>
    <s v="Garcia-Robinson"/>
    <x v="2"/>
    <n v="19563.203030289798"/>
    <n v="148"/>
    <s v="Urgent"/>
    <d v="2020-10-25T00:00:00"/>
    <s v="Penicillin"/>
    <x v="0"/>
  </r>
  <r>
    <s v="GEORGE WOODWARD"/>
    <n v="69"/>
    <x v="2"/>
    <x v="0"/>
    <x v="6"/>
    <x v="5"/>
    <x v="439"/>
    <s v="William Bailey"/>
    <s v="Snow-Day"/>
    <x v="2"/>
    <n v="23523.596818012698"/>
    <n v="106"/>
    <s v="Elective"/>
    <d v="2021-01-21T00:00:00"/>
    <s v="Aspirin"/>
    <x v="1"/>
  </r>
  <r>
    <s v="SHANE TATE"/>
    <n v="31"/>
    <x v="0"/>
    <x v="0"/>
    <x v="3"/>
    <x v="0"/>
    <x v="425"/>
    <s v="Tiffany Ortega"/>
    <s v="Inc Rangel"/>
    <x v="4"/>
    <n v="50563.798584627402"/>
    <n v="441"/>
    <s v="Urgent"/>
    <d v="2024-04-07T00:00:00"/>
    <s v="Penicillin"/>
    <x v="1"/>
  </r>
  <r>
    <s v="KERRY HAWKINS"/>
    <n v="40"/>
    <x v="3"/>
    <x v="0"/>
    <x v="7"/>
    <x v="5"/>
    <x v="440"/>
    <s v="Willie Lowery"/>
    <s v="Irwin-Kaufman"/>
    <x v="3"/>
    <n v="15518.4577815678"/>
    <n v="450"/>
    <s v="Emergency"/>
    <d v="2021-12-19T00:00:00"/>
    <s v="Penicillin"/>
    <x v="2"/>
  </r>
  <r>
    <s v="MARISSA MORA"/>
    <n v="50"/>
    <x v="5"/>
    <x v="0"/>
    <x v="7"/>
    <x v="3"/>
    <x v="288"/>
    <s v="Jaime Allen"/>
    <s v="Brown and Colon, Anderson"/>
    <x v="4"/>
    <n v="42150.703786235099"/>
    <n v="388"/>
    <s v="Urgent"/>
    <d v="2022-06-03T00:00:00"/>
    <s v="Paracetamol"/>
    <x v="2"/>
  </r>
  <r>
    <s v="RICKY MEYER"/>
    <n v="83"/>
    <x v="2"/>
    <x v="1"/>
    <x v="2"/>
    <x v="5"/>
    <x v="311"/>
    <s v="Becky Jones"/>
    <s v="and Peterson, Rodriguez Murphy"/>
    <x v="4"/>
    <n v="42192.986872333597"/>
    <n v="199"/>
    <s v="Emergency"/>
    <d v="2022-12-17T00:00:00"/>
    <s v="Paracetamol"/>
    <x v="2"/>
  </r>
  <r>
    <s v="EDWARD JONES JR."/>
    <n v="23"/>
    <x v="4"/>
    <x v="1"/>
    <x v="7"/>
    <x v="0"/>
    <x v="441"/>
    <s v="Tiffany Frank"/>
    <s v="and Frederick, Jones Garcia"/>
    <x v="0"/>
    <n v="3925.9338406051902"/>
    <n v="333"/>
    <s v="Emergency"/>
    <d v="2020-03-22T00:00:00"/>
    <s v="Lipitor"/>
    <x v="0"/>
  </r>
  <r>
    <s v="HEATHER MELENDEZ"/>
    <n v="68"/>
    <x v="2"/>
    <x v="1"/>
    <x v="4"/>
    <x v="5"/>
    <x v="442"/>
    <s v="Joe Mora"/>
    <s v="and Fuentes Rogers Gill,"/>
    <x v="2"/>
    <n v="12605.7474398212"/>
    <n v="350"/>
    <s v="Emergency"/>
    <d v="2020-10-27T00:00:00"/>
    <s v="Paracetamol"/>
    <x v="1"/>
  </r>
  <r>
    <s v="JESSICA MACIAS"/>
    <n v="37"/>
    <x v="3"/>
    <x v="0"/>
    <x v="5"/>
    <x v="3"/>
    <x v="136"/>
    <s v="Teresa Tucker"/>
    <s v="Group Schneider"/>
    <x v="0"/>
    <n v="7421.1767319191003"/>
    <n v="154"/>
    <s v="Urgent"/>
    <d v="2024-01-27T00:00:00"/>
    <s v="Penicillin"/>
    <x v="1"/>
  </r>
  <r>
    <s v="JAMIE LEACH"/>
    <n v="24"/>
    <x v="4"/>
    <x v="1"/>
    <x v="0"/>
    <x v="5"/>
    <x v="53"/>
    <s v="Ruben Cross"/>
    <s v="Sandoval-Bennett"/>
    <x v="4"/>
    <n v="24561.737185817099"/>
    <n v="216"/>
    <s v="Emergency"/>
    <d v="2023-09-01T00:00:00"/>
    <s v="Aspirin"/>
    <x v="2"/>
  </r>
  <r>
    <s v="MATTHEW SIMMONS"/>
    <n v="21"/>
    <x v="4"/>
    <x v="0"/>
    <x v="0"/>
    <x v="2"/>
    <x v="171"/>
    <s v="Timothy Choi"/>
    <s v="Young Ltd"/>
    <x v="4"/>
    <n v="32854.153264717301"/>
    <n v="132"/>
    <s v="Emergency"/>
    <d v="2023-04-22T00:00:00"/>
    <s v="Lipitor"/>
    <x v="2"/>
  </r>
  <r>
    <s v="SHEILA BAXTER"/>
    <n v="46"/>
    <x v="5"/>
    <x v="1"/>
    <x v="5"/>
    <x v="2"/>
    <x v="443"/>
    <s v="Robert Lester"/>
    <s v="Lopez-Brooks"/>
    <x v="2"/>
    <n v="18828.764128786501"/>
    <n v="194"/>
    <s v="Elective"/>
    <d v="2022-11-22T00:00:00"/>
    <s v="Ibuprofen"/>
    <x v="2"/>
  </r>
  <r>
    <s v="DAVE PARRISH"/>
    <n v="61"/>
    <x v="1"/>
    <x v="1"/>
    <x v="6"/>
    <x v="5"/>
    <x v="444"/>
    <s v="Sandra Bender"/>
    <s v="Leblanc Conway, Holt and"/>
    <x v="2"/>
    <n v="34381.688712175899"/>
    <n v="330"/>
    <s v="Urgent"/>
    <d v="2020-09-06T00:00:00"/>
    <s v="Lipitor"/>
    <x v="1"/>
  </r>
  <r>
    <s v="BRYAN STEWART"/>
    <n v="25"/>
    <x v="4"/>
    <x v="0"/>
    <x v="7"/>
    <x v="5"/>
    <x v="445"/>
    <s v="Martin Smith"/>
    <s v="Ltd Roberts"/>
    <x v="2"/>
    <n v="31501.719856801301"/>
    <n v="475"/>
    <s v="Elective"/>
    <d v="2022-03-03T00:00:00"/>
    <s v="Ibuprofen"/>
    <x v="1"/>
  </r>
  <r>
    <s v="JAMES BELL"/>
    <n v="75"/>
    <x v="2"/>
    <x v="1"/>
    <x v="2"/>
    <x v="5"/>
    <x v="446"/>
    <s v="Martha Johnson"/>
    <s v="and Carter Sons"/>
    <x v="1"/>
    <n v="12098.033219920701"/>
    <n v="387"/>
    <s v="Elective"/>
    <d v="2023-09-04T00:00:00"/>
    <s v="Lipitor"/>
    <x v="2"/>
  </r>
  <r>
    <s v="JOSHUA LOVE"/>
    <n v="43"/>
    <x v="3"/>
    <x v="1"/>
    <x v="7"/>
    <x v="2"/>
    <x v="447"/>
    <s v="Mercedes Harris"/>
    <s v="Moore and Rhodes Lang,"/>
    <x v="3"/>
    <n v="39547.3811893456"/>
    <n v="436"/>
    <s v="Elective"/>
    <d v="2023-02-01T00:00:00"/>
    <s v="Paracetamol"/>
    <x v="1"/>
  </r>
  <r>
    <s v="ROBERT CLARK"/>
    <n v="38"/>
    <x v="3"/>
    <x v="1"/>
    <x v="0"/>
    <x v="1"/>
    <x v="448"/>
    <s v="Gregory Chung"/>
    <s v="Poole LLC"/>
    <x v="2"/>
    <n v="6486.23572598591"/>
    <n v="283"/>
    <s v="Elective"/>
    <d v="2020-05-20T00:00:00"/>
    <s v="Aspirin"/>
    <x v="2"/>
  </r>
  <r>
    <s v="MARISA GOLDEN"/>
    <n v="28"/>
    <x v="0"/>
    <x v="0"/>
    <x v="4"/>
    <x v="5"/>
    <x v="449"/>
    <s v="James Young"/>
    <s v="Hansen-Torres"/>
    <x v="1"/>
    <n v="46657.686081891399"/>
    <n v="265"/>
    <s v="Urgent"/>
    <d v="2022-10-22T00:00:00"/>
    <s v="Penicillin"/>
    <x v="1"/>
  </r>
  <r>
    <s v="NANCY HAMILTON"/>
    <n v="80"/>
    <x v="2"/>
    <x v="0"/>
    <x v="3"/>
    <x v="4"/>
    <x v="450"/>
    <s v="Carla Combs"/>
    <s v="Park-Douglas"/>
    <x v="2"/>
    <n v="31709.465028472401"/>
    <n v="168"/>
    <s v="Urgent"/>
    <d v="2022-12-25T00:00:00"/>
    <s v="Paracetamol"/>
    <x v="2"/>
  </r>
  <r>
    <s v="BRYAN BOWERS"/>
    <n v="63"/>
    <x v="1"/>
    <x v="1"/>
    <x v="3"/>
    <x v="3"/>
    <x v="144"/>
    <s v="Peter Martinez"/>
    <s v="Ruiz, Scott Mitchell and"/>
    <x v="0"/>
    <n v="9894.8094066403592"/>
    <n v="403"/>
    <s v="Emergency"/>
    <d v="2020-10-01T00:00:00"/>
    <s v="Ibuprofen"/>
    <x v="1"/>
  </r>
  <r>
    <s v="NICOLE MARTIN"/>
    <n v="75"/>
    <x v="2"/>
    <x v="1"/>
    <x v="5"/>
    <x v="0"/>
    <x v="451"/>
    <s v="Christopher Spears"/>
    <s v="and Rodriguez Gallegos Henry,"/>
    <x v="0"/>
    <n v="29995.428563873302"/>
    <n v="433"/>
    <s v="Emergency"/>
    <d v="2019-12-11T00:00:00"/>
    <s v="Paracetamol"/>
    <x v="2"/>
  </r>
  <r>
    <s v="WILLIAM HARMON"/>
    <n v="59"/>
    <x v="1"/>
    <x v="1"/>
    <x v="3"/>
    <x v="5"/>
    <x v="88"/>
    <s v="Carrie Howell"/>
    <s v="Ltd Miller"/>
    <x v="1"/>
    <n v="7796.2596143766696"/>
    <n v="144"/>
    <s v="Urgent"/>
    <d v="2022-08-30T00:00:00"/>
    <s v="Ibuprofen"/>
    <x v="1"/>
  </r>
  <r>
    <s v="TOM BROWN"/>
    <n v="27"/>
    <x v="0"/>
    <x v="0"/>
    <x v="1"/>
    <x v="2"/>
    <x v="452"/>
    <s v="Tina Ray"/>
    <s v="Turner Bradford and Allison,"/>
    <x v="0"/>
    <n v="48965.175802785299"/>
    <n v="251"/>
    <s v="Emergency"/>
    <d v="2020-08-26T00:00:00"/>
    <s v="Aspirin"/>
    <x v="2"/>
  </r>
  <r>
    <s v="CYNTHIA NELSON"/>
    <n v="77"/>
    <x v="2"/>
    <x v="0"/>
    <x v="1"/>
    <x v="5"/>
    <x v="350"/>
    <s v="Debbie Jones"/>
    <s v="Goodwin Ltd"/>
    <x v="2"/>
    <n v="16128.2526215832"/>
    <n v="404"/>
    <s v="Emergency"/>
    <d v="2024-02-15T00:00:00"/>
    <s v="Penicillin"/>
    <x v="1"/>
  </r>
  <r>
    <s v="TODD GROSS"/>
    <n v="19"/>
    <x v="4"/>
    <x v="1"/>
    <x v="0"/>
    <x v="3"/>
    <x v="453"/>
    <s v="Anthony Ortiz"/>
    <s v="Carrillo-Price"/>
    <x v="1"/>
    <n v="16920.161533782099"/>
    <n v="206"/>
    <s v="Emergency"/>
    <d v="2020-04-10T00:00:00"/>
    <s v="Lipitor"/>
    <x v="2"/>
  </r>
  <r>
    <s v="STEPHANIE CHUNG"/>
    <n v="58"/>
    <x v="1"/>
    <x v="0"/>
    <x v="4"/>
    <x v="5"/>
    <x v="454"/>
    <s v="Jason Stewart"/>
    <s v="and Sons Lee"/>
    <x v="2"/>
    <n v="49861.874237561402"/>
    <n v="207"/>
    <s v="Emergency"/>
    <d v="2022-09-01T00:00:00"/>
    <s v="Ibuprofen"/>
    <x v="2"/>
  </r>
  <r>
    <s v="KAYLA PEREZ"/>
    <n v="57"/>
    <x v="1"/>
    <x v="0"/>
    <x v="4"/>
    <x v="0"/>
    <x v="455"/>
    <s v="Derek Dorsey"/>
    <s v="Rogers-Robles"/>
    <x v="0"/>
    <n v="36287.385064260699"/>
    <n v="263"/>
    <s v="Elective"/>
    <d v="2023-05-19T00:00:00"/>
    <s v="Lipitor"/>
    <x v="1"/>
  </r>
  <r>
    <s v="PAUL MARTINEZ"/>
    <n v="59"/>
    <x v="1"/>
    <x v="0"/>
    <x v="1"/>
    <x v="4"/>
    <x v="456"/>
    <s v="William Carter"/>
    <s v="Massey Inc"/>
    <x v="1"/>
    <n v="48035.369334595103"/>
    <n v="414"/>
    <s v="Urgent"/>
    <d v="2019-07-19T00:00:00"/>
    <s v="Ibuprofen"/>
    <x v="2"/>
  </r>
  <r>
    <s v="JOSHUA NELSON"/>
    <n v="62"/>
    <x v="1"/>
    <x v="0"/>
    <x v="6"/>
    <x v="4"/>
    <x v="457"/>
    <s v="Angel Jones"/>
    <s v="Arias-Galvan"/>
    <x v="2"/>
    <n v="22030.693351067799"/>
    <n v="132"/>
    <s v="Urgent"/>
    <d v="2023-11-14T00:00:00"/>
    <s v="Lipitor"/>
    <x v="0"/>
  </r>
  <r>
    <s v="JAKE COPELAND"/>
    <n v="71"/>
    <x v="2"/>
    <x v="0"/>
    <x v="5"/>
    <x v="2"/>
    <x v="458"/>
    <s v="Christopher Fowler"/>
    <s v="Scott-Moore"/>
    <x v="3"/>
    <n v="45665.850891878501"/>
    <n v="387"/>
    <s v="Elective"/>
    <d v="2024-01-20T00:00:00"/>
    <s v="Penicillin"/>
    <x v="1"/>
  </r>
  <r>
    <s v="MARIA GARDNER"/>
    <n v="35"/>
    <x v="0"/>
    <x v="1"/>
    <x v="6"/>
    <x v="0"/>
    <x v="43"/>
    <s v="Stephanie Herrera"/>
    <s v="Jarvis-Roberts"/>
    <x v="2"/>
    <n v="4415.7548668408399"/>
    <n v="180"/>
    <s v="Emergency"/>
    <d v="2020-08-29T00:00:00"/>
    <s v="Lipitor"/>
    <x v="1"/>
  </r>
  <r>
    <s v="JANET ROBERTS DDS"/>
    <n v="34"/>
    <x v="0"/>
    <x v="0"/>
    <x v="4"/>
    <x v="3"/>
    <x v="378"/>
    <s v="Scott Herring"/>
    <s v="Clay LLC"/>
    <x v="0"/>
    <n v="41122.289136895102"/>
    <n v="440"/>
    <s v="Urgent"/>
    <d v="2020-01-12T00:00:00"/>
    <s v="Paracetamol"/>
    <x v="0"/>
  </r>
  <r>
    <s v="PETER RAMSEY"/>
    <n v="84"/>
    <x v="2"/>
    <x v="1"/>
    <x v="7"/>
    <x v="5"/>
    <x v="459"/>
    <s v="Angela Cook"/>
    <s v="Quinn, Bentley and Allen"/>
    <x v="4"/>
    <n v="28401.556931871601"/>
    <n v="377"/>
    <s v="Elective"/>
    <d v="2019-11-15T00:00:00"/>
    <s v="Ibuprofen"/>
    <x v="1"/>
  </r>
  <r>
    <s v="ASHLEY FARMER"/>
    <n v="77"/>
    <x v="2"/>
    <x v="1"/>
    <x v="4"/>
    <x v="2"/>
    <x v="265"/>
    <s v="Michael Davis"/>
    <s v="Williams PLC"/>
    <x v="3"/>
    <n v="28228.694722456501"/>
    <n v="277"/>
    <s v="Urgent"/>
    <d v="2023-10-08T00:00:00"/>
    <s v="Paracetamol"/>
    <x v="1"/>
  </r>
  <r>
    <s v="KATHERINE HALE"/>
    <n v="85"/>
    <x v="2"/>
    <x v="0"/>
    <x v="6"/>
    <x v="5"/>
    <x v="227"/>
    <s v="Thomas Hunt"/>
    <s v="Griffith Mccullough Mendoza, and"/>
    <x v="3"/>
    <n v="2106.3937567994999"/>
    <n v="375"/>
    <s v="Urgent"/>
    <d v="2020-01-23T00:00:00"/>
    <s v="Penicillin"/>
    <x v="1"/>
  </r>
  <r>
    <s v="GARY BOWEN"/>
    <n v="34"/>
    <x v="0"/>
    <x v="1"/>
    <x v="6"/>
    <x v="3"/>
    <x v="258"/>
    <s v="Dylan Hale"/>
    <s v="Meyers-Moore"/>
    <x v="0"/>
    <n v="47398.586207137101"/>
    <n v="431"/>
    <s v="Urgent"/>
    <d v="2019-06-07T00:00:00"/>
    <s v="Ibuprofen"/>
    <x v="0"/>
  </r>
  <r>
    <s v="LAURA RYAN"/>
    <n v="72"/>
    <x v="2"/>
    <x v="1"/>
    <x v="5"/>
    <x v="3"/>
    <x v="460"/>
    <s v="Bradley Holt"/>
    <s v="Blair-Bell"/>
    <x v="2"/>
    <n v="47454.594675132299"/>
    <n v="293"/>
    <s v="Emergency"/>
    <d v="2021-12-24T00:00:00"/>
    <s v="Aspirin"/>
    <x v="2"/>
  </r>
  <r>
    <s v="TIMOTHY LOPEZ"/>
    <n v="33"/>
    <x v="0"/>
    <x v="1"/>
    <x v="2"/>
    <x v="2"/>
    <x v="461"/>
    <s v="Sandra Powers"/>
    <s v="Lester-Fletcher"/>
    <x v="4"/>
    <n v="22257.6093737339"/>
    <n v="243"/>
    <s v="Urgent"/>
    <d v="2023-06-01T00:00:00"/>
    <s v="Ibuprofen"/>
    <x v="2"/>
  </r>
  <r>
    <s v="ANTHONY GUZMAN"/>
    <n v="80"/>
    <x v="2"/>
    <x v="1"/>
    <x v="5"/>
    <x v="5"/>
    <x v="462"/>
    <s v="Evan Campbell"/>
    <s v="Rodriguez LLC"/>
    <x v="0"/>
    <n v="30324.065977730599"/>
    <n v="159"/>
    <s v="Urgent"/>
    <d v="2019-09-15T00:00:00"/>
    <s v="Penicillin"/>
    <x v="2"/>
  </r>
  <r>
    <s v="MICHAEL SHARP"/>
    <n v="24"/>
    <x v="4"/>
    <x v="1"/>
    <x v="7"/>
    <x v="5"/>
    <x v="463"/>
    <s v="Sylvia Villarreal"/>
    <s v="LLC Baldwin"/>
    <x v="1"/>
    <n v="10053.9245846758"/>
    <n v="371"/>
    <s v="Emergency"/>
    <d v="2019-12-02T00:00:00"/>
    <s v="Aspirin"/>
    <x v="2"/>
  </r>
  <r>
    <s v="DAVID CARROLL"/>
    <n v="44"/>
    <x v="3"/>
    <x v="1"/>
    <x v="2"/>
    <x v="5"/>
    <x v="464"/>
    <s v="Matthew Hopkins"/>
    <s v="Riley PLC"/>
    <x v="1"/>
    <n v="9823.3034328471695"/>
    <n v="304"/>
    <s v="Elective"/>
    <d v="2022-05-19T00:00:00"/>
    <s v="Lipitor"/>
    <x v="0"/>
  </r>
  <r>
    <s v="CONNOR BARTON"/>
    <n v="32"/>
    <x v="0"/>
    <x v="1"/>
    <x v="6"/>
    <x v="3"/>
    <x v="156"/>
    <s v="Joseph Miller"/>
    <s v="Snyder-Perry"/>
    <x v="1"/>
    <n v="17862.6922498934"/>
    <n v="482"/>
    <s v="Elective"/>
    <d v="2020-02-21T00:00:00"/>
    <s v="Paracetamol"/>
    <x v="1"/>
  </r>
  <r>
    <s v="ANGELA SCOTT"/>
    <n v="83"/>
    <x v="2"/>
    <x v="0"/>
    <x v="6"/>
    <x v="1"/>
    <x v="465"/>
    <s v="Charles Palmer"/>
    <s v="Perez-Carlson"/>
    <x v="0"/>
    <n v="17855.801067762801"/>
    <n v="349"/>
    <s v="Emergency"/>
    <d v="2022-11-10T00:00:00"/>
    <s v="Ibuprofen"/>
    <x v="1"/>
  </r>
  <r>
    <s v="DAVID ORTIZ"/>
    <n v="80"/>
    <x v="2"/>
    <x v="0"/>
    <x v="7"/>
    <x v="5"/>
    <x v="466"/>
    <s v="Michael Walters"/>
    <s v="Richardson Mccormick, Cruz and"/>
    <x v="4"/>
    <n v="40178.463294369503"/>
    <n v="396"/>
    <s v="Elective"/>
    <d v="2022-02-18T00:00:00"/>
    <s v="Penicillin"/>
    <x v="1"/>
  </r>
  <r>
    <s v="PATRICK PIERCE"/>
    <n v="41"/>
    <x v="3"/>
    <x v="1"/>
    <x v="6"/>
    <x v="0"/>
    <x v="467"/>
    <s v="Scott Smith"/>
    <s v="Underwood-Mcguire"/>
    <x v="4"/>
    <n v="24690.222176680199"/>
    <n v="320"/>
    <s v="Emergency"/>
    <d v="2019-08-09T00:00:00"/>
    <s v="Ibuprofen"/>
    <x v="2"/>
  </r>
  <r>
    <s v="KEITH JOHNSON"/>
    <n v="39"/>
    <x v="3"/>
    <x v="0"/>
    <x v="7"/>
    <x v="5"/>
    <x v="468"/>
    <s v="Nicole Jensen"/>
    <s v="Galvan, Lopez Salazar and"/>
    <x v="3"/>
    <n v="21862.0563570798"/>
    <n v="497"/>
    <s v="Elective"/>
    <d v="2021-07-16T00:00:00"/>
    <s v="Aspirin"/>
    <x v="0"/>
  </r>
  <r>
    <s v="ANTONIO SMITH"/>
    <n v="55"/>
    <x v="5"/>
    <x v="0"/>
    <x v="7"/>
    <x v="3"/>
    <x v="469"/>
    <s v="Brent Dickerson"/>
    <s v="Fisher-Perez"/>
    <x v="2"/>
    <n v="29790.846838576999"/>
    <n v="142"/>
    <s v="Urgent"/>
    <d v="2020-07-24T00:00:00"/>
    <s v="Ibuprofen"/>
    <x v="0"/>
  </r>
  <r>
    <s v="JOHN TAYLOR"/>
    <n v="59"/>
    <x v="1"/>
    <x v="0"/>
    <x v="2"/>
    <x v="3"/>
    <x v="331"/>
    <s v="Nicole Young"/>
    <s v="Maldonado Anderson and Adkins,"/>
    <x v="4"/>
    <n v="6539.7603322127197"/>
    <n v="270"/>
    <s v="Urgent"/>
    <d v="2019-10-24T00:00:00"/>
    <s v="Aspirin"/>
    <x v="2"/>
  </r>
  <r>
    <s v="BARBARA STEWART"/>
    <n v="34"/>
    <x v="0"/>
    <x v="1"/>
    <x v="2"/>
    <x v="3"/>
    <x v="470"/>
    <s v="Jared Kemp"/>
    <s v="Ruiz PLC"/>
    <x v="2"/>
    <n v="20453.317499341199"/>
    <n v="445"/>
    <s v="Urgent"/>
    <d v="2022-07-23T00:00:00"/>
    <s v="Paracetamol"/>
    <x v="1"/>
  </r>
  <r>
    <s v="LARRY TANNER"/>
    <n v="27"/>
    <x v="0"/>
    <x v="1"/>
    <x v="3"/>
    <x v="4"/>
    <x v="471"/>
    <s v="Dennis Gilbert"/>
    <s v="Ltd Watts"/>
    <x v="4"/>
    <n v="6827.6979545313998"/>
    <n v="119"/>
    <s v="Urgent"/>
    <d v="2021-06-09T00:00:00"/>
    <s v="Paracetamol"/>
    <x v="0"/>
  </r>
  <r>
    <s v="MALLORY DIAZ"/>
    <n v="56"/>
    <x v="1"/>
    <x v="1"/>
    <x v="3"/>
    <x v="2"/>
    <x v="472"/>
    <s v="William Mcguire"/>
    <s v="and Martinez Sons"/>
    <x v="4"/>
    <n v="7557.5991499684496"/>
    <n v="264"/>
    <s v="Urgent"/>
    <d v="2022-09-04T00:00:00"/>
    <s v="Aspirin"/>
    <x v="1"/>
  </r>
  <r>
    <s v="JOHN WILLIAMS"/>
    <n v="60"/>
    <x v="1"/>
    <x v="1"/>
    <x v="1"/>
    <x v="0"/>
    <x v="473"/>
    <s v="Jesus Wagner"/>
    <s v="Harrington-Marshall"/>
    <x v="2"/>
    <n v="15364.4847852978"/>
    <n v="181"/>
    <s v="Emergency"/>
    <d v="2021-04-18T00:00:00"/>
    <s v="Ibuprofen"/>
    <x v="2"/>
  </r>
  <r>
    <s v="PETER MILLER"/>
    <n v="71"/>
    <x v="2"/>
    <x v="1"/>
    <x v="7"/>
    <x v="1"/>
    <x v="474"/>
    <s v="Jose Cooley"/>
    <s v="Robbins Inc"/>
    <x v="2"/>
    <n v="6664.2169167173297"/>
    <n v="228"/>
    <s v="Elective"/>
    <d v="2021-09-17T00:00:00"/>
    <s v="Lipitor"/>
    <x v="2"/>
  </r>
  <r>
    <s v="RYAN BUTLER"/>
    <n v="20"/>
    <x v="4"/>
    <x v="0"/>
    <x v="5"/>
    <x v="2"/>
    <x v="475"/>
    <s v="Andrew Clark"/>
    <s v="and Conway George, Huff"/>
    <x v="4"/>
    <n v="7235.1906901877001"/>
    <n v="197"/>
    <s v="Urgent"/>
    <d v="2023-08-27T00:00:00"/>
    <s v="Penicillin"/>
    <x v="1"/>
  </r>
  <r>
    <s v="SAMANTHA LOWERY"/>
    <n v="75"/>
    <x v="2"/>
    <x v="0"/>
    <x v="1"/>
    <x v="3"/>
    <x v="476"/>
    <s v="Evelyn Patterson"/>
    <s v="Group Thompson"/>
    <x v="2"/>
    <n v="20336.4929220005"/>
    <n v="316"/>
    <s v="Emergency"/>
    <d v="2019-12-07T00:00:00"/>
    <s v="Penicillin"/>
    <x v="0"/>
  </r>
  <r>
    <s v="TIFFANY LEE"/>
    <n v="32"/>
    <x v="0"/>
    <x v="1"/>
    <x v="1"/>
    <x v="1"/>
    <x v="477"/>
    <s v="Maria Estes"/>
    <s v="Rodriguez-Arnold"/>
    <x v="3"/>
    <n v="38668.694588676401"/>
    <n v="462"/>
    <s v="Urgent"/>
    <d v="2023-03-12T00:00:00"/>
    <s v="Lipitor"/>
    <x v="0"/>
  </r>
  <r>
    <s v="SAMANTHA WILLIS"/>
    <n v="66"/>
    <x v="2"/>
    <x v="1"/>
    <x v="2"/>
    <x v="2"/>
    <x v="272"/>
    <s v="Mrs. Linda Miles"/>
    <s v="and Sullivan, Mcclure Shields"/>
    <x v="2"/>
    <n v="41222.005871367597"/>
    <n v="255"/>
    <s v="Elective"/>
    <d v="2022-10-14T00:00:00"/>
    <s v="Lipitor"/>
    <x v="2"/>
  </r>
  <r>
    <s v="PAMELA BROWN"/>
    <n v="78"/>
    <x v="2"/>
    <x v="1"/>
    <x v="7"/>
    <x v="2"/>
    <x v="352"/>
    <s v="Catherine Wiley"/>
    <s v="Charles LLC"/>
    <x v="1"/>
    <n v="38520.011193699604"/>
    <n v="211"/>
    <s v="Urgent"/>
    <d v="2023-01-30T00:00:00"/>
    <s v="Lipitor"/>
    <x v="2"/>
  </r>
  <r>
    <s v="CARLA WALKER"/>
    <n v="49"/>
    <x v="5"/>
    <x v="0"/>
    <x v="7"/>
    <x v="0"/>
    <x v="478"/>
    <s v="Olivia Nichols"/>
    <s v="Morgan-Young"/>
    <x v="4"/>
    <n v="44411.124527080799"/>
    <n v="103"/>
    <s v="Urgent"/>
    <d v="2020-05-04T00:00:00"/>
    <s v="Aspirin"/>
    <x v="0"/>
  </r>
  <r>
    <s v="MARY GONZALES"/>
    <n v="73"/>
    <x v="2"/>
    <x v="0"/>
    <x v="0"/>
    <x v="5"/>
    <x v="237"/>
    <s v="Christie Vargas"/>
    <s v="Garcia and Nguyen, Leonard"/>
    <x v="2"/>
    <n v="26044.250938098801"/>
    <n v="101"/>
    <s v="Urgent"/>
    <d v="2020-12-15T00:00:00"/>
    <s v="Aspirin"/>
    <x v="1"/>
  </r>
  <r>
    <s v="SHELLEY FLEMING"/>
    <n v="69"/>
    <x v="2"/>
    <x v="0"/>
    <x v="5"/>
    <x v="4"/>
    <x v="479"/>
    <s v="Nathaniel Jacobson"/>
    <s v="PLC Fox"/>
    <x v="2"/>
    <n v="7902.4204827991898"/>
    <n v="419"/>
    <s v="Emergency"/>
    <d v="2024-05-24T00:00:00"/>
    <s v="Ibuprofen"/>
    <x v="2"/>
  </r>
  <r>
    <s v="MARK BLAKE"/>
    <n v="51"/>
    <x v="5"/>
    <x v="1"/>
    <x v="1"/>
    <x v="4"/>
    <x v="480"/>
    <s v="Kayla Clark"/>
    <s v="Bell Preston Washington, and"/>
    <x v="1"/>
    <n v="46245.583952296503"/>
    <n v="455"/>
    <s v="Urgent"/>
    <d v="2023-07-07T00:00:00"/>
    <s v="Paracetamol"/>
    <x v="2"/>
  </r>
  <r>
    <s v="SCOTT KING"/>
    <n v="66"/>
    <x v="2"/>
    <x v="0"/>
    <x v="3"/>
    <x v="2"/>
    <x v="266"/>
    <s v="Jessica Jackson"/>
    <s v="LLC Hernandez"/>
    <x v="2"/>
    <n v="40448.969172818797"/>
    <n v="497"/>
    <s v="Emergency"/>
    <d v="2020-02-07T00:00:00"/>
    <s v="Paracetamol"/>
    <x v="2"/>
  </r>
  <r>
    <s v="JESSICA DAVIS"/>
    <n v="38"/>
    <x v="3"/>
    <x v="1"/>
    <x v="7"/>
    <x v="5"/>
    <x v="481"/>
    <s v="Lynn Benson"/>
    <s v="Steele PLC"/>
    <x v="1"/>
    <n v="20914.947408227701"/>
    <n v="276"/>
    <s v="Elective"/>
    <d v="2022-06-15T00:00:00"/>
    <s v="Paracetamol"/>
    <x v="0"/>
  </r>
  <r>
    <s v="ANTHONY ODOM"/>
    <n v="33"/>
    <x v="0"/>
    <x v="0"/>
    <x v="3"/>
    <x v="3"/>
    <x v="325"/>
    <s v="Michael Dodson MD"/>
    <s v="and Sims, Gonzalez Huff"/>
    <x v="1"/>
    <n v="46682.446791686103"/>
    <n v="385"/>
    <s v="Elective"/>
    <d v="2024-02-22T00:00:00"/>
    <s v="Paracetamol"/>
    <x v="1"/>
  </r>
  <r>
    <s v="CHARLES BROWN"/>
    <n v="27"/>
    <x v="0"/>
    <x v="0"/>
    <x v="0"/>
    <x v="0"/>
    <x v="482"/>
    <s v="David Nunez"/>
    <s v="Allen-Perez"/>
    <x v="3"/>
    <n v="10965.6957491788"/>
    <n v="298"/>
    <s v="Elective"/>
    <d v="2021-11-07T00:00:00"/>
    <s v="Penicillin"/>
    <x v="0"/>
  </r>
  <r>
    <s v="RACHEL DAVIS"/>
    <n v="36"/>
    <x v="3"/>
    <x v="0"/>
    <x v="0"/>
    <x v="0"/>
    <x v="483"/>
    <s v="Lindsay Pierce"/>
    <s v="and Alexander Crawford Graham,"/>
    <x v="2"/>
    <n v="27507.042983304102"/>
    <n v="286"/>
    <s v="Emergency"/>
    <d v="2021-07-31T00:00:00"/>
    <s v="Ibuprofen"/>
    <x v="0"/>
  </r>
  <r>
    <s v="SANDRA MCCALL"/>
    <n v="41"/>
    <x v="3"/>
    <x v="0"/>
    <x v="2"/>
    <x v="0"/>
    <x v="484"/>
    <s v="Dr. Jeffrey Barnes Jr."/>
    <s v="Moyer-Lamb"/>
    <x v="3"/>
    <n v="12678.096227641499"/>
    <n v="141"/>
    <s v="Urgent"/>
    <d v="2019-12-06T00:00:00"/>
    <s v="Penicillin"/>
    <x v="0"/>
  </r>
  <r>
    <s v="NICOLE FRANCIS"/>
    <n v="33"/>
    <x v="0"/>
    <x v="0"/>
    <x v="5"/>
    <x v="3"/>
    <x v="485"/>
    <s v="Kristie Roberts"/>
    <s v="Taylor-Wilson"/>
    <x v="2"/>
    <n v="38395.529957277096"/>
    <n v="215"/>
    <s v="Emergency"/>
    <d v="2019-06-29T00:00:00"/>
    <s v="Ibuprofen"/>
    <x v="1"/>
  </r>
  <r>
    <s v="STEVEN SMITH"/>
    <n v="56"/>
    <x v="1"/>
    <x v="1"/>
    <x v="5"/>
    <x v="3"/>
    <x v="486"/>
    <s v="Allison Harper"/>
    <s v="PLC Sutton"/>
    <x v="1"/>
    <n v="28510.807215450001"/>
    <n v="185"/>
    <s v="Emergency"/>
    <d v="2024-04-14T00:00:00"/>
    <s v="Lipitor"/>
    <x v="1"/>
  </r>
  <r>
    <s v="KAREN JOHNSON"/>
    <n v="25"/>
    <x v="4"/>
    <x v="0"/>
    <x v="3"/>
    <x v="1"/>
    <x v="487"/>
    <s v="Heather Howard"/>
    <s v="and Sons Sanders"/>
    <x v="1"/>
    <n v="43400.666588542001"/>
    <n v="300"/>
    <s v="Emergency"/>
    <d v="2019-07-12T00:00:00"/>
    <s v="Aspirin"/>
    <x v="2"/>
  </r>
  <r>
    <s v="ANNA ROGERS"/>
    <n v="21"/>
    <x v="4"/>
    <x v="1"/>
    <x v="7"/>
    <x v="3"/>
    <x v="488"/>
    <s v="Vickie King"/>
    <s v="Gentry and Sons"/>
    <x v="2"/>
    <n v="46890.4260126925"/>
    <n v="307"/>
    <s v="Elective"/>
    <d v="2022-02-26T00:00:00"/>
    <s v="Aspirin"/>
    <x v="2"/>
  </r>
  <r>
    <s v="PRISCILLA DECKER"/>
    <n v="57"/>
    <x v="1"/>
    <x v="0"/>
    <x v="0"/>
    <x v="0"/>
    <x v="489"/>
    <s v="Christopher Yoder"/>
    <s v="Haynes-Silva"/>
    <x v="4"/>
    <n v="48491.643210085102"/>
    <n v="129"/>
    <s v="Elective"/>
    <d v="2022-11-22T00:00:00"/>
    <s v="Penicillin"/>
    <x v="0"/>
  </r>
  <r>
    <s v="TREVOR WRIGHT"/>
    <n v="39"/>
    <x v="3"/>
    <x v="1"/>
    <x v="3"/>
    <x v="0"/>
    <x v="490"/>
    <s v="Matthew Nelson"/>
    <s v="Marshall, and Koch Harper"/>
    <x v="0"/>
    <n v="13643.730851835"/>
    <n v="380"/>
    <s v="Elective"/>
    <d v="2020-12-27T00:00:00"/>
    <s v="Lipitor"/>
    <x v="0"/>
  </r>
  <r>
    <s v="WILLIAM TUCKER"/>
    <n v="51"/>
    <x v="5"/>
    <x v="1"/>
    <x v="2"/>
    <x v="2"/>
    <x v="491"/>
    <s v="Martin Lynch"/>
    <s v="Duffy-Jackson"/>
    <x v="4"/>
    <n v="5415.2835101442097"/>
    <n v="209"/>
    <s v="Emergency"/>
    <d v="2022-06-08T00:00:00"/>
    <s v="Aspirin"/>
    <x v="1"/>
  </r>
  <r>
    <s v="JESSICA KELLER"/>
    <n v="31"/>
    <x v="0"/>
    <x v="0"/>
    <x v="6"/>
    <x v="4"/>
    <x v="492"/>
    <s v="David Hall"/>
    <s v="Brown-Diaz"/>
    <x v="2"/>
    <n v="44008.050211624999"/>
    <n v="392"/>
    <s v="Elective"/>
    <d v="2021-04-23T00:00:00"/>
    <s v="Lipitor"/>
    <x v="2"/>
  </r>
  <r>
    <s v="WILLIAM HENRY"/>
    <n v="85"/>
    <x v="2"/>
    <x v="0"/>
    <x v="5"/>
    <x v="3"/>
    <x v="146"/>
    <s v="Benjamin Tyler"/>
    <s v="Mcdaniel-Castaneda"/>
    <x v="3"/>
    <n v="43866.658475982898"/>
    <n v="420"/>
    <s v="Urgent"/>
    <d v="2022-07-22T00:00:00"/>
    <s v="Aspirin"/>
    <x v="0"/>
  </r>
  <r>
    <s v="ROBIN CLARKE"/>
    <n v="76"/>
    <x v="2"/>
    <x v="0"/>
    <x v="3"/>
    <x v="2"/>
    <x v="493"/>
    <s v="Tyler Adams DDS"/>
    <s v="Lyons LLC"/>
    <x v="0"/>
    <n v="45242.856992781599"/>
    <n v="174"/>
    <s v="Emergency"/>
    <d v="2022-07-19T00:00:00"/>
    <s v="Penicillin"/>
    <x v="2"/>
  </r>
  <r>
    <s v="JESSICA GARZA"/>
    <n v="59"/>
    <x v="1"/>
    <x v="0"/>
    <x v="1"/>
    <x v="3"/>
    <x v="494"/>
    <s v="William White"/>
    <s v="PLC French"/>
    <x v="2"/>
    <n v="13550.1244871951"/>
    <n v="250"/>
    <s v="Elective"/>
    <d v="2022-06-30T00:00:00"/>
    <s v="Paracetamol"/>
    <x v="0"/>
  </r>
  <r>
    <s v="JAMIE SALAZAR"/>
    <n v="64"/>
    <x v="1"/>
    <x v="0"/>
    <x v="7"/>
    <x v="2"/>
    <x v="439"/>
    <s v="Amanda Webb"/>
    <s v="LLC Coleman"/>
    <x v="0"/>
    <n v="34963.638984568803"/>
    <n v="277"/>
    <s v="Urgent"/>
    <d v="2021-01-07T00:00:00"/>
    <s v="Aspirin"/>
    <x v="1"/>
  </r>
  <r>
    <s v="STEVEN VAUGHAN"/>
    <n v="28"/>
    <x v="0"/>
    <x v="0"/>
    <x v="1"/>
    <x v="5"/>
    <x v="495"/>
    <s v="Travis Holmes"/>
    <s v="Tucker-Warren"/>
    <x v="3"/>
    <n v="48890.447816029802"/>
    <n v="324"/>
    <s v="Elective"/>
    <d v="2020-06-12T00:00:00"/>
    <s v="Penicillin"/>
    <x v="2"/>
  </r>
  <r>
    <s v="MICHAEL CONTRERAS"/>
    <n v="63"/>
    <x v="1"/>
    <x v="0"/>
    <x v="2"/>
    <x v="1"/>
    <x v="496"/>
    <s v="Amy Small"/>
    <s v="Wang-Hill"/>
    <x v="1"/>
    <n v="17159.581531514199"/>
    <n v="330"/>
    <s v="Emergency"/>
    <d v="2022-08-22T00:00:00"/>
    <s v="Ibuprofen"/>
    <x v="0"/>
  </r>
  <r>
    <s v="ALLEN ROBERTS"/>
    <n v="24"/>
    <x v="4"/>
    <x v="0"/>
    <x v="2"/>
    <x v="5"/>
    <x v="497"/>
    <s v="Katherine Gutierrez"/>
    <s v="Jones Ltd"/>
    <x v="4"/>
    <n v="7192.6281782379501"/>
    <n v="443"/>
    <s v="Emergency"/>
    <d v="2021-04-19T00:00:00"/>
    <s v="Penicillin"/>
    <x v="2"/>
  </r>
  <r>
    <s v="AMY POWELL"/>
    <n v="81"/>
    <x v="2"/>
    <x v="0"/>
    <x v="6"/>
    <x v="5"/>
    <x v="498"/>
    <s v="Susan Hess"/>
    <s v="White West Herman, and"/>
    <x v="1"/>
    <n v="44982.852472054903"/>
    <n v="121"/>
    <s v="Elective"/>
    <d v="2020-07-29T00:00:00"/>
    <s v="Lipitor"/>
    <x v="0"/>
  </r>
  <r>
    <s v="KENNETH SMITH"/>
    <n v="74"/>
    <x v="2"/>
    <x v="0"/>
    <x v="1"/>
    <x v="2"/>
    <x v="499"/>
    <s v="Kristen Thornton"/>
    <s v="Inc Newton"/>
    <x v="1"/>
    <n v="16004.4690772289"/>
    <n v="254"/>
    <s v="Emergency"/>
    <d v="2020-03-28T00:00:00"/>
    <s v="Ibuprofen"/>
    <x v="1"/>
  </r>
  <r>
    <s v="MATTHEW WEST"/>
    <n v="28"/>
    <x v="0"/>
    <x v="0"/>
    <x v="4"/>
    <x v="0"/>
    <x v="500"/>
    <s v="Jerry Fisher"/>
    <s v="Huerta-Sanchez"/>
    <x v="3"/>
    <n v="7320.0426170861601"/>
    <n v="458"/>
    <s v="Elective"/>
    <d v="2023-09-17T00:00:00"/>
    <s v="Ibuprofen"/>
    <x v="0"/>
  </r>
  <r>
    <s v="ERIK MONTOYA"/>
    <n v="27"/>
    <x v="0"/>
    <x v="0"/>
    <x v="5"/>
    <x v="1"/>
    <x v="501"/>
    <s v="Elizabeth Miller"/>
    <s v="Snyder-Parrish"/>
    <x v="0"/>
    <n v="28329.824069378799"/>
    <n v="470"/>
    <s v="Emergency"/>
    <d v="2020-08-24T00:00:00"/>
    <s v="Aspirin"/>
    <x v="0"/>
  </r>
  <r>
    <s v="AUSTIN LEWIS"/>
    <n v="24"/>
    <x v="4"/>
    <x v="0"/>
    <x v="5"/>
    <x v="2"/>
    <x v="502"/>
    <s v="Reginald Grimes"/>
    <s v="Inc Bryant"/>
    <x v="3"/>
    <n v="24130.516754629301"/>
    <n v="214"/>
    <s v="Urgent"/>
    <d v="2021-04-05T00:00:00"/>
    <s v="Paracetamol"/>
    <x v="1"/>
  </r>
  <r>
    <s v="KENNETH THOMPSON"/>
    <n v="63"/>
    <x v="1"/>
    <x v="0"/>
    <x v="2"/>
    <x v="2"/>
    <x v="503"/>
    <s v="Steven Smith"/>
    <s v="Williams Inc"/>
    <x v="4"/>
    <n v="22361.147596566199"/>
    <n v="445"/>
    <s v="Emergency"/>
    <d v="2022-05-10T00:00:00"/>
    <s v="Paracetamol"/>
    <x v="0"/>
  </r>
  <r>
    <s v="AMANDA DURHAM"/>
    <n v="46"/>
    <x v="5"/>
    <x v="1"/>
    <x v="3"/>
    <x v="1"/>
    <x v="277"/>
    <s v="Katelyn Davis"/>
    <s v="Smith White, and Ryan"/>
    <x v="0"/>
    <n v="19650.0017865913"/>
    <n v="108"/>
    <s v="Emergency"/>
    <d v="2021-07-06T00:00:00"/>
    <s v="Lipitor"/>
    <x v="1"/>
  </r>
  <r>
    <s v="STEPHEN HUDSON"/>
    <n v="35"/>
    <x v="0"/>
    <x v="1"/>
    <x v="4"/>
    <x v="5"/>
    <x v="504"/>
    <s v="Matthew Jones"/>
    <s v="Williams Dillon White, and"/>
    <x v="2"/>
    <n v="30986.932516935402"/>
    <n v="346"/>
    <s v="Urgent"/>
    <d v="2023-11-21T00:00:00"/>
    <s v="Paracetamol"/>
    <x v="2"/>
  </r>
  <r>
    <s v="CASSANDRA VELAZQUEZ"/>
    <n v="28"/>
    <x v="0"/>
    <x v="1"/>
    <x v="6"/>
    <x v="2"/>
    <x v="464"/>
    <s v="Diana Tran"/>
    <s v="Vargas-Cohen"/>
    <x v="3"/>
    <n v="45987.156779512901"/>
    <n v="293"/>
    <s v="Elective"/>
    <d v="2022-05-11T00:00:00"/>
    <s v="Penicillin"/>
    <x v="0"/>
  </r>
  <r>
    <s v="SUSAN PENA"/>
    <n v="80"/>
    <x v="2"/>
    <x v="1"/>
    <x v="6"/>
    <x v="1"/>
    <x v="505"/>
    <s v="Kevin Kelley"/>
    <s v="Gardner Group"/>
    <x v="1"/>
    <n v="11086.7304763579"/>
    <n v="482"/>
    <s v="Urgent"/>
    <d v="2021-12-12T00:00:00"/>
    <s v="Lipitor"/>
    <x v="1"/>
  </r>
  <r>
    <s v="ANTHONY PERKINS"/>
    <n v="31"/>
    <x v="0"/>
    <x v="0"/>
    <x v="7"/>
    <x v="1"/>
    <x v="506"/>
    <s v="Anthony Green"/>
    <s v="Garcia-Blake"/>
    <x v="1"/>
    <n v="28483.876936659799"/>
    <n v="265"/>
    <s v="Urgent"/>
    <d v="2024-02-02T00:00:00"/>
    <s v="Lipitor"/>
    <x v="2"/>
  </r>
  <r>
    <s v="KATRINA LOPEZ"/>
    <n v="69"/>
    <x v="2"/>
    <x v="1"/>
    <x v="3"/>
    <x v="2"/>
    <x v="163"/>
    <s v="Jordan Porter"/>
    <s v="Castaneda-Tran"/>
    <x v="4"/>
    <n v="37905.955178324199"/>
    <n v="368"/>
    <s v="Emergency"/>
    <d v="2019-12-15T00:00:00"/>
    <s v="Lipitor"/>
    <x v="1"/>
  </r>
  <r>
    <s v="BRIAN FOSTER"/>
    <n v="82"/>
    <x v="2"/>
    <x v="0"/>
    <x v="4"/>
    <x v="3"/>
    <x v="507"/>
    <s v="James Thompson"/>
    <s v="Kim-Ibarra"/>
    <x v="1"/>
    <n v="27878.850837775899"/>
    <n v="472"/>
    <s v="Elective"/>
    <d v="2022-01-11T00:00:00"/>
    <s v="Ibuprofen"/>
    <x v="0"/>
  </r>
  <r>
    <s v="JASON THOMPSON"/>
    <n v="64"/>
    <x v="1"/>
    <x v="1"/>
    <x v="6"/>
    <x v="5"/>
    <x v="103"/>
    <s v="Andrea King"/>
    <s v="Boyer-Burgess"/>
    <x v="2"/>
    <n v="13900.054263055201"/>
    <n v="442"/>
    <s v="Urgent"/>
    <d v="2024-02-10T00:00:00"/>
    <s v="Ibuprofen"/>
    <x v="1"/>
  </r>
  <r>
    <s v="DAVID AYALA"/>
    <n v="77"/>
    <x v="2"/>
    <x v="1"/>
    <x v="3"/>
    <x v="5"/>
    <x v="508"/>
    <s v="Lucas Torres"/>
    <s v="Cross Ltd"/>
    <x v="2"/>
    <n v="30575.764602708899"/>
    <n v="116"/>
    <s v="Urgent"/>
    <d v="2022-12-15T00:00:00"/>
    <s v="Paracetamol"/>
    <x v="2"/>
  </r>
  <r>
    <s v="JARED YODER"/>
    <n v="32"/>
    <x v="0"/>
    <x v="0"/>
    <x v="3"/>
    <x v="1"/>
    <x v="23"/>
    <s v="Sarah Garcia"/>
    <s v="Patel Payne, and Young"/>
    <x v="1"/>
    <n v="11941.6312985532"/>
    <n v="478"/>
    <s v="Urgent"/>
    <d v="2021-08-26T00:00:00"/>
    <s v="Lipitor"/>
    <x v="0"/>
  </r>
  <r>
    <s v="GREGORY CANNON"/>
    <n v="70"/>
    <x v="2"/>
    <x v="1"/>
    <x v="1"/>
    <x v="2"/>
    <x v="509"/>
    <s v="Amanda Alvarado"/>
    <s v="Group Santana"/>
    <x v="1"/>
    <n v="7422.7252599488202"/>
    <n v="496"/>
    <s v="Elective"/>
    <d v="2020-04-23T00:00:00"/>
    <s v="Lipitor"/>
    <x v="2"/>
  </r>
  <r>
    <s v="LISA ANDERSON"/>
    <n v="50"/>
    <x v="5"/>
    <x v="1"/>
    <x v="7"/>
    <x v="4"/>
    <x v="20"/>
    <s v="Samantha Preston"/>
    <s v="Sons and Cook"/>
    <x v="1"/>
    <n v="34005.546998523598"/>
    <n v="368"/>
    <s v="Urgent"/>
    <d v="2023-06-30T00:00:00"/>
    <s v="Ibuprofen"/>
    <x v="1"/>
  </r>
  <r>
    <s v="ELIZABETH SHIELDS"/>
    <n v="29"/>
    <x v="0"/>
    <x v="0"/>
    <x v="3"/>
    <x v="3"/>
    <x v="510"/>
    <s v="David Maxwell"/>
    <s v="Martin-Rice"/>
    <x v="3"/>
    <n v="48574.8324380657"/>
    <n v="448"/>
    <s v="Elective"/>
    <d v="2022-04-30T00:00:00"/>
    <s v="Penicillin"/>
    <x v="1"/>
  </r>
  <r>
    <s v="PATRICIA KIM"/>
    <n v="66"/>
    <x v="2"/>
    <x v="1"/>
    <x v="4"/>
    <x v="0"/>
    <x v="473"/>
    <s v="Kevin Butler"/>
    <s v="Ortiz, and Rios Price"/>
    <x v="4"/>
    <n v="45010.797639025099"/>
    <n v="302"/>
    <s v="Urgent"/>
    <d v="2021-04-16T00:00:00"/>
    <s v="Lipitor"/>
    <x v="2"/>
  </r>
  <r>
    <s v="JESSICA SOTO"/>
    <n v="70"/>
    <x v="2"/>
    <x v="0"/>
    <x v="4"/>
    <x v="1"/>
    <x v="511"/>
    <s v="Shannon Sanchez"/>
    <s v="Barnes-Williams"/>
    <x v="3"/>
    <n v="7409.3365463680202"/>
    <n v="418"/>
    <s v="Elective"/>
    <d v="2020-03-29T00:00:00"/>
    <s v="Aspirin"/>
    <x v="0"/>
  </r>
  <r>
    <s v="JENNY REYNOLDS"/>
    <n v="56"/>
    <x v="1"/>
    <x v="1"/>
    <x v="0"/>
    <x v="0"/>
    <x v="139"/>
    <s v="Shelly Bright"/>
    <s v="Hardy-Gutierrez"/>
    <x v="4"/>
    <n v="34968.076450407403"/>
    <n v="280"/>
    <s v="Urgent"/>
    <d v="2020-06-21T00:00:00"/>
    <s v="Paracetamol"/>
    <x v="2"/>
  </r>
  <r>
    <s v="SHANNON BARRETT"/>
    <n v="85"/>
    <x v="2"/>
    <x v="0"/>
    <x v="0"/>
    <x v="3"/>
    <x v="305"/>
    <s v="Stephanie Wilcox"/>
    <s v="Cole LLC"/>
    <x v="2"/>
    <n v="5648.17552608592"/>
    <n v="113"/>
    <s v="Elective"/>
    <d v="2021-09-17T00:00:00"/>
    <s v="Aspirin"/>
    <x v="1"/>
  </r>
  <r>
    <s v="TERRI PERRY"/>
    <n v="67"/>
    <x v="2"/>
    <x v="0"/>
    <x v="4"/>
    <x v="0"/>
    <x v="2"/>
    <s v="Amy Diaz"/>
    <s v="White-Rowe"/>
    <x v="3"/>
    <n v="14227.321158307401"/>
    <n v="484"/>
    <s v="Elective"/>
    <d v="2022-10-11T00:00:00"/>
    <s v="Paracetamol"/>
    <x v="0"/>
  </r>
  <r>
    <s v="JOSEPH MADDEN"/>
    <n v="50"/>
    <x v="5"/>
    <x v="1"/>
    <x v="6"/>
    <x v="5"/>
    <x v="512"/>
    <s v="Stacey Nguyen"/>
    <s v="Rodriguez Harris, Willis and"/>
    <x v="1"/>
    <n v="47551.570142530101"/>
    <n v="179"/>
    <s v="Elective"/>
    <d v="2022-07-15T00:00:00"/>
    <s v="Ibuprofen"/>
    <x v="1"/>
  </r>
  <r>
    <s v="REBECCA HOGAN"/>
    <n v="52"/>
    <x v="5"/>
    <x v="1"/>
    <x v="3"/>
    <x v="3"/>
    <x v="513"/>
    <s v="Peter Wright"/>
    <s v="Santana Garcia, Alexander and"/>
    <x v="2"/>
    <n v="42301.914619339703"/>
    <n v="132"/>
    <s v="Elective"/>
    <d v="2019-07-08T00:00:00"/>
    <s v="Aspirin"/>
    <x v="2"/>
  </r>
  <r>
    <s v="KELLY WALKER"/>
    <n v="84"/>
    <x v="2"/>
    <x v="0"/>
    <x v="0"/>
    <x v="4"/>
    <x v="48"/>
    <s v="Eric Shaw"/>
    <s v="Collins-Lozano"/>
    <x v="2"/>
    <n v="2275.6366318288301"/>
    <n v="335"/>
    <s v="Urgent"/>
    <d v="2019-08-08T00:00:00"/>
    <s v="Aspirin"/>
    <x v="0"/>
  </r>
  <r>
    <s v="JULIA MUELLER"/>
    <n v="70"/>
    <x v="2"/>
    <x v="0"/>
    <x v="2"/>
    <x v="0"/>
    <x v="514"/>
    <s v="Susan Gaines"/>
    <s v="Brown-Clark"/>
    <x v="4"/>
    <n v="10003.671027381701"/>
    <n v="169"/>
    <s v="Elective"/>
    <d v="2022-01-27T00:00:00"/>
    <s v="Paracetamol"/>
    <x v="0"/>
  </r>
  <r>
    <s v="KAYLA MOORE"/>
    <n v="66"/>
    <x v="2"/>
    <x v="0"/>
    <x v="5"/>
    <x v="2"/>
    <x v="184"/>
    <s v="Collin Green"/>
    <s v="Mcmahon and Kim, Holmes"/>
    <x v="2"/>
    <n v="42653.765344639498"/>
    <n v="263"/>
    <s v="Urgent"/>
    <d v="2022-02-28T00:00:00"/>
    <s v="Lipitor"/>
    <x v="0"/>
  </r>
  <r>
    <s v="KAITLYN SMITH"/>
    <n v="74"/>
    <x v="2"/>
    <x v="0"/>
    <x v="5"/>
    <x v="4"/>
    <x v="515"/>
    <s v="Richard Harris"/>
    <s v="Gomez-Smith"/>
    <x v="4"/>
    <n v="10722.4950696961"/>
    <n v="206"/>
    <s v="Elective"/>
    <d v="2022-12-28T00:00:00"/>
    <s v="Penicillin"/>
    <x v="1"/>
  </r>
  <r>
    <s v="DANIEL KEMP"/>
    <n v="75"/>
    <x v="2"/>
    <x v="1"/>
    <x v="3"/>
    <x v="1"/>
    <x v="516"/>
    <s v="Charles Fernandez"/>
    <s v="Hall Lee Bailey, and"/>
    <x v="0"/>
    <n v="47516.520546428401"/>
    <n v="356"/>
    <s v="Urgent"/>
    <d v="2020-06-20T00:00:00"/>
    <s v="Lipitor"/>
    <x v="0"/>
  </r>
  <r>
    <s v="LAURA MYERS"/>
    <n v="61"/>
    <x v="1"/>
    <x v="0"/>
    <x v="6"/>
    <x v="1"/>
    <x v="517"/>
    <s v="Kyle Williams MD"/>
    <s v="Brennan Bentley, and Hunter"/>
    <x v="4"/>
    <n v="41379.382614866401"/>
    <n v="354"/>
    <s v="Urgent"/>
    <d v="2021-03-25T00:00:00"/>
    <s v="Lipitor"/>
    <x v="1"/>
  </r>
  <r>
    <s v="CAROL REED"/>
    <n v="82"/>
    <x v="2"/>
    <x v="0"/>
    <x v="4"/>
    <x v="3"/>
    <x v="240"/>
    <s v="Susan Rios DDS"/>
    <s v="Mullins, Gray and Reed"/>
    <x v="3"/>
    <n v="27481.331478484899"/>
    <n v="411"/>
    <s v="Elective"/>
    <d v="2023-01-12T00:00:00"/>
    <s v="Paracetamol"/>
    <x v="2"/>
  </r>
  <r>
    <s v="JESSICA CARTER"/>
    <n v="51"/>
    <x v="5"/>
    <x v="1"/>
    <x v="2"/>
    <x v="1"/>
    <x v="518"/>
    <s v="Sarah Ibarra"/>
    <s v="Anderson Group"/>
    <x v="4"/>
    <n v="32006.031565887999"/>
    <n v="200"/>
    <s v="Urgent"/>
    <d v="2020-01-05T00:00:00"/>
    <s v="Penicillin"/>
    <x v="0"/>
  </r>
  <r>
    <s v="VANESSA SCHAEFER"/>
    <n v="37"/>
    <x v="3"/>
    <x v="1"/>
    <x v="2"/>
    <x v="5"/>
    <x v="519"/>
    <s v="Jonathan Burns MD"/>
    <s v="Walsh, Howell and Jennings"/>
    <x v="3"/>
    <n v="14405.939243142"/>
    <n v="312"/>
    <s v="Elective"/>
    <d v="2023-07-14T00:00:00"/>
    <s v="Lipitor"/>
    <x v="1"/>
  </r>
  <r>
    <s v="MIGUEL GOMEZ"/>
    <n v="51"/>
    <x v="5"/>
    <x v="0"/>
    <x v="6"/>
    <x v="4"/>
    <x v="520"/>
    <s v="Jennifer Miller"/>
    <s v="Haney-Marshall"/>
    <x v="3"/>
    <n v="24691.249050914401"/>
    <n v="484"/>
    <s v="Urgent"/>
    <d v="2019-06-07T00:00:00"/>
    <s v="Penicillin"/>
    <x v="0"/>
  </r>
  <r>
    <s v="LINDA CARDENAS"/>
    <n v="23"/>
    <x v="4"/>
    <x v="0"/>
    <x v="2"/>
    <x v="3"/>
    <x v="224"/>
    <s v="Zachary Scott"/>
    <s v="Rich and Roach, King"/>
    <x v="0"/>
    <n v="47491.392386809101"/>
    <n v="305"/>
    <s v="Elective"/>
    <d v="2021-06-27T00:00:00"/>
    <s v="Ibuprofen"/>
    <x v="2"/>
  </r>
  <r>
    <s v="ANNETTE JAMES"/>
    <n v="70"/>
    <x v="2"/>
    <x v="0"/>
    <x v="0"/>
    <x v="3"/>
    <x v="521"/>
    <s v="Dennis Robbins"/>
    <s v="Johnson, and Petty Rubio"/>
    <x v="0"/>
    <n v="37861.5091105963"/>
    <n v="428"/>
    <s v="Emergency"/>
    <d v="2019-11-12T00:00:00"/>
    <s v="Lipitor"/>
    <x v="0"/>
  </r>
  <r>
    <s v="SUSAN HURLEY"/>
    <n v="60"/>
    <x v="1"/>
    <x v="1"/>
    <x v="6"/>
    <x v="0"/>
    <x v="522"/>
    <s v="Sean Rodgers"/>
    <s v="Morse, Hudson Williams and"/>
    <x v="2"/>
    <n v="22952.729823687001"/>
    <n v="342"/>
    <s v="Elective"/>
    <d v="2022-09-15T00:00:00"/>
    <s v="Penicillin"/>
    <x v="0"/>
  </r>
  <r>
    <s v="CAROLYN WADE"/>
    <n v="45"/>
    <x v="3"/>
    <x v="1"/>
    <x v="1"/>
    <x v="5"/>
    <x v="523"/>
    <s v="Nathan Payne"/>
    <s v="Kane, and Dickson Schwartz"/>
    <x v="3"/>
    <n v="2735.0315749023698"/>
    <n v="497"/>
    <s v="Emergency"/>
    <d v="2019-08-14T00:00:00"/>
    <s v="Penicillin"/>
    <x v="1"/>
  </r>
  <r>
    <s v="ANGELA DELEON"/>
    <n v="30"/>
    <x v="0"/>
    <x v="0"/>
    <x v="2"/>
    <x v="5"/>
    <x v="524"/>
    <s v="Kristina Gray"/>
    <s v="Inc Mccullough"/>
    <x v="1"/>
    <n v="37755.480777675701"/>
    <n v="128"/>
    <s v="Elective"/>
    <d v="2023-02-17T00:00:00"/>
    <s v="Paracetamol"/>
    <x v="0"/>
  </r>
  <r>
    <s v="CAROLYN COOPER"/>
    <n v="35"/>
    <x v="0"/>
    <x v="0"/>
    <x v="1"/>
    <x v="4"/>
    <x v="525"/>
    <s v="Regina Bryant"/>
    <s v="Taylor-Wong"/>
    <x v="1"/>
    <n v="2691.04906433409"/>
    <n v="338"/>
    <s v="Elective"/>
    <d v="2021-05-10T00:00:00"/>
    <s v="Penicillin"/>
    <x v="1"/>
  </r>
  <r>
    <s v="REBECCA HARRIS"/>
    <n v="51"/>
    <x v="5"/>
    <x v="1"/>
    <x v="3"/>
    <x v="1"/>
    <x v="526"/>
    <s v="Karen Donovan"/>
    <s v="Avery-Roy"/>
    <x v="2"/>
    <n v="7897.2874849056698"/>
    <n v="335"/>
    <s v="Elective"/>
    <d v="2021-07-28T00:00:00"/>
    <s v="Lipitor"/>
    <x v="0"/>
  </r>
  <r>
    <s v="GARY CURTIS"/>
    <n v="61"/>
    <x v="1"/>
    <x v="0"/>
    <x v="1"/>
    <x v="2"/>
    <x v="527"/>
    <s v="Amber Lopez"/>
    <s v="LLC Anderson"/>
    <x v="1"/>
    <n v="4446.3429168297298"/>
    <n v="345"/>
    <s v="Emergency"/>
    <d v="2021-02-18T00:00:00"/>
    <s v="Lipitor"/>
    <x v="1"/>
  </r>
  <r>
    <s v="RYAN LIU"/>
    <n v="52"/>
    <x v="5"/>
    <x v="1"/>
    <x v="4"/>
    <x v="2"/>
    <x v="528"/>
    <s v="Vernon Diaz"/>
    <s v="Castaneda-Young"/>
    <x v="0"/>
    <n v="20852.1463661622"/>
    <n v="380"/>
    <s v="Elective"/>
    <d v="2021-11-04T00:00:00"/>
    <s v="Penicillin"/>
    <x v="0"/>
  </r>
  <r>
    <s v="DENNIS MORROW"/>
    <n v="64"/>
    <x v="1"/>
    <x v="1"/>
    <x v="6"/>
    <x v="2"/>
    <x v="529"/>
    <s v="Luke Nunez"/>
    <s v="and Thomas Strong, Cook"/>
    <x v="3"/>
    <n v="47701.477432869098"/>
    <n v="109"/>
    <s v="Urgent"/>
    <d v="2019-10-25T00:00:00"/>
    <s v="Lipitor"/>
    <x v="1"/>
  </r>
  <r>
    <s v="JENNIFER COOPER"/>
    <n v="25"/>
    <x v="4"/>
    <x v="0"/>
    <x v="1"/>
    <x v="1"/>
    <x v="530"/>
    <s v="Mary Williams"/>
    <s v="Wells-Price"/>
    <x v="2"/>
    <n v="49934.1379634404"/>
    <n v="258"/>
    <s v="Elective"/>
    <d v="2020-05-02T00:00:00"/>
    <s v="Aspirin"/>
    <x v="2"/>
  </r>
  <r>
    <s v="JACOB LOPEZ"/>
    <n v="76"/>
    <x v="2"/>
    <x v="1"/>
    <x v="0"/>
    <x v="1"/>
    <x v="531"/>
    <s v="Gina Richards"/>
    <s v="Rios Ltd"/>
    <x v="1"/>
    <n v="17263.948978830798"/>
    <n v="394"/>
    <s v="Emergency"/>
    <d v="2019-09-19T00:00:00"/>
    <s v="Penicillin"/>
    <x v="2"/>
  </r>
  <r>
    <s v="CAROL MCCLAIN"/>
    <n v="52"/>
    <x v="5"/>
    <x v="1"/>
    <x v="0"/>
    <x v="2"/>
    <x v="269"/>
    <s v="Julie West"/>
    <s v="Vincent-Hill"/>
    <x v="2"/>
    <n v="45274.396560601701"/>
    <n v="102"/>
    <s v="Emergency"/>
    <d v="2022-02-06T00:00:00"/>
    <s v="Penicillin"/>
    <x v="1"/>
  </r>
  <r>
    <s v="MICHAEL RICHARDSON"/>
    <n v="77"/>
    <x v="2"/>
    <x v="0"/>
    <x v="6"/>
    <x v="1"/>
    <x v="532"/>
    <s v="Greg Scott"/>
    <s v="Brooks LLC"/>
    <x v="1"/>
    <n v="10057.9155776424"/>
    <n v="130"/>
    <s v="Elective"/>
    <d v="2023-11-04T00:00:00"/>
    <s v="Paracetamol"/>
    <x v="2"/>
  </r>
  <r>
    <s v="MARK NGUYEN"/>
    <n v="83"/>
    <x v="2"/>
    <x v="0"/>
    <x v="1"/>
    <x v="2"/>
    <x v="484"/>
    <s v="Tracy Serrano"/>
    <s v="Group Carpenter"/>
    <x v="1"/>
    <n v="36369.091170780899"/>
    <n v="148"/>
    <s v="Urgent"/>
    <d v="2019-11-26T00:00:00"/>
    <s v="Aspirin"/>
    <x v="0"/>
  </r>
  <r>
    <s v="ERIC COOK"/>
    <n v="57"/>
    <x v="1"/>
    <x v="1"/>
    <x v="0"/>
    <x v="0"/>
    <x v="533"/>
    <s v="Rhonda Gilbert"/>
    <s v="Henderson Carpenter and Barrett,"/>
    <x v="0"/>
    <n v="3548.0516482337398"/>
    <n v="431"/>
    <s v="Elective"/>
    <d v="2023-12-31T00:00:00"/>
    <s v="Lipitor"/>
    <x v="2"/>
  </r>
  <r>
    <s v="KRISTEN STEPHENS"/>
    <n v="54"/>
    <x v="5"/>
    <x v="0"/>
    <x v="6"/>
    <x v="5"/>
    <x v="534"/>
    <s v="Penny Bryant"/>
    <s v="Mcdaniel-Walsh"/>
    <x v="3"/>
    <n v="10011.290745005301"/>
    <n v="145"/>
    <s v="Emergency"/>
    <d v="2021-02-07T00:00:00"/>
    <s v="Lipitor"/>
    <x v="1"/>
  </r>
  <r>
    <s v="DANA WALTON"/>
    <n v="62"/>
    <x v="1"/>
    <x v="0"/>
    <x v="2"/>
    <x v="0"/>
    <x v="535"/>
    <s v="Edward Webster"/>
    <s v="Ross-Jones"/>
    <x v="0"/>
    <n v="14876.3342210964"/>
    <n v="396"/>
    <s v="Urgent"/>
    <d v="2022-07-01T00:00:00"/>
    <s v="Lipitor"/>
    <x v="1"/>
  </r>
  <r>
    <s v="SCOTT ARNOLD"/>
    <n v="37"/>
    <x v="3"/>
    <x v="0"/>
    <x v="0"/>
    <x v="5"/>
    <x v="536"/>
    <s v="Brandon Flores"/>
    <s v="Mathews, Smith and Moss"/>
    <x v="1"/>
    <n v="30294.651380458599"/>
    <n v="216"/>
    <s v="Elective"/>
    <d v="2023-11-29T00:00:00"/>
    <s v="Penicillin"/>
    <x v="0"/>
  </r>
  <r>
    <s v="MEGAN WHEELER"/>
    <n v="56"/>
    <x v="1"/>
    <x v="1"/>
    <x v="6"/>
    <x v="4"/>
    <x v="537"/>
    <s v="Courtney Crane"/>
    <s v="and Lawrence, Williams Thomas"/>
    <x v="0"/>
    <n v="45888.7048579736"/>
    <n v="365"/>
    <s v="Elective"/>
    <d v="2020-08-10T00:00:00"/>
    <s v="Paracetamol"/>
    <x v="2"/>
  </r>
  <r>
    <s v="AARON COX"/>
    <n v="68"/>
    <x v="2"/>
    <x v="1"/>
    <x v="3"/>
    <x v="5"/>
    <x v="538"/>
    <s v="Eric Wallace"/>
    <s v="Wilkerson Group"/>
    <x v="3"/>
    <n v="31958.396616156999"/>
    <n v="203"/>
    <s v="Elective"/>
    <d v="2022-04-19T00:00:00"/>
    <s v="Lipitor"/>
    <x v="0"/>
  </r>
  <r>
    <s v="CASSANDRA MARTINEZ"/>
    <n v="46"/>
    <x v="5"/>
    <x v="0"/>
    <x v="2"/>
    <x v="1"/>
    <x v="539"/>
    <s v="Nicole Norton"/>
    <s v="Villanueva-Garcia"/>
    <x v="1"/>
    <n v="22645.786100995902"/>
    <n v="169"/>
    <s v="Urgent"/>
    <d v="2020-01-16T00:00:00"/>
    <s v="Paracetamol"/>
    <x v="0"/>
  </r>
  <r>
    <s v="SHAWN BROWN"/>
    <n v="62"/>
    <x v="1"/>
    <x v="0"/>
    <x v="0"/>
    <x v="4"/>
    <x v="540"/>
    <s v="Angela Cunningham"/>
    <s v="Duffy-Bowman"/>
    <x v="1"/>
    <n v="21297.406511963502"/>
    <n v="362"/>
    <s v="Emergency"/>
    <d v="2023-12-01T00:00:00"/>
    <s v="Paracetamol"/>
    <x v="2"/>
  </r>
  <r>
    <s v="SANDRA WILLIAMSON"/>
    <n v="49"/>
    <x v="5"/>
    <x v="1"/>
    <x v="5"/>
    <x v="2"/>
    <x v="214"/>
    <s v="Jessica Morgan"/>
    <s v="Tyler-Velasquez"/>
    <x v="4"/>
    <n v="26432.160988256001"/>
    <n v="402"/>
    <s v="Urgent"/>
    <d v="2021-02-18T00:00:00"/>
    <s v="Aspirin"/>
    <x v="1"/>
  </r>
  <r>
    <s v="JENNIFER STEPHENS"/>
    <n v="75"/>
    <x v="2"/>
    <x v="0"/>
    <x v="0"/>
    <x v="4"/>
    <x v="541"/>
    <s v="Shari Foster"/>
    <s v="James Inc"/>
    <x v="4"/>
    <n v="6336.7080137760604"/>
    <n v="428"/>
    <s v="Emergency"/>
    <d v="2022-08-13T00:00:00"/>
    <s v="Ibuprofen"/>
    <x v="0"/>
  </r>
  <r>
    <s v="STEPHANIE RODRIGUEZ"/>
    <n v="40"/>
    <x v="3"/>
    <x v="1"/>
    <x v="3"/>
    <x v="2"/>
    <x v="455"/>
    <s v="Danielle Collins"/>
    <s v="Montgomery-Jones"/>
    <x v="1"/>
    <n v="31063.5567895567"/>
    <n v="345"/>
    <s v="Elective"/>
    <d v="2023-05-27T00:00:00"/>
    <s v="Penicillin"/>
    <x v="0"/>
  </r>
  <r>
    <s v="CAROLINE MCINTYRE"/>
    <n v="51"/>
    <x v="5"/>
    <x v="1"/>
    <x v="4"/>
    <x v="5"/>
    <x v="542"/>
    <s v="Beth Mckenzie"/>
    <s v="Montgomery-Anthony"/>
    <x v="3"/>
    <n v="10710.3257208337"/>
    <n v="461"/>
    <s v="Urgent"/>
    <d v="2020-05-22T00:00:00"/>
    <s v="Penicillin"/>
    <x v="2"/>
  </r>
  <r>
    <s v="MR. CAMERON ROBINSON"/>
    <n v="64"/>
    <x v="1"/>
    <x v="0"/>
    <x v="4"/>
    <x v="3"/>
    <x v="543"/>
    <s v="Evan Johnson"/>
    <s v="Davis-Padilla"/>
    <x v="0"/>
    <n v="25066.521450249398"/>
    <n v="454"/>
    <s v="Urgent"/>
    <d v="2021-01-25T00:00:00"/>
    <s v="Ibuprofen"/>
    <x v="2"/>
  </r>
  <r>
    <s v="TAMMY PINEDA"/>
    <n v="49"/>
    <x v="5"/>
    <x v="1"/>
    <x v="7"/>
    <x v="5"/>
    <x v="544"/>
    <s v="Wendy Rivera"/>
    <s v="Ellison-Hayden"/>
    <x v="4"/>
    <n v="13396.900169397801"/>
    <n v="273"/>
    <s v="Emergency"/>
    <d v="2019-06-02T00:00:00"/>
    <s v="Paracetamol"/>
    <x v="0"/>
  </r>
  <r>
    <s v="NATALIE ANDERSON"/>
    <n v="74"/>
    <x v="2"/>
    <x v="0"/>
    <x v="1"/>
    <x v="1"/>
    <x v="545"/>
    <s v="Cindy Maxwell"/>
    <s v="Long-Lee"/>
    <x v="0"/>
    <n v="29822.097860118"/>
    <n v="231"/>
    <s v="Emergency"/>
    <d v="2023-05-09T00:00:00"/>
    <s v="Lipitor"/>
    <x v="0"/>
  </r>
  <r>
    <s v="JASMINE RODRIGUEZ"/>
    <n v="66"/>
    <x v="2"/>
    <x v="1"/>
    <x v="2"/>
    <x v="4"/>
    <x v="262"/>
    <s v="Crystal Hays"/>
    <s v="Graves LLC"/>
    <x v="1"/>
    <n v="12025.3472972076"/>
    <n v="434"/>
    <s v="Urgent"/>
    <d v="2023-01-01T00:00:00"/>
    <s v="Aspirin"/>
    <x v="2"/>
  </r>
  <r>
    <s v="DEBRA MCKEE"/>
    <n v="52"/>
    <x v="5"/>
    <x v="1"/>
    <x v="2"/>
    <x v="5"/>
    <x v="546"/>
    <s v="Jay Barr"/>
    <s v="and Sons Dixon"/>
    <x v="2"/>
    <n v="33708.8575442648"/>
    <n v="191"/>
    <s v="Elective"/>
    <d v="2020-11-04T00:00:00"/>
    <s v="Lipitor"/>
    <x v="2"/>
  </r>
  <r>
    <s v="SANDRA GREENE"/>
    <n v="58"/>
    <x v="1"/>
    <x v="1"/>
    <x v="0"/>
    <x v="1"/>
    <x v="547"/>
    <s v="Lisa Long"/>
    <s v="Clark, Garza Tate and"/>
    <x v="4"/>
    <n v="40825.0846667644"/>
    <n v="231"/>
    <s v="Elective"/>
    <d v="2021-05-01T00:00:00"/>
    <s v="Ibuprofen"/>
    <x v="0"/>
  </r>
  <r>
    <s v="CRYSTAL MORRIS"/>
    <n v="21"/>
    <x v="4"/>
    <x v="0"/>
    <x v="0"/>
    <x v="5"/>
    <x v="548"/>
    <s v="Brianna Kelly"/>
    <s v="Bates Inc"/>
    <x v="2"/>
    <n v="27345.455201931902"/>
    <n v="371"/>
    <s v="Emergency"/>
    <d v="2020-10-04T00:00:00"/>
    <s v="Aspirin"/>
    <x v="1"/>
  </r>
  <r>
    <s v="JASON PARKER"/>
    <n v="69"/>
    <x v="2"/>
    <x v="0"/>
    <x v="4"/>
    <x v="5"/>
    <x v="549"/>
    <s v="David Hanson"/>
    <s v="LLC Sanford"/>
    <x v="2"/>
    <n v="38751.796520547301"/>
    <n v="439"/>
    <s v="Emergency"/>
    <d v="2019-12-08T00:00:00"/>
    <s v="Ibuprofen"/>
    <x v="1"/>
  </r>
  <r>
    <s v="ROY JONES"/>
    <n v="47"/>
    <x v="5"/>
    <x v="1"/>
    <x v="5"/>
    <x v="3"/>
    <x v="264"/>
    <s v="David Stevens"/>
    <s v="and Harper Sons"/>
    <x v="2"/>
    <n v="6252.0835565365696"/>
    <n v="365"/>
    <s v="Elective"/>
    <d v="2023-03-06T00:00:00"/>
    <s v="Penicillin"/>
    <x v="1"/>
  </r>
  <r>
    <s v="RICHARD ANDERSON"/>
    <n v="51"/>
    <x v="5"/>
    <x v="1"/>
    <x v="7"/>
    <x v="4"/>
    <x v="193"/>
    <s v="Richard Ayala"/>
    <s v="Young Mcclain, Newman and"/>
    <x v="3"/>
    <n v="18714.336997419701"/>
    <n v="270"/>
    <s v="Emergency"/>
    <d v="2023-10-12T00:00:00"/>
    <s v="Penicillin"/>
    <x v="2"/>
  </r>
  <r>
    <s v="JENNIFER FOSTER"/>
    <n v="20"/>
    <x v="4"/>
    <x v="1"/>
    <x v="1"/>
    <x v="0"/>
    <x v="65"/>
    <s v="Nathan Adams"/>
    <s v="Ray, Cain and Miller"/>
    <x v="0"/>
    <n v="14291.698915695801"/>
    <n v="436"/>
    <s v="Elective"/>
    <d v="2019-12-11T00:00:00"/>
    <s v="Ibuprofen"/>
    <x v="1"/>
  </r>
  <r>
    <s v="DEBBIE WILSON"/>
    <n v="38"/>
    <x v="3"/>
    <x v="1"/>
    <x v="0"/>
    <x v="4"/>
    <x v="353"/>
    <s v="Jennifer Munoz"/>
    <s v="Zamora-Rivers"/>
    <x v="0"/>
    <n v="38210.964953035698"/>
    <n v="413"/>
    <s v="Elective"/>
    <d v="2019-07-19T00:00:00"/>
    <s v="Lipitor"/>
    <x v="1"/>
  </r>
  <r>
    <s v="TRAVIS FLORES"/>
    <n v="70"/>
    <x v="2"/>
    <x v="1"/>
    <x v="4"/>
    <x v="1"/>
    <x v="529"/>
    <s v="Beth Brown"/>
    <s v="and Perez Smith, Kim"/>
    <x v="2"/>
    <n v="7074.7927092645004"/>
    <n v="339"/>
    <s v="Emergency"/>
    <d v="2019-11-02T00:00:00"/>
    <s v="Paracetamol"/>
    <x v="1"/>
  </r>
  <r>
    <s v="EMILY YOUNG"/>
    <n v="73"/>
    <x v="2"/>
    <x v="0"/>
    <x v="7"/>
    <x v="5"/>
    <x v="550"/>
    <s v="Karen Jones"/>
    <s v="Johnson-Wilson"/>
    <x v="3"/>
    <n v="35419.512965816197"/>
    <n v="500"/>
    <s v="Elective"/>
    <d v="2019-07-06T00:00:00"/>
    <s v="Penicillin"/>
    <x v="2"/>
  </r>
  <r>
    <s v="SANDY HALL"/>
    <n v="44"/>
    <x v="3"/>
    <x v="0"/>
    <x v="4"/>
    <x v="4"/>
    <x v="551"/>
    <s v="Seth Burnett"/>
    <s v="Delacruz-Chavez"/>
    <x v="1"/>
    <n v="3852.9471118220799"/>
    <n v="328"/>
    <s v="Emergency"/>
    <d v="2019-06-08T00:00:00"/>
    <s v="Paracetamol"/>
    <x v="2"/>
  </r>
  <r>
    <s v="MADISON WRIGHT"/>
    <n v="44"/>
    <x v="3"/>
    <x v="1"/>
    <x v="1"/>
    <x v="1"/>
    <x v="187"/>
    <s v="Kevin Johnson"/>
    <s v="and Gonzalez, Warren Moore"/>
    <x v="4"/>
    <n v="48747.5451856328"/>
    <n v="321"/>
    <s v="Elective"/>
    <d v="2021-12-18T00:00:00"/>
    <s v="Paracetamol"/>
    <x v="0"/>
  </r>
  <r>
    <s v="AMY MANN"/>
    <n v="54"/>
    <x v="5"/>
    <x v="0"/>
    <x v="5"/>
    <x v="4"/>
    <x v="471"/>
    <s v="Julie Garza"/>
    <s v="Ramirez-Humphrey"/>
    <x v="2"/>
    <n v="40577.601196693598"/>
    <n v="101"/>
    <s v="Urgent"/>
    <d v="2021-06-01T00:00:00"/>
    <s v="Penicillin"/>
    <x v="2"/>
  </r>
  <r>
    <s v="JASON STEELE"/>
    <n v="45"/>
    <x v="3"/>
    <x v="0"/>
    <x v="5"/>
    <x v="2"/>
    <x v="552"/>
    <s v="Brian Mack"/>
    <s v="and Sons Ford"/>
    <x v="3"/>
    <n v="16648.547398710602"/>
    <n v="424"/>
    <s v="Emergency"/>
    <d v="2020-09-15T00:00:00"/>
    <s v="Aspirin"/>
    <x v="0"/>
  </r>
  <r>
    <s v="PAMELA MIDDLETON"/>
    <n v="18"/>
    <x v="4"/>
    <x v="1"/>
    <x v="0"/>
    <x v="5"/>
    <x v="267"/>
    <s v="Jennifer Johnson"/>
    <s v="and Wells, Thomas Kline"/>
    <x v="3"/>
    <n v="38588.9725626125"/>
    <n v="449"/>
    <s v="Urgent"/>
    <d v="2022-04-13T00:00:00"/>
    <s v="Penicillin"/>
    <x v="2"/>
  </r>
  <r>
    <s v="LISA JACKSON"/>
    <n v="44"/>
    <x v="3"/>
    <x v="0"/>
    <x v="6"/>
    <x v="4"/>
    <x v="553"/>
    <s v="Joseph Barnes"/>
    <s v="Wood-Herring"/>
    <x v="4"/>
    <n v="32990.194386958203"/>
    <n v="486"/>
    <s v="Elective"/>
    <d v="2020-01-18T00:00:00"/>
    <s v="Ibuprofen"/>
    <x v="0"/>
  </r>
  <r>
    <s v="SAMANTHA PATEL"/>
    <n v="28"/>
    <x v="0"/>
    <x v="1"/>
    <x v="1"/>
    <x v="1"/>
    <x v="306"/>
    <s v="Daryl Cross"/>
    <s v="Wilkerson LLC"/>
    <x v="1"/>
    <n v="20115.755871914502"/>
    <n v="236"/>
    <s v="Urgent"/>
    <d v="2022-02-20T00:00:00"/>
    <s v="Paracetamol"/>
    <x v="2"/>
  </r>
  <r>
    <s v="HERBERT RODRIGUEZ"/>
    <n v="42"/>
    <x v="3"/>
    <x v="0"/>
    <x v="1"/>
    <x v="1"/>
    <x v="554"/>
    <s v="Jonathan Edwards"/>
    <s v="Brown-Henry"/>
    <x v="1"/>
    <n v="5947.6896496546497"/>
    <n v="196"/>
    <s v="Emergency"/>
    <d v="2020-06-12T00:00:00"/>
    <s v="Aspirin"/>
    <x v="1"/>
  </r>
  <r>
    <s v="OLIVIA POWELL"/>
    <n v="61"/>
    <x v="1"/>
    <x v="1"/>
    <x v="1"/>
    <x v="2"/>
    <x v="555"/>
    <s v="Adam Hardy"/>
    <s v="Sheppard-Livingston"/>
    <x v="4"/>
    <n v="28281.348378789698"/>
    <n v="477"/>
    <s v="Emergency"/>
    <d v="2024-03-08T00:00:00"/>
    <s v="Penicillin"/>
    <x v="2"/>
  </r>
  <r>
    <s v="SAMANTHA PERKINS"/>
    <n v="75"/>
    <x v="2"/>
    <x v="1"/>
    <x v="5"/>
    <x v="0"/>
    <x v="556"/>
    <s v="Robert Ashley"/>
    <s v="Golden PLC"/>
    <x v="1"/>
    <n v="30873.619909168799"/>
    <n v="252"/>
    <s v="Elective"/>
    <d v="2023-09-07T00:00:00"/>
    <s v="Ibuprofen"/>
    <x v="1"/>
  </r>
  <r>
    <s v="MICHAEL POTTS"/>
    <n v="85"/>
    <x v="2"/>
    <x v="0"/>
    <x v="1"/>
    <x v="4"/>
    <x v="557"/>
    <s v="Mary Vaughn"/>
    <s v="and Perez, Bennett Townsend"/>
    <x v="4"/>
    <n v="9542.7397088854595"/>
    <n v="289"/>
    <s v="Emergency"/>
    <d v="2023-01-28T00:00:00"/>
    <s v="Paracetamol"/>
    <x v="2"/>
  </r>
  <r>
    <s v="KERRY HERNANDEZ"/>
    <n v="74"/>
    <x v="2"/>
    <x v="0"/>
    <x v="7"/>
    <x v="1"/>
    <x v="558"/>
    <s v="Steven Simmons"/>
    <s v="Johnson, and Benson Harris"/>
    <x v="0"/>
    <n v="32429.6191269396"/>
    <n v="191"/>
    <s v="Emergency"/>
    <d v="2023-12-17T00:00:00"/>
    <s v="Ibuprofen"/>
    <x v="1"/>
  </r>
  <r>
    <s v="JOSHUA REYES"/>
    <n v="59"/>
    <x v="1"/>
    <x v="0"/>
    <x v="4"/>
    <x v="1"/>
    <x v="559"/>
    <s v="Mrs. Jessica Martinez"/>
    <s v="and Clay, Morton Cunningham"/>
    <x v="4"/>
    <n v="5588.9938847347003"/>
    <n v="459"/>
    <s v="Urgent"/>
    <d v="2021-08-03T00:00:00"/>
    <s v="Penicillin"/>
    <x v="0"/>
  </r>
  <r>
    <s v="JENNIFER ORTEGA"/>
    <n v="49"/>
    <x v="5"/>
    <x v="0"/>
    <x v="2"/>
    <x v="3"/>
    <x v="560"/>
    <s v="Erin Arias"/>
    <s v="Anderson-Estrada"/>
    <x v="3"/>
    <n v="31497.554875136098"/>
    <n v="265"/>
    <s v="Emergency"/>
    <d v="2023-04-27T00:00:00"/>
    <s v="Lipitor"/>
    <x v="1"/>
  </r>
  <r>
    <s v="BRITTANY BRAUN"/>
    <n v="85"/>
    <x v="2"/>
    <x v="1"/>
    <x v="0"/>
    <x v="1"/>
    <x v="137"/>
    <s v="Daniel Golden"/>
    <s v="and Sons Carlson"/>
    <x v="4"/>
    <n v="14283.0159510098"/>
    <n v="138"/>
    <s v="Elective"/>
    <d v="2020-08-24T00:00:00"/>
    <s v="Ibuprofen"/>
    <x v="1"/>
  </r>
  <r>
    <s v="DANIEL CHEN"/>
    <n v="51"/>
    <x v="5"/>
    <x v="1"/>
    <x v="6"/>
    <x v="4"/>
    <x v="561"/>
    <s v="Anthony Malone"/>
    <s v="Gonzalez Inc"/>
    <x v="4"/>
    <n v="15422.042886846"/>
    <n v="154"/>
    <s v="Urgent"/>
    <d v="2020-02-21T00:00:00"/>
    <s v="Ibuprofen"/>
    <x v="1"/>
  </r>
  <r>
    <s v="ERICA HART"/>
    <n v="23"/>
    <x v="4"/>
    <x v="0"/>
    <x v="4"/>
    <x v="3"/>
    <x v="378"/>
    <s v="Charlotte Reyes MD"/>
    <s v="Schaefer-Hoffman"/>
    <x v="4"/>
    <n v="40309.277423601001"/>
    <n v="219"/>
    <s v="Emergency"/>
    <d v="2020-02-05T00:00:00"/>
    <s v="Penicillin"/>
    <x v="1"/>
  </r>
  <r>
    <s v="ALICIA SCOTT"/>
    <n v="26"/>
    <x v="0"/>
    <x v="0"/>
    <x v="7"/>
    <x v="3"/>
    <x v="509"/>
    <s v="Miguel Green"/>
    <s v="Wilson Group"/>
    <x v="2"/>
    <n v="45916.324833865197"/>
    <n v="301"/>
    <s v="Elective"/>
    <d v="2020-05-17T00:00:00"/>
    <s v="Penicillin"/>
    <x v="2"/>
  </r>
  <r>
    <s v="AMANDA AGUIRRE"/>
    <n v="59"/>
    <x v="1"/>
    <x v="1"/>
    <x v="4"/>
    <x v="1"/>
    <x v="562"/>
    <s v="Frederick White"/>
    <s v="and Vargas Reynolds Evans,"/>
    <x v="0"/>
    <n v="41632.524848102599"/>
    <n v="395"/>
    <s v="Elective"/>
    <d v="2020-03-25T00:00:00"/>
    <s v="Penicillin"/>
    <x v="0"/>
  </r>
  <r>
    <s v="MARK HICKS"/>
    <n v="25"/>
    <x v="4"/>
    <x v="1"/>
    <x v="5"/>
    <x v="2"/>
    <x v="563"/>
    <s v="Lisa Ruiz"/>
    <s v="Cantu and Tanner Rojas,"/>
    <x v="1"/>
    <n v="7437.4187079969997"/>
    <n v="412"/>
    <s v="Emergency"/>
    <d v="2020-06-23T00:00:00"/>
    <s v="Paracetamol"/>
    <x v="1"/>
  </r>
  <r>
    <s v="TIMOTHY DAVIS"/>
    <n v="29"/>
    <x v="0"/>
    <x v="0"/>
    <x v="7"/>
    <x v="0"/>
    <x v="564"/>
    <s v="Cody Rice"/>
    <s v="Thornton, Adams Mccarty and"/>
    <x v="1"/>
    <n v="38860.0208846444"/>
    <n v="436"/>
    <s v="Elective"/>
    <d v="2023-07-27T00:00:00"/>
    <s v="Aspirin"/>
    <x v="2"/>
  </r>
  <r>
    <s v="LONNIE DOMINGUEZ"/>
    <n v="25"/>
    <x v="4"/>
    <x v="0"/>
    <x v="2"/>
    <x v="4"/>
    <x v="565"/>
    <s v="April Foster"/>
    <s v="Cantrell-Griffith"/>
    <x v="4"/>
    <n v="6662.2428539442099"/>
    <n v="249"/>
    <s v="Urgent"/>
    <d v="2023-10-24T00:00:00"/>
    <s v="Ibuprofen"/>
    <x v="1"/>
  </r>
  <r>
    <s v="KIMBERLY HALE"/>
    <n v="61"/>
    <x v="1"/>
    <x v="0"/>
    <x v="0"/>
    <x v="2"/>
    <x v="566"/>
    <s v="Justin Russell"/>
    <s v="Martin Group"/>
    <x v="4"/>
    <n v="13074.2152801333"/>
    <n v="147"/>
    <s v="Urgent"/>
    <d v="2021-02-05T00:00:00"/>
    <s v="Aspirin"/>
    <x v="1"/>
  </r>
  <r>
    <s v="DANA WILLIAMSON"/>
    <n v="46"/>
    <x v="5"/>
    <x v="0"/>
    <x v="1"/>
    <x v="4"/>
    <x v="373"/>
    <s v="Daniel Thomas"/>
    <s v="and Sons Nelson"/>
    <x v="2"/>
    <n v="10443.206903000801"/>
    <n v="408"/>
    <s v="Elective"/>
    <d v="2022-05-31T00:00:00"/>
    <s v="Aspirin"/>
    <x v="1"/>
  </r>
  <r>
    <s v="MR. GEORGE BROWN JR."/>
    <n v="54"/>
    <x v="5"/>
    <x v="0"/>
    <x v="5"/>
    <x v="4"/>
    <x v="567"/>
    <s v="Emily Williamson"/>
    <s v="Ramirez-Hill"/>
    <x v="0"/>
    <n v="20227.039404011601"/>
    <n v="144"/>
    <s v="Emergency"/>
    <d v="2019-11-01T00:00:00"/>
    <s v="Aspirin"/>
    <x v="2"/>
  </r>
  <r>
    <s v="ALLEN CAMACHO"/>
    <n v="41"/>
    <x v="3"/>
    <x v="0"/>
    <x v="1"/>
    <x v="1"/>
    <x v="568"/>
    <s v="Veronica Christian"/>
    <s v="Jackson-Butler"/>
    <x v="1"/>
    <n v="38779.207874658103"/>
    <n v="268"/>
    <s v="Emergency"/>
    <d v="2019-09-03T00:00:00"/>
    <s v="Paracetamol"/>
    <x v="2"/>
  </r>
  <r>
    <s v="NATHAN WOODS"/>
    <n v="21"/>
    <x v="4"/>
    <x v="1"/>
    <x v="7"/>
    <x v="3"/>
    <x v="569"/>
    <s v="Monica Odonnell"/>
    <s v="Miller-Avila"/>
    <x v="2"/>
    <n v="4561.6642072855602"/>
    <n v="357"/>
    <s v="Elective"/>
    <d v="2024-01-27T00:00:00"/>
    <s v="Lipitor"/>
    <x v="2"/>
  </r>
  <r>
    <s v="CATHERINE SMITH"/>
    <n v="38"/>
    <x v="3"/>
    <x v="1"/>
    <x v="4"/>
    <x v="2"/>
    <x v="570"/>
    <s v="Cody Berger"/>
    <s v="Reyes-Crawford"/>
    <x v="1"/>
    <n v="1656.5482170529599"/>
    <n v="176"/>
    <s v="Elective"/>
    <d v="2022-08-03T00:00:00"/>
    <s v="Lipitor"/>
    <x v="2"/>
  </r>
  <r>
    <s v="JERRY LEE"/>
    <n v="75"/>
    <x v="2"/>
    <x v="0"/>
    <x v="4"/>
    <x v="1"/>
    <x v="571"/>
    <s v="Jeffrey White"/>
    <s v="Marshall-Smith"/>
    <x v="2"/>
    <n v="28463.8609852708"/>
    <n v="200"/>
    <s v="Emergency"/>
    <d v="2020-10-06T00:00:00"/>
    <s v="Penicillin"/>
    <x v="1"/>
  </r>
  <r>
    <s v="ALEXANDER COLEMAN"/>
    <n v="44"/>
    <x v="3"/>
    <x v="0"/>
    <x v="6"/>
    <x v="0"/>
    <x v="572"/>
    <s v="Stacey Burgess"/>
    <s v="and Peterson Matthews Robinson,"/>
    <x v="3"/>
    <n v="5268.69045746545"/>
    <n v="142"/>
    <s v="Urgent"/>
    <d v="2019-09-07T00:00:00"/>
    <s v="Ibuprofen"/>
    <x v="1"/>
  </r>
  <r>
    <s v="DAVID JENSEN"/>
    <n v="23"/>
    <x v="4"/>
    <x v="0"/>
    <x v="7"/>
    <x v="1"/>
    <x v="573"/>
    <s v="Ethan Spencer"/>
    <s v="Nelson PLC"/>
    <x v="4"/>
    <n v="24011.702249255701"/>
    <n v="442"/>
    <s v="Emergency"/>
    <d v="2019-12-22T00:00:00"/>
    <s v="Paracetamol"/>
    <x v="1"/>
  </r>
  <r>
    <s v="DEBORAH EVANS"/>
    <n v="45"/>
    <x v="3"/>
    <x v="1"/>
    <x v="0"/>
    <x v="0"/>
    <x v="574"/>
    <s v="Jonathan Baker"/>
    <s v="Perez-Mitchell"/>
    <x v="1"/>
    <n v="18467.079449113498"/>
    <n v="177"/>
    <s v="Elective"/>
    <d v="2020-07-24T00:00:00"/>
    <s v="Penicillin"/>
    <x v="2"/>
  </r>
  <r>
    <s v="ALEXANDRIA COLON"/>
    <n v="58"/>
    <x v="1"/>
    <x v="0"/>
    <x v="6"/>
    <x v="0"/>
    <x v="575"/>
    <s v="Tonya Burton"/>
    <s v="Gross, Thompson Smith and"/>
    <x v="2"/>
    <n v="3782.7414157908502"/>
    <n v="134"/>
    <s v="Urgent"/>
    <d v="2022-03-19T00:00:00"/>
    <s v="Paracetamol"/>
    <x v="2"/>
  </r>
  <r>
    <s v="SAMUEL HANSON"/>
    <n v="34"/>
    <x v="0"/>
    <x v="0"/>
    <x v="0"/>
    <x v="2"/>
    <x v="576"/>
    <s v="Phillip Campos"/>
    <s v="Burch, Moore and Thompson"/>
    <x v="2"/>
    <n v="11921.6595106981"/>
    <n v="355"/>
    <s v="Urgent"/>
    <d v="2023-03-21T00:00:00"/>
    <s v="Ibuprofen"/>
    <x v="1"/>
  </r>
  <r>
    <s v="BRYAN PHILLIPS"/>
    <n v="54"/>
    <x v="5"/>
    <x v="1"/>
    <x v="6"/>
    <x v="1"/>
    <x v="577"/>
    <s v="Billy Rodgers"/>
    <s v="Hamilton Group"/>
    <x v="4"/>
    <n v="16725.979586496898"/>
    <n v="361"/>
    <s v="Urgent"/>
    <d v="2021-05-11T00:00:00"/>
    <s v="Lipitor"/>
    <x v="2"/>
  </r>
  <r>
    <s v="NATHAN WILEY"/>
    <n v="29"/>
    <x v="0"/>
    <x v="1"/>
    <x v="1"/>
    <x v="1"/>
    <x v="578"/>
    <s v="Sherri Campbell"/>
    <s v="Shaw LLC"/>
    <x v="4"/>
    <n v="39700.824123397702"/>
    <n v="421"/>
    <s v="Urgent"/>
    <d v="2020-09-25T00:00:00"/>
    <s v="Paracetamol"/>
    <x v="1"/>
  </r>
  <r>
    <s v="ALISHA MURPHY"/>
    <n v="54"/>
    <x v="5"/>
    <x v="1"/>
    <x v="1"/>
    <x v="0"/>
    <x v="579"/>
    <s v="Alex Neal"/>
    <s v="and Day, Lewis Coleman"/>
    <x v="1"/>
    <n v="2568.0119666809801"/>
    <n v="136"/>
    <s v="Emergency"/>
    <d v="2023-01-19T00:00:00"/>
    <s v="Lipitor"/>
    <x v="2"/>
  </r>
  <r>
    <s v="AMANDA LUCERO"/>
    <n v="46"/>
    <x v="5"/>
    <x v="0"/>
    <x v="5"/>
    <x v="3"/>
    <x v="580"/>
    <s v="Mark Martin"/>
    <s v="Stone-Perez"/>
    <x v="1"/>
    <n v="15242.387178999201"/>
    <n v="203"/>
    <s v="Elective"/>
    <d v="2022-09-08T00:00:00"/>
    <s v="Paracetamol"/>
    <x v="2"/>
  </r>
  <r>
    <s v="SHEILA SELLERS"/>
    <n v="35"/>
    <x v="0"/>
    <x v="1"/>
    <x v="4"/>
    <x v="4"/>
    <x v="581"/>
    <s v="James Smith"/>
    <s v="Ltd Foley"/>
    <x v="3"/>
    <n v="31054.046064325499"/>
    <n v="114"/>
    <s v="Urgent"/>
    <d v="2021-06-25T00:00:00"/>
    <s v="Lipitor"/>
    <x v="0"/>
  </r>
  <r>
    <s v="SUSAN CHAN"/>
    <n v="58"/>
    <x v="1"/>
    <x v="1"/>
    <x v="4"/>
    <x v="1"/>
    <x v="582"/>
    <s v="Amber Walker"/>
    <s v="Ward-Mayer"/>
    <x v="0"/>
    <n v="49118.591261523798"/>
    <n v="114"/>
    <s v="Urgent"/>
    <d v="2024-03-20T00:00:00"/>
    <s v="Lipitor"/>
    <x v="1"/>
  </r>
  <r>
    <s v="ANGEL MITCHELL"/>
    <n v="36"/>
    <x v="3"/>
    <x v="1"/>
    <x v="4"/>
    <x v="4"/>
    <x v="583"/>
    <s v="Laura Pena"/>
    <s v="and Martinez Sons"/>
    <x v="1"/>
    <n v="3235.5811559615499"/>
    <n v="146"/>
    <s v="Elective"/>
    <d v="2024-01-08T00:00:00"/>
    <s v="Aspirin"/>
    <x v="0"/>
  </r>
  <r>
    <s v="DARLENE COHEN"/>
    <n v="80"/>
    <x v="2"/>
    <x v="1"/>
    <x v="6"/>
    <x v="5"/>
    <x v="584"/>
    <s v="Tracy Wilson"/>
    <s v="Group Anderson"/>
    <x v="1"/>
    <n v="26052.024164818798"/>
    <n v="379"/>
    <s v="Elective"/>
    <d v="2022-05-05T00:00:00"/>
    <s v="Aspirin"/>
    <x v="2"/>
  </r>
  <r>
    <s v="KRISTY ONEILL"/>
    <n v="43"/>
    <x v="3"/>
    <x v="0"/>
    <x v="2"/>
    <x v="5"/>
    <x v="45"/>
    <s v="Michelle Cox"/>
    <s v="Garcia, and Marshall Maxwell"/>
    <x v="0"/>
    <n v="11095.4018505941"/>
    <n v="288"/>
    <s v="Emergency"/>
    <d v="2021-12-29T00:00:00"/>
    <s v="Paracetamol"/>
    <x v="1"/>
  </r>
  <r>
    <s v="SHERRI GARCIA"/>
    <n v="47"/>
    <x v="5"/>
    <x v="1"/>
    <x v="6"/>
    <x v="4"/>
    <x v="585"/>
    <s v="Marie Reed"/>
    <s v="Inc Martinez"/>
    <x v="2"/>
    <n v="10725.8254626362"/>
    <n v="355"/>
    <s v="Elective"/>
    <d v="2021-10-10T00:00:00"/>
    <s v="Ibuprofen"/>
    <x v="2"/>
  </r>
  <r>
    <s v="MICHAEL WEBER"/>
    <n v="49"/>
    <x v="5"/>
    <x v="1"/>
    <x v="0"/>
    <x v="4"/>
    <x v="586"/>
    <s v="Philip Vaughn"/>
    <s v="Mcmahon Ortiz, Owens and"/>
    <x v="3"/>
    <n v="30038.275975375898"/>
    <n v="424"/>
    <s v="Elective"/>
    <d v="2020-04-09T00:00:00"/>
    <s v="Ibuprofen"/>
    <x v="2"/>
  </r>
  <r>
    <s v="BETH SCHWARTZ"/>
    <n v="58"/>
    <x v="1"/>
    <x v="0"/>
    <x v="5"/>
    <x v="3"/>
    <x v="587"/>
    <s v="Kyle Montes"/>
    <s v="Williams-Saunders"/>
    <x v="3"/>
    <n v="49446.458179355599"/>
    <n v="108"/>
    <s v="Emergency"/>
    <d v="2024-04-16T00:00:00"/>
    <s v="Lipitor"/>
    <x v="2"/>
  </r>
  <r>
    <s v="CYNTHIA CLARKE"/>
    <n v="40"/>
    <x v="3"/>
    <x v="1"/>
    <x v="5"/>
    <x v="1"/>
    <x v="275"/>
    <s v="Mr. Ronald Hoover"/>
    <s v="Spencer Ltd"/>
    <x v="4"/>
    <n v="5315.7056162565596"/>
    <n v="258"/>
    <s v="Emergency"/>
    <d v="2024-03-25T00:00:00"/>
    <s v="Penicillin"/>
    <x v="2"/>
  </r>
  <r>
    <s v="MARK GILES"/>
    <n v="44"/>
    <x v="3"/>
    <x v="0"/>
    <x v="2"/>
    <x v="0"/>
    <x v="588"/>
    <s v="Daniel Hurley"/>
    <s v="Mathis-Schwartz"/>
    <x v="0"/>
    <n v="13928.2801338995"/>
    <n v="113"/>
    <s v="Emergency"/>
    <d v="2022-04-06T00:00:00"/>
    <s v="Penicillin"/>
    <x v="1"/>
  </r>
  <r>
    <s v="TAMARA BELTRAN"/>
    <n v="38"/>
    <x v="3"/>
    <x v="0"/>
    <x v="1"/>
    <x v="2"/>
    <x v="589"/>
    <s v="Nicole Young"/>
    <s v="Romero-Ramsey"/>
    <x v="2"/>
    <n v="2744.40891002426"/>
    <n v="162"/>
    <s v="Emergency"/>
    <d v="2020-08-09T00:00:00"/>
    <s v="Ibuprofen"/>
    <x v="2"/>
  </r>
  <r>
    <s v="JOSEPH GUTIERREZ"/>
    <n v="82"/>
    <x v="2"/>
    <x v="0"/>
    <x v="1"/>
    <x v="1"/>
    <x v="313"/>
    <s v="Christopher Mills"/>
    <s v="Avery and Sons"/>
    <x v="4"/>
    <n v="27512.913169433999"/>
    <n v="442"/>
    <s v="Emergency"/>
    <d v="2024-04-07T00:00:00"/>
    <s v="Aspirin"/>
    <x v="0"/>
  </r>
  <r>
    <s v="JAMIE JIMENEZ"/>
    <n v="71"/>
    <x v="2"/>
    <x v="0"/>
    <x v="2"/>
    <x v="5"/>
    <x v="590"/>
    <s v="Richard Webster"/>
    <s v="Ltd Richardson"/>
    <x v="0"/>
    <n v="35854.086422520901"/>
    <n v="172"/>
    <s v="Urgent"/>
    <d v="2020-03-29T00:00:00"/>
    <s v="Lipitor"/>
    <x v="2"/>
  </r>
  <r>
    <s v="CHARLES MURPHY"/>
    <n v="42"/>
    <x v="3"/>
    <x v="0"/>
    <x v="1"/>
    <x v="2"/>
    <x v="591"/>
    <s v="David Soto"/>
    <s v="and Sons Williams"/>
    <x v="4"/>
    <n v="2784.02053102635"/>
    <n v="241"/>
    <s v="Urgent"/>
    <d v="2021-05-16T00:00:00"/>
    <s v="Penicillin"/>
    <x v="2"/>
  </r>
  <r>
    <s v="CARLOS LOPEZ"/>
    <n v="38"/>
    <x v="3"/>
    <x v="1"/>
    <x v="3"/>
    <x v="2"/>
    <x v="439"/>
    <s v="Michael Paul"/>
    <s v="Carter-Reyes"/>
    <x v="3"/>
    <n v="2547.91253142387"/>
    <n v="322"/>
    <s v="Elective"/>
    <d v="2021-01-07T00:00:00"/>
    <s v="Penicillin"/>
    <x v="1"/>
  </r>
  <r>
    <s v="JOHNNY IRWIN"/>
    <n v="84"/>
    <x v="2"/>
    <x v="0"/>
    <x v="0"/>
    <x v="5"/>
    <x v="207"/>
    <s v="Robert Gregory"/>
    <s v="LLC Gray"/>
    <x v="2"/>
    <n v="29992.536164344601"/>
    <n v="456"/>
    <s v="Urgent"/>
    <d v="2020-03-29T00:00:00"/>
    <s v="Aspirin"/>
    <x v="0"/>
  </r>
  <r>
    <s v="SCOTT WERNER"/>
    <n v="64"/>
    <x v="1"/>
    <x v="1"/>
    <x v="7"/>
    <x v="4"/>
    <x v="592"/>
    <s v="Ashley Lane"/>
    <s v="Gonzalez Anderson Jacobson, and"/>
    <x v="2"/>
    <n v="4018.0168763199999"/>
    <n v="415"/>
    <s v="Emergency"/>
    <d v="2023-07-25T00:00:00"/>
    <s v="Ibuprofen"/>
    <x v="2"/>
  </r>
  <r>
    <s v="TERRI STEWART"/>
    <n v="57"/>
    <x v="1"/>
    <x v="1"/>
    <x v="5"/>
    <x v="3"/>
    <x v="593"/>
    <s v="Jennifer Brown"/>
    <s v="Miller Massey Lopez, and"/>
    <x v="2"/>
    <n v="20508.588956594402"/>
    <n v="261"/>
    <s v="Urgent"/>
    <d v="2023-08-02T00:00:00"/>
    <s v="Ibuprofen"/>
    <x v="1"/>
  </r>
  <r>
    <s v="DAVID DAVIS"/>
    <n v="54"/>
    <x v="5"/>
    <x v="0"/>
    <x v="6"/>
    <x v="2"/>
    <x v="594"/>
    <s v="Kristen Aguirre"/>
    <s v="Taylor Walsh Hawkins, and"/>
    <x v="0"/>
    <n v="25648.043763609399"/>
    <n v="424"/>
    <s v="Urgent"/>
    <d v="2020-03-01T00:00:00"/>
    <s v="Paracetamol"/>
    <x v="0"/>
  </r>
  <r>
    <s v="STEPHEN HARRIS"/>
    <n v="44"/>
    <x v="3"/>
    <x v="0"/>
    <x v="0"/>
    <x v="5"/>
    <x v="595"/>
    <s v="Kathryn Trevino"/>
    <s v="LLC Brown"/>
    <x v="0"/>
    <n v="19691.420685517201"/>
    <n v="264"/>
    <s v="Elective"/>
    <d v="2023-06-22T00:00:00"/>
    <s v="Aspirin"/>
    <x v="1"/>
  </r>
  <r>
    <s v="BRIDGET ADAMS"/>
    <n v="78"/>
    <x v="2"/>
    <x v="1"/>
    <x v="0"/>
    <x v="0"/>
    <x v="596"/>
    <s v="Amanda Ramos"/>
    <s v="Nelson-Wong"/>
    <x v="4"/>
    <n v="10311.9361727306"/>
    <n v="211"/>
    <s v="Urgent"/>
    <d v="2022-06-27T00:00:00"/>
    <s v="Penicillin"/>
    <x v="1"/>
  </r>
  <r>
    <s v="MICHAEL MORTON"/>
    <n v="63"/>
    <x v="1"/>
    <x v="1"/>
    <x v="1"/>
    <x v="0"/>
    <x v="419"/>
    <s v="Mr. William Decker"/>
    <s v="LLC Berry"/>
    <x v="1"/>
    <n v="17733.954992354898"/>
    <n v="114"/>
    <s v="Elective"/>
    <d v="2023-12-13T00:00:00"/>
    <s v="Lipitor"/>
    <x v="0"/>
  </r>
  <r>
    <s v="MICHELLE LIU"/>
    <n v="66"/>
    <x v="2"/>
    <x v="1"/>
    <x v="0"/>
    <x v="4"/>
    <x v="242"/>
    <s v="Michael Grant"/>
    <s v="Anderson-Jenkins"/>
    <x v="4"/>
    <n v="10521.471930248799"/>
    <n v="288"/>
    <s v="Emergency"/>
    <d v="2023-11-12T00:00:00"/>
    <s v="Lipitor"/>
    <x v="1"/>
  </r>
  <r>
    <s v="REGINA BRIGHT"/>
    <n v="75"/>
    <x v="2"/>
    <x v="0"/>
    <x v="5"/>
    <x v="5"/>
    <x v="87"/>
    <s v="Megan Jones"/>
    <s v="Wells and Sons"/>
    <x v="0"/>
    <n v="29910.905500307399"/>
    <n v="400"/>
    <s v="Elective"/>
    <d v="2023-05-30T00:00:00"/>
    <s v="Penicillin"/>
    <x v="2"/>
  </r>
  <r>
    <s v="SAMUEL DECKER"/>
    <n v="36"/>
    <x v="3"/>
    <x v="0"/>
    <x v="7"/>
    <x v="2"/>
    <x v="44"/>
    <s v="Mr. Andrew Hall Jr."/>
    <s v="Allen, Williams and Phillips"/>
    <x v="4"/>
    <n v="26612.008450387799"/>
    <n v="377"/>
    <s v="Elective"/>
    <d v="2022-10-14T00:00:00"/>
    <s v="Aspirin"/>
    <x v="0"/>
  </r>
  <r>
    <s v="PAUL WRIGHT"/>
    <n v="18"/>
    <x v="4"/>
    <x v="1"/>
    <x v="4"/>
    <x v="2"/>
    <x v="569"/>
    <s v="Joseph Hernandez"/>
    <s v="Gonzalez-Cummings"/>
    <x v="2"/>
    <n v="25858.4375209627"/>
    <n v="324"/>
    <s v="Elective"/>
    <d v="2024-01-14T00:00:00"/>
    <s v="Penicillin"/>
    <x v="0"/>
  </r>
  <r>
    <s v="BRIAN OLSON"/>
    <n v="49"/>
    <x v="5"/>
    <x v="0"/>
    <x v="6"/>
    <x v="4"/>
    <x v="597"/>
    <s v="Bryan Brock"/>
    <s v="and Richardson Webster Smith,"/>
    <x v="2"/>
    <n v="22069.596567641202"/>
    <n v="142"/>
    <s v="Elective"/>
    <d v="2024-03-09T00:00:00"/>
    <s v="Paracetamol"/>
    <x v="0"/>
  </r>
  <r>
    <s v="TRACEY HARRISON"/>
    <n v="22"/>
    <x v="4"/>
    <x v="1"/>
    <x v="6"/>
    <x v="3"/>
    <x v="598"/>
    <s v="Austin Henderson"/>
    <s v="Hudson-Flores"/>
    <x v="4"/>
    <n v="43117.658482416897"/>
    <n v="458"/>
    <s v="Emergency"/>
    <d v="2021-11-26T00:00:00"/>
    <s v="Penicillin"/>
    <x v="2"/>
  </r>
  <r>
    <s v="ERIKA JOHNSON"/>
    <n v="72"/>
    <x v="2"/>
    <x v="1"/>
    <x v="6"/>
    <x v="4"/>
    <x v="599"/>
    <s v="Jessica Bruce MD"/>
    <s v="Inc Rios"/>
    <x v="4"/>
    <n v="3718.5481703732798"/>
    <n v="304"/>
    <s v="Urgent"/>
    <d v="2020-02-04T00:00:00"/>
    <s v="Aspirin"/>
    <x v="0"/>
  </r>
  <r>
    <s v="PETER CUNNINGHAM"/>
    <n v="46"/>
    <x v="5"/>
    <x v="1"/>
    <x v="6"/>
    <x v="5"/>
    <x v="600"/>
    <s v="Kenneth Green"/>
    <s v="PLC Thompson"/>
    <x v="0"/>
    <n v="18788.144233799801"/>
    <n v="267"/>
    <s v="Emergency"/>
    <d v="2019-07-20T00:00:00"/>
    <s v="Lipitor"/>
    <x v="1"/>
  </r>
  <r>
    <s v="SIERRA WHITE"/>
    <n v="50"/>
    <x v="5"/>
    <x v="0"/>
    <x v="7"/>
    <x v="3"/>
    <x v="74"/>
    <s v="Shelley Garcia"/>
    <s v="Rosario Wells, Roberts and"/>
    <x v="4"/>
    <n v="39089.866061344597"/>
    <n v="466"/>
    <s v="Urgent"/>
    <d v="2021-11-23T00:00:00"/>
    <s v="Penicillin"/>
    <x v="2"/>
  </r>
  <r>
    <s v="EDDIE RUSSO DVM"/>
    <n v="61"/>
    <x v="1"/>
    <x v="0"/>
    <x v="6"/>
    <x v="2"/>
    <x v="601"/>
    <s v="Justin Douglas"/>
    <s v="Ramirez-Taylor"/>
    <x v="0"/>
    <n v="47594.474842407697"/>
    <n v="145"/>
    <s v="Elective"/>
    <d v="2019-09-09T00:00:00"/>
    <s v="Paracetamol"/>
    <x v="2"/>
  </r>
  <r>
    <s v="YVETTE TURNER"/>
    <n v="40"/>
    <x v="3"/>
    <x v="0"/>
    <x v="3"/>
    <x v="3"/>
    <x v="337"/>
    <s v="William Faulkner"/>
    <s v="Murphy-Mason"/>
    <x v="2"/>
    <n v="19261.510849833099"/>
    <n v="203"/>
    <s v="Emergency"/>
    <d v="2023-08-14T00:00:00"/>
    <s v="Paracetamol"/>
    <x v="0"/>
  </r>
  <r>
    <s v="JAMES CHARLES"/>
    <n v="34"/>
    <x v="0"/>
    <x v="0"/>
    <x v="2"/>
    <x v="2"/>
    <x v="602"/>
    <s v="Stephanie Davis"/>
    <s v="Edwards Johnson, and Burgess"/>
    <x v="1"/>
    <n v="6578.0290575360796"/>
    <n v="162"/>
    <s v="Emergency"/>
    <d v="2023-05-06T00:00:00"/>
    <s v="Ibuprofen"/>
    <x v="1"/>
  </r>
  <r>
    <s v="ALEXIS ALLEN"/>
    <n v="71"/>
    <x v="2"/>
    <x v="1"/>
    <x v="4"/>
    <x v="5"/>
    <x v="603"/>
    <s v="Ronald Parker"/>
    <s v="LLC Spears"/>
    <x v="0"/>
    <n v="38435.447756703703"/>
    <n v="340"/>
    <s v="Elective"/>
    <d v="2019-10-28T00:00:00"/>
    <s v="Penicillin"/>
    <x v="2"/>
  </r>
  <r>
    <s v="STEPHANIE MARTIN"/>
    <n v="61"/>
    <x v="1"/>
    <x v="0"/>
    <x v="1"/>
    <x v="1"/>
    <x v="604"/>
    <s v="Kevin Tucker"/>
    <s v="Perez-Smith"/>
    <x v="2"/>
    <n v="29810.0469179352"/>
    <n v="346"/>
    <s v="Emergency"/>
    <d v="2020-09-06T00:00:00"/>
    <s v="Penicillin"/>
    <x v="0"/>
  </r>
  <r>
    <s v="SHELBY ANDERSON"/>
    <n v="24"/>
    <x v="4"/>
    <x v="0"/>
    <x v="1"/>
    <x v="3"/>
    <x v="605"/>
    <s v="Katrina Allen"/>
    <s v="and Sons Mcbride"/>
    <x v="0"/>
    <n v="4808.8203115489696"/>
    <n v="415"/>
    <s v="Emergency"/>
    <d v="2019-10-14T00:00:00"/>
    <s v="Ibuprofen"/>
    <x v="0"/>
  </r>
  <r>
    <s v="ABIGAIL FARMER"/>
    <n v="28"/>
    <x v="0"/>
    <x v="0"/>
    <x v="3"/>
    <x v="0"/>
    <x v="606"/>
    <s v="Alicia Lopez"/>
    <s v="Sons and Chapman"/>
    <x v="4"/>
    <n v="38365.872780228499"/>
    <n v="183"/>
    <s v="Urgent"/>
    <d v="2021-02-19T00:00:00"/>
    <s v="Lipitor"/>
    <x v="2"/>
  </r>
  <r>
    <s v="CHRISTINA MILLER"/>
    <n v="21"/>
    <x v="4"/>
    <x v="1"/>
    <x v="3"/>
    <x v="5"/>
    <x v="607"/>
    <s v="Stephen Lopez"/>
    <s v="Cole-Davila"/>
    <x v="0"/>
    <n v="45540.095544321302"/>
    <n v="394"/>
    <s v="Elective"/>
    <d v="2019-09-29T00:00:00"/>
    <s v="Lipitor"/>
    <x v="1"/>
  </r>
  <r>
    <s v="MATTHEW WYATT"/>
    <n v="40"/>
    <x v="3"/>
    <x v="1"/>
    <x v="6"/>
    <x v="3"/>
    <x v="608"/>
    <s v="Alexandra Sims"/>
    <s v="Pearson, and Lynch Oconnor"/>
    <x v="4"/>
    <n v="31444.0880406221"/>
    <n v="124"/>
    <s v="Urgent"/>
    <d v="2021-03-20T00:00:00"/>
    <s v="Penicillin"/>
    <x v="2"/>
  </r>
  <r>
    <s v="DAVID MONTOYA"/>
    <n v="57"/>
    <x v="1"/>
    <x v="0"/>
    <x v="2"/>
    <x v="0"/>
    <x v="609"/>
    <s v="Andrea Lee"/>
    <s v="Rivera-Peck"/>
    <x v="1"/>
    <n v="37194.263984150202"/>
    <n v="278"/>
    <s v="Urgent"/>
    <d v="2024-05-14T00:00:00"/>
    <s v="Ibuprofen"/>
    <x v="2"/>
  </r>
  <r>
    <s v="ERIC PARK"/>
    <n v="47"/>
    <x v="5"/>
    <x v="1"/>
    <x v="4"/>
    <x v="0"/>
    <x v="610"/>
    <s v="Olivia Anderson"/>
    <s v="Hess-White"/>
    <x v="0"/>
    <n v="12422.7554154748"/>
    <n v="355"/>
    <s v="Elective"/>
    <d v="2023-05-03T00:00:00"/>
    <s v="Lipitor"/>
    <x v="0"/>
  </r>
  <r>
    <s v="LORI TREVINO"/>
    <n v="59"/>
    <x v="1"/>
    <x v="0"/>
    <x v="3"/>
    <x v="0"/>
    <x v="61"/>
    <s v="Michelle Barnett"/>
    <s v="Fox and Moreno Williams,"/>
    <x v="2"/>
    <n v="8024.4100528891004"/>
    <n v="451"/>
    <s v="Elective"/>
    <d v="2022-07-26T00:00:00"/>
    <s v="Aspirin"/>
    <x v="1"/>
  </r>
  <r>
    <s v="DWAYNE CASTILLO"/>
    <n v="33"/>
    <x v="0"/>
    <x v="1"/>
    <x v="7"/>
    <x v="5"/>
    <x v="611"/>
    <s v="Johnathan Mcmahon"/>
    <s v="Johnson-Estrada"/>
    <x v="0"/>
    <n v="13034.075502789001"/>
    <n v="300"/>
    <s v="Urgent"/>
    <d v="2020-11-18T00:00:00"/>
    <s v="Penicillin"/>
    <x v="0"/>
  </r>
  <r>
    <s v="KRISTINE MCCALL"/>
    <n v="58"/>
    <x v="1"/>
    <x v="1"/>
    <x v="0"/>
    <x v="0"/>
    <x v="612"/>
    <s v="Deborah Lawson"/>
    <s v="Rivera-Mosley"/>
    <x v="4"/>
    <n v="37903.2900444236"/>
    <n v="421"/>
    <s v="Elective"/>
    <d v="2023-09-22T00:00:00"/>
    <s v="Lipitor"/>
    <x v="0"/>
  </r>
  <r>
    <s v="JOSEPH SELLERS"/>
    <n v="39"/>
    <x v="3"/>
    <x v="1"/>
    <x v="7"/>
    <x v="0"/>
    <x v="613"/>
    <s v="Diana Boyd"/>
    <s v="Diaz Smith Johnson, and"/>
    <x v="0"/>
    <n v="45913.1659056016"/>
    <n v="398"/>
    <s v="Emergency"/>
    <d v="2022-12-19T00:00:00"/>
    <s v="Paracetamol"/>
    <x v="2"/>
  </r>
  <r>
    <s v="DR. DONALD ANDERSON"/>
    <n v="30"/>
    <x v="0"/>
    <x v="0"/>
    <x v="7"/>
    <x v="5"/>
    <x v="614"/>
    <s v="Crystal Ritter"/>
    <s v="Harris-Ingram"/>
    <x v="3"/>
    <n v="30468.2633818547"/>
    <n v="378"/>
    <s v="Emergency"/>
    <d v="2020-08-02T00:00:00"/>
    <s v="Lipitor"/>
    <x v="0"/>
  </r>
  <r>
    <s v="VICTORIA WILLIAMS"/>
    <n v="27"/>
    <x v="0"/>
    <x v="0"/>
    <x v="6"/>
    <x v="3"/>
    <x v="615"/>
    <s v="Carla Mcneil"/>
    <s v="and Esparza Sons"/>
    <x v="0"/>
    <n v="50202.207847823098"/>
    <n v="198"/>
    <s v="Urgent"/>
    <d v="2023-07-13T00:00:00"/>
    <s v="Aspirin"/>
    <x v="2"/>
  </r>
  <r>
    <s v="ANNA JONES"/>
    <n v="39"/>
    <x v="3"/>
    <x v="1"/>
    <x v="7"/>
    <x v="4"/>
    <x v="284"/>
    <s v="Peggy Nunez"/>
    <s v="Hunt Sons and"/>
    <x v="4"/>
    <n v="2104.3773963199701"/>
    <n v="260"/>
    <s v="Elective"/>
    <d v="2020-10-14T00:00:00"/>
    <s v="Penicillin"/>
    <x v="0"/>
  </r>
  <r>
    <s v="MR. ROBERT DAVIS"/>
    <n v="76"/>
    <x v="2"/>
    <x v="1"/>
    <x v="6"/>
    <x v="0"/>
    <x v="616"/>
    <s v="Kenneth White"/>
    <s v="LLC Hernandez"/>
    <x v="2"/>
    <n v="43206.224111033604"/>
    <n v="441"/>
    <s v="Emergency"/>
    <d v="2023-04-02T00:00:00"/>
    <s v="Aspirin"/>
    <x v="1"/>
  </r>
  <r>
    <s v="JEFFREY HALL"/>
    <n v="62"/>
    <x v="1"/>
    <x v="0"/>
    <x v="7"/>
    <x v="5"/>
    <x v="307"/>
    <s v="Leonard Alvarez"/>
    <s v="Perez-Smith"/>
    <x v="0"/>
    <n v="10622.282543736699"/>
    <n v="199"/>
    <s v="Urgent"/>
    <d v="2019-09-21T00:00:00"/>
    <s v="Lipitor"/>
    <x v="2"/>
  </r>
  <r>
    <s v="TERRY GRAVES"/>
    <n v="71"/>
    <x v="2"/>
    <x v="0"/>
    <x v="7"/>
    <x v="3"/>
    <x v="617"/>
    <s v="Henry Rogers"/>
    <s v="Foster Lamb, Graham and"/>
    <x v="1"/>
    <n v="10659.6088129445"/>
    <n v="170"/>
    <s v="Elective"/>
    <d v="2021-04-18T00:00:00"/>
    <s v="Ibuprofen"/>
    <x v="2"/>
  </r>
  <r>
    <s v="JEROME MORALES"/>
    <n v="67"/>
    <x v="2"/>
    <x v="0"/>
    <x v="0"/>
    <x v="2"/>
    <x v="199"/>
    <s v="George Smith"/>
    <s v="Sanchez LLC"/>
    <x v="4"/>
    <n v="10919.110952687601"/>
    <n v="288"/>
    <s v="Elective"/>
    <d v="2019-08-17T00:00:00"/>
    <s v="Penicillin"/>
    <x v="0"/>
  </r>
  <r>
    <s v="KEITH RODRIGUEZ"/>
    <n v="34"/>
    <x v="0"/>
    <x v="1"/>
    <x v="1"/>
    <x v="0"/>
    <x v="460"/>
    <s v="Anthony Anderson"/>
    <s v="Fox-Anthony"/>
    <x v="1"/>
    <n v="8407.4887920286601"/>
    <n v="425"/>
    <s v="Urgent"/>
    <d v="2021-12-21T00:00:00"/>
    <s v="Ibuprofen"/>
    <x v="2"/>
  </r>
  <r>
    <s v="TAMARA DAVENPORT"/>
    <n v="31"/>
    <x v="0"/>
    <x v="0"/>
    <x v="7"/>
    <x v="0"/>
    <x v="618"/>
    <s v="Meghan Bailey"/>
    <s v="Fuentes Knight, Sandoval and"/>
    <x v="2"/>
    <n v="32926.233540322202"/>
    <n v="459"/>
    <s v="Emergency"/>
    <d v="2023-10-16T00:00:00"/>
    <s v="Lipitor"/>
    <x v="1"/>
  </r>
  <r>
    <s v="JONATHAN SIMON"/>
    <n v="25"/>
    <x v="4"/>
    <x v="0"/>
    <x v="2"/>
    <x v="0"/>
    <x v="619"/>
    <s v="Jason Phillips"/>
    <s v="Hudson-Williams"/>
    <x v="2"/>
    <n v="48004.974678792903"/>
    <n v="416"/>
    <s v="Emergency"/>
    <d v="2024-02-26T00:00:00"/>
    <s v="Paracetamol"/>
    <x v="0"/>
  </r>
  <r>
    <s v="HOLLY ARMSTRONG"/>
    <n v="33"/>
    <x v="0"/>
    <x v="1"/>
    <x v="7"/>
    <x v="5"/>
    <x v="204"/>
    <s v="Bailey Ibarra"/>
    <s v="Lowery, Dunn Anderson and"/>
    <x v="4"/>
    <n v="28452.783487972101"/>
    <n v="180"/>
    <s v="Elective"/>
    <d v="2020-05-03T00:00:00"/>
    <s v="Aspirin"/>
    <x v="1"/>
  </r>
  <r>
    <s v="RONALD BANKS"/>
    <n v="61"/>
    <x v="1"/>
    <x v="1"/>
    <x v="4"/>
    <x v="4"/>
    <x v="620"/>
    <s v="Kelsey Simpson"/>
    <s v="Mullen-Hernandez"/>
    <x v="1"/>
    <n v="20651.614839143502"/>
    <n v="470"/>
    <s v="Urgent"/>
    <d v="2020-04-22T00:00:00"/>
    <s v="Aspirin"/>
    <x v="2"/>
  </r>
  <r>
    <s v="RYAN BRADFORD DDS"/>
    <n v="42"/>
    <x v="3"/>
    <x v="1"/>
    <x v="3"/>
    <x v="4"/>
    <x v="621"/>
    <s v="Sarah Guerra"/>
    <s v="Herman, Liu and Hill"/>
    <x v="4"/>
    <n v="31822.730852999201"/>
    <n v="370"/>
    <s v="Emergency"/>
    <d v="2019-09-05T00:00:00"/>
    <s v="Lipitor"/>
    <x v="2"/>
  </r>
  <r>
    <s v="JANICE HALL"/>
    <n v="44"/>
    <x v="3"/>
    <x v="0"/>
    <x v="5"/>
    <x v="2"/>
    <x v="622"/>
    <s v="Tony Matthews"/>
    <s v="Davis White, Flores and"/>
    <x v="3"/>
    <n v="21856.738254657401"/>
    <n v="482"/>
    <s v="Elective"/>
    <d v="2021-07-23T00:00:00"/>
    <s v="Paracetamol"/>
    <x v="1"/>
  </r>
  <r>
    <s v="JACOB MCDONALD"/>
    <n v="18"/>
    <x v="4"/>
    <x v="1"/>
    <x v="6"/>
    <x v="1"/>
    <x v="623"/>
    <s v="David Gonzalez"/>
    <s v="Williams-Jones"/>
    <x v="1"/>
    <n v="45326.914860092002"/>
    <n v="260"/>
    <s v="Emergency"/>
    <d v="2022-09-04T00:00:00"/>
    <s v="Ibuprofen"/>
    <x v="2"/>
  </r>
  <r>
    <s v="GLENN MASSEY"/>
    <n v="51"/>
    <x v="5"/>
    <x v="0"/>
    <x v="2"/>
    <x v="0"/>
    <x v="624"/>
    <s v="Michael Villanueva"/>
    <s v="Inc Holloway"/>
    <x v="3"/>
    <n v="25152.293887858701"/>
    <n v="103"/>
    <s v="Emergency"/>
    <d v="2020-08-26T00:00:00"/>
    <s v="Lipitor"/>
    <x v="2"/>
  </r>
  <r>
    <s v="SANDRA MURRAY"/>
    <n v="26"/>
    <x v="0"/>
    <x v="1"/>
    <x v="4"/>
    <x v="2"/>
    <x v="285"/>
    <s v="Alan Cain"/>
    <s v="Phillips Jones and Wu,"/>
    <x v="4"/>
    <n v="37544.803707741899"/>
    <n v="430"/>
    <s v="Elective"/>
    <d v="2022-02-10T00:00:00"/>
    <s v="Lipitor"/>
    <x v="1"/>
  </r>
  <r>
    <s v="MARK WILLIAMS"/>
    <n v="44"/>
    <x v="3"/>
    <x v="0"/>
    <x v="7"/>
    <x v="2"/>
    <x v="23"/>
    <s v="Melissa Turner"/>
    <s v="Wilson and Lopez, Molina"/>
    <x v="3"/>
    <n v="35487.512408367998"/>
    <n v="190"/>
    <s v="Urgent"/>
    <d v="2021-08-04T00:00:00"/>
    <s v="Penicillin"/>
    <x v="2"/>
  </r>
  <r>
    <s v="STEPHANIE REID DVM"/>
    <n v="56"/>
    <x v="1"/>
    <x v="1"/>
    <x v="4"/>
    <x v="1"/>
    <x v="453"/>
    <s v="Alexander Robles"/>
    <s v="Jones-Garrett"/>
    <x v="0"/>
    <n v="2076.3255360406902"/>
    <n v="265"/>
    <s v="Emergency"/>
    <d v="2020-04-13T00:00:00"/>
    <s v="Aspirin"/>
    <x v="1"/>
  </r>
  <r>
    <s v="SETH BARTLETT II"/>
    <n v="24"/>
    <x v="4"/>
    <x v="0"/>
    <x v="4"/>
    <x v="1"/>
    <x v="589"/>
    <s v="Joseph Carr"/>
    <s v="and Brown, James Green"/>
    <x v="1"/>
    <n v="35312.301481102899"/>
    <n v="314"/>
    <s v="Emergency"/>
    <d v="2020-08-03T00:00:00"/>
    <s v="Penicillin"/>
    <x v="0"/>
  </r>
  <r>
    <s v="JEREMY RICH"/>
    <n v="39"/>
    <x v="3"/>
    <x v="0"/>
    <x v="7"/>
    <x v="4"/>
    <x v="625"/>
    <s v="David Poole"/>
    <s v="Meadows and Nelson, Owen"/>
    <x v="4"/>
    <n v="13869.7885226571"/>
    <n v="314"/>
    <s v="Urgent"/>
    <d v="2022-07-24T00:00:00"/>
    <s v="Aspirin"/>
    <x v="2"/>
  </r>
  <r>
    <s v="ELIZABETH MILLER"/>
    <n v="53"/>
    <x v="5"/>
    <x v="0"/>
    <x v="7"/>
    <x v="4"/>
    <x v="211"/>
    <s v="Cynthia Thomas"/>
    <s v="Sons and Gallegos"/>
    <x v="2"/>
    <n v="36107.403140034097"/>
    <n v="363"/>
    <s v="Emergency"/>
    <d v="2020-08-21T00:00:00"/>
    <s v="Ibuprofen"/>
    <x v="0"/>
  </r>
  <r>
    <s v="ERIN MARTIN"/>
    <n v="21"/>
    <x v="4"/>
    <x v="0"/>
    <x v="7"/>
    <x v="3"/>
    <x v="626"/>
    <s v="Rebecca Reed"/>
    <s v="Davis Group"/>
    <x v="0"/>
    <n v="41208.167588520402"/>
    <n v="359"/>
    <s v="Emergency"/>
    <d v="2023-10-06T00:00:00"/>
    <s v="Paracetamol"/>
    <x v="0"/>
  </r>
  <r>
    <s v="FRANK HESS"/>
    <n v="82"/>
    <x v="2"/>
    <x v="1"/>
    <x v="0"/>
    <x v="0"/>
    <x v="507"/>
    <s v="Steven Boyle"/>
    <s v="Herrera Group"/>
    <x v="2"/>
    <n v="14292.0657920994"/>
    <n v="420"/>
    <s v="Urgent"/>
    <d v="2022-01-08T00:00:00"/>
    <s v="Ibuprofen"/>
    <x v="2"/>
  </r>
  <r>
    <s v="PAUL ROGERS"/>
    <n v="61"/>
    <x v="1"/>
    <x v="1"/>
    <x v="5"/>
    <x v="0"/>
    <x v="627"/>
    <s v="Bryan Wu"/>
    <s v="Juarez-Weiss"/>
    <x v="2"/>
    <n v="17722.9610787116"/>
    <n v="221"/>
    <s v="Emergency"/>
    <d v="2020-07-20T00:00:00"/>
    <s v="Ibuprofen"/>
    <x v="2"/>
  </r>
  <r>
    <s v="JENNIFER EDWARDS"/>
    <n v="59"/>
    <x v="1"/>
    <x v="1"/>
    <x v="5"/>
    <x v="1"/>
    <x v="628"/>
    <s v="James Quinn"/>
    <s v="Dawson-Jones"/>
    <x v="2"/>
    <n v="21125.321978632201"/>
    <n v="264"/>
    <s v="Elective"/>
    <d v="2019-10-29T00:00:00"/>
    <s v="Lipitor"/>
    <x v="0"/>
  </r>
  <r>
    <s v="BRIAN HALL"/>
    <n v="51"/>
    <x v="5"/>
    <x v="1"/>
    <x v="3"/>
    <x v="5"/>
    <x v="629"/>
    <s v="Ryan Rich"/>
    <s v="Hickman Group"/>
    <x v="3"/>
    <n v="5164.5538563353703"/>
    <n v="470"/>
    <s v="Urgent"/>
    <d v="2024-03-19T00:00:00"/>
    <s v="Paracetamol"/>
    <x v="2"/>
  </r>
  <r>
    <s v="KIMBERLY WILLIAMS"/>
    <n v="43"/>
    <x v="3"/>
    <x v="0"/>
    <x v="4"/>
    <x v="4"/>
    <x v="66"/>
    <s v="James Robinson"/>
    <s v="Herman-Ewing"/>
    <x v="3"/>
    <n v="2162.6072970827499"/>
    <n v="256"/>
    <s v="Emergency"/>
    <d v="2023-01-08T00:00:00"/>
    <s v="Ibuprofen"/>
    <x v="2"/>
  </r>
  <r>
    <s v="ISAAC MENDEZ"/>
    <n v="79"/>
    <x v="2"/>
    <x v="0"/>
    <x v="6"/>
    <x v="0"/>
    <x v="245"/>
    <s v="Edwin Sparks"/>
    <s v="Gutierrez Inc"/>
    <x v="0"/>
    <n v="2675.2306094658402"/>
    <n v="389"/>
    <s v="Emergency"/>
    <d v="2023-10-01T00:00:00"/>
    <s v="Penicillin"/>
    <x v="0"/>
  </r>
  <r>
    <s v="SARAH SMITH"/>
    <n v="79"/>
    <x v="2"/>
    <x v="1"/>
    <x v="0"/>
    <x v="5"/>
    <x v="262"/>
    <s v="Tyler Parsons"/>
    <s v="Hurley-Gill"/>
    <x v="2"/>
    <n v="44918.323799902697"/>
    <n v="217"/>
    <s v="Emergency"/>
    <d v="2022-12-21T00:00:00"/>
    <s v="Lipitor"/>
    <x v="2"/>
  </r>
  <r>
    <s v="DANIEL WOLF"/>
    <n v="49"/>
    <x v="5"/>
    <x v="0"/>
    <x v="3"/>
    <x v="1"/>
    <x v="630"/>
    <s v="Kirk Rich II"/>
    <s v="Dillon PLC"/>
    <x v="1"/>
    <n v="6327.80102622511"/>
    <n v="371"/>
    <s v="Emergency"/>
    <d v="2022-12-28T00:00:00"/>
    <s v="Aspirin"/>
    <x v="2"/>
  </r>
  <r>
    <s v="ROBERT ROSS"/>
    <n v="68"/>
    <x v="2"/>
    <x v="1"/>
    <x v="7"/>
    <x v="4"/>
    <x v="631"/>
    <s v="Andrew Neal"/>
    <s v="Murphy, and Garcia Jones"/>
    <x v="0"/>
    <n v="29526.3215250996"/>
    <n v="384"/>
    <s v="Elective"/>
    <d v="2022-11-21T00:00:00"/>
    <s v="Aspirin"/>
    <x v="1"/>
  </r>
  <r>
    <s v="DOUGLAS FOSTER"/>
    <n v="69"/>
    <x v="2"/>
    <x v="1"/>
    <x v="3"/>
    <x v="3"/>
    <x v="632"/>
    <s v="Susan Silva"/>
    <s v="Ramsey-Thomas"/>
    <x v="1"/>
    <n v="38989.5337611512"/>
    <n v="165"/>
    <s v="Elective"/>
    <d v="2019-07-17T00:00:00"/>
    <s v="Penicillin"/>
    <x v="1"/>
  </r>
  <r>
    <s v="LOUIS LOWERY"/>
    <n v="49"/>
    <x v="5"/>
    <x v="1"/>
    <x v="6"/>
    <x v="1"/>
    <x v="633"/>
    <s v="Lynn York"/>
    <s v="Miller and Sons"/>
    <x v="0"/>
    <n v="33395.1036616005"/>
    <n v="490"/>
    <s v="Emergency"/>
    <d v="2023-02-18T00:00:00"/>
    <s v="Ibuprofen"/>
    <x v="0"/>
  </r>
  <r>
    <s v="JESSICA TYLER"/>
    <n v="27"/>
    <x v="0"/>
    <x v="1"/>
    <x v="7"/>
    <x v="0"/>
    <x v="634"/>
    <s v="Ellen Bush"/>
    <s v="Chung Herrera, and Pollard"/>
    <x v="4"/>
    <n v="20258.780318593501"/>
    <n v="491"/>
    <s v="Elective"/>
    <d v="2023-12-12T00:00:00"/>
    <s v="Paracetamol"/>
    <x v="2"/>
  </r>
  <r>
    <s v="WILLIAM DAVIES"/>
    <n v="73"/>
    <x v="2"/>
    <x v="0"/>
    <x v="1"/>
    <x v="1"/>
    <x v="635"/>
    <s v="Anthony Smith"/>
    <s v="and Hernandez Waters, Cruz"/>
    <x v="1"/>
    <n v="43050.8313822153"/>
    <n v="340"/>
    <s v="Urgent"/>
    <d v="2021-04-20T00:00:00"/>
    <s v="Penicillin"/>
    <x v="2"/>
  </r>
  <r>
    <s v="JESSICA REYES"/>
    <n v="42"/>
    <x v="3"/>
    <x v="1"/>
    <x v="4"/>
    <x v="2"/>
    <x v="218"/>
    <s v="Mary Schwartz"/>
    <s v="Schmidt Sons and"/>
    <x v="4"/>
    <n v="37284.049708777799"/>
    <n v="283"/>
    <s v="Elective"/>
    <d v="2021-09-03T00:00:00"/>
    <s v="Paracetamol"/>
    <x v="2"/>
  </r>
  <r>
    <s v="DANIEL JONES"/>
    <n v="59"/>
    <x v="1"/>
    <x v="1"/>
    <x v="7"/>
    <x v="0"/>
    <x v="636"/>
    <s v="Victoria Osborne"/>
    <s v="and Carroll Orr Kelly,"/>
    <x v="0"/>
    <n v="42434.776861682803"/>
    <n v="494"/>
    <s v="Urgent"/>
    <d v="2024-01-25T00:00:00"/>
    <s v="Lipitor"/>
    <x v="2"/>
  </r>
  <r>
    <s v="PAULA MORALES"/>
    <n v="20"/>
    <x v="4"/>
    <x v="1"/>
    <x v="1"/>
    <x v="4"/>
    <x v="486"/>
    <s v="Regina Glass"/>
    <s v="Smith and Rose Rivera,"/>
    <x v="3"/>
    <n v="38570.126407427902"/>
    <n v="487"/>
    <s v="Emergency"/>
    <d v="2024-04-21T00:00:00"/>
    <s v="Penicillin"/>
    <x v="2"/>
  </r>
  <r>
    <s v="DAVID SPEARS"/>
    <n v="61"/>
    <x v="1"/>
    <x v="1"/>
    <x v="1"/>
    <x v="0"/>
    <x v="637"/>
    <s v="Craig Ray"/>
    <s v="Odonnell-Watts"/>
    <x v="1"/>
    <n v="22108.971999392601"/>
    <n v="334"/>
    <s v="Emergency"/>
    <d v="2022-12-10T00:00:00"/>
    <s v="Paracetamol"/>
    <x v="1"/>
  </r>
  <r>
    <s v="SCOTT BERRY"/>
    <n v="50"/>
    <x v="5"/>
    <x v="0"/>
    <x v="6"/>
    <x v="3"/>
    <x v="638"/>
    <s v="Carlos Steele"/>
    <s v="Inc Roberts"/>
    <x v="3"/>
    <n v="40783.150303669303"/>
    <n v="366"/>
    <s v="Urgent"/>
    <d v="2021-10-23T00:00:00"/>
    <s v="Penicillin"/>
    <x v="1"/>
  </r>
  <r>
    <s v="DALTON NGUYEN"/>
    <n v="29"/>
    <x v="0"/>
    <x v="1"/>
    <x v="0"/>
    <x v="3"/>
    <x v="43"/>
    <s v="Michael Pugh"/>
    <s v="LLC Chaney"/>
    <x v="4"/>
    <n v="28296.183499707298"/>
    <n v="490"/>
    <s v="Emergency"/>
    <d v="2020-08-26T00:00:00"/>
    <s v="Ibuprofen"/>
    <x v="0"/>
  </r>
  <r>
    <s v="SCOTT CLARK"/>
    <n v="44"/>
    <x v="3"/>
    <x v="0"/>
    <x v="6"/>
    <x v="3"/>
    <x v="401"/>
    <s v="Mark Mccarthy"/>
    <s v="Hutchinson, Wilson Daniel and"/>
    <x v="4"/>
    <n v="46950.5832578833"/>
    <n v="384"/>
    <s v="Elective"/>
    <d v="2020-10-16T00:00:00"/>
    <s v="Penicillin"/>
    <x v="1"/>
  </r>
  <r>
    <s v="JAMIE BAKER"/>
    <n v="37"/>
    <x v="3"/>
    <x v="1"/>
    <x v="4"/>
    <x v="2"/>
    <x v="639"/>
    <s v="Shane Green"/>
    <s v="Davis-Martin"/>
    <x v="3"/>
    <n v="41548.150825872501"/>
    <n v="157"/>
    <s v="Elective"/>
    <d v="2022-08-30T00:00:00"/>
    <s v="Lipitor"/>
    <x v="1"/>
  </r>
  <r>
    <s v="COURTNEY PATRICK"/>
    <n v="79"/>
    <x v="2"/>
    <x v="1"/>
    <x v="5"/>
    <x v="4"/>
    <x v="266"/>
    <s v="Hayley Payne"/>
    <s v="and Thompson Cook Wiggins,"/>
    <x v="4"/>
    <n v="43277.564493659796"/>
    <n v="214"/>
    <s v="Urgent"/>
    <d v="2020-01-25T00:00:00"/>
    <s v="Penicillin"/>
    <x v="1"/>
  </r>
  <r>
    <s v="WILLIAM WARE"/>
    <n v="18"/>
    <x v="4"/>
    <x v="0"/>
    <x v="4"/>
    <x v="4"/>
    <x v="640"/>
    <s v="Christopher Sharp"/>
    <s v="Baldwin PLC"/>
    <x v="4"/>
    <n v="41248.130837810597"/>
    <n v="125"/>
    <s v="Elective"/>
    <d v="2020-10-17T00:00:00"/>
    <s v="Lipitor"/>
    <x v="2"/>
  </r>
  <r>
    <s v="AMBER ANDERSON"/>
    <n v="25"/>
    <x v="4"/>
    <x v="1"/>
    <x v="1"/>
    <x v="0"/>
    <x v="641"/>
    <s v="Joseph Chandler"/>
    <s v="Heath-Brown"/>
    <x v="3"/>
    <n v="6162.3459594781698"/>
    <n v="332"/>
    <s v="Emergency"/>
    <d v="2024-05-19T00:00:00"/>
    <s v="Aspirin"/>
    <x v="1"/>
  </r>
  <r>
    <s v="CASEY JOHNSON"/>
    <n v="64"/>
    <x v="1"/>
    <x v="1"/>
    <x v="3"/>
    <x v="0"/>
    <x v="293"/>
    <s v="Brandi Elliott"/>
    <s v="Mendez, and Smith Munoz"/>
    <x v="0"/>
    <n v="45208.337694406699"/>
    <n v="243"/>
    <s v="Urgent"/>
    <d v="2022-07-06T00:00:00"/>
    <s v="Lipitor"/>
    <x v="2"/>
  </r>
  <r>
    <s v="ZACHARY COLLINS"/>
    <n v="23"/>
    <x v="4"/>
    <x v="0"/>
    <x v="6"/>
    <x v="2"/>
    <x v="121"/>
    <s v="Brian Fox"/>
    <s v="Inc Daugherty"/>
    <x v="2"/>
    <n v="36324.523475436501"/>
    <n v="377"/>
    <s v="Emergency"/>
    <d v="2019-09-15T00:00:00"/>
    <s v="Paracetamol"/>
    <x v="0"/>
  </r>
  <r>
    <s v="ZACHARY REED"/>
    <n v="57"/>
    <x v="1"/>
    <x v="0"/>
    <x v="2"/>
    <x v="4"/>
    <x v="313"/>
    <s v="Paul Coleman"/>
    <s v="Gonzalez LLC"/>
    <x v="1"/>
    <n v="46084.673768960201"/>
    <n v="224"/>
    <s v="Urgent"/>
    <d v="2024-03-22T00:00:00"/>
    <s v="Penicillin"/>
    <x v="2"/>
  </r>
  <r>
    <s v="CHRISTOPHER WEISS"/>
    <n v="49"/>
    <x v="5"/>
    <x v="1"/>
    <x v="5"/>
    <x v="3"/>
    <x v="264"/>
    <s v="Kelly Thompson"/>
    <s v="Hunter-Hughes"/>
    <x v="2"/>
    <n v="-1018.24537122828"/>
    <n v="204"/>
    <s v="Elective"/>
    <d v="2023-03-09T00:00:00"/>
    <s v="Penicillin"/>
    <x v="1"/>
  </r>
  <r>
    <s v="CHARLES STRONG"/>
    <n v="49"/>
    <x v="5"/>
    <x v="1"/>
    <x v="7"/>
    <x v="2"/>
    <x v="422"/>
    <s v="Corey Perez"/>
    <s v="and Woods, Rodriguez Williams"/>
    <x v="2"/>
    <n v="6657.34714143169"/>
    <n v="415"/>
    <s v="Elective"/>
    <d v="2024-05-14T00:00:00"/>
    <s v="Penicillin"/>
    <x v="2"/>
  </r>
  <r>
    <s v="KATHERINE KELLY"/>
    <n v="65"/>
    <x v="1"/>
    <x v="1"/>
    <x v="0"/>
    <x v="3"/>
    <x v="226"/>
    <s v="Blake Phillips"/>
    <s v="Lowery-Howard"/>
    <x v="3"/>
    <n v="39357.459739905004"/>
    <n v="409"/>
    <s v="Urgent"/>
    <d v="2023-10-13T00:00:00"/>
    <s v="Lipitor"/>
    <x v="0"/>
  </r>
  <r>
    <s v="CHRISTOPHER HENDERSON"/>
    <n v="59"/>
    <x v="1"/>
    <x v="1"/>
    <x v="5"/>
    <x v="5"/>
    <x v="642"/>
    <s v="Nicole Phelps"/>
    <s v="Colon-Leon"/>
    <x v="4"/>
    <n v="23154.638501228801"/>
    <n v="418"/>
    <s v="Emergency"/>
    <d v="2022-09-21T00:00:00"/>
    <s v="Aspirin"/>
    <x v="0"/>
  </r>
  <r>
    <s v="JOSEPH BROWN"/>
    <n v="82"/>
    <x v="2"/>
    <x v="0"/>
    <x v="3"/>
    <x v="2"/>
    <x v="643"/>
    <s v="Lorraine Powers"/>
    <s v="Boyle-Woods"/>
    <x v="3"/>
    <n v="6653.5915604930296"/>
    <n v="449"/>
    <s v="Emergency"/>
    <d v="2019-07-22T00:00:00"/>
    <s v="Penicillin"/>
    <x v="0"/>
  </r>
  <r>
    <s v="JOSEPH SANCHEZ"/>
    <n v="31"/>
    <x v="0"/>
    <x v="0"/>
    <x v="0"/>
    <x v="2"/>
    <x v="524"/>
    <s v="Michael Colon"/>
    <s v="and Graham Morris, Gonzales"/>
    <x v="4"/>
    <n v="15327.7421595132"/>
    <n v="397"/>
    <s v="Urgent"/>
    <d v="2023-02-27T00:00:00"/>
    <s v="Penicillin"/>
    <x v="1"/>
  </r>
  <r>
    <s v="KYLE PEREZ"/>
    <n v="63"/>
    <x v="1"/>
    <x v="1"/>
    <x v="5"/>
    <x v="1"/>
    <x v="644"/>
    <s v="Taylor Sullivan"/>
    <s v="Tucker-Moyer"/>
    <x v="4"/>
    <n v="31457.797306905199"/>
    <n v="316"/>
    <s v="Elective"/>
    <d v="2020-02-01T00:00:00"/>
    <s v="Aspirin"/>
    <x v="0"/>
  </r>
  <r>
    <s v="EDUARDO HOUSTON"/>
    <n v="78"/>
    <x v="2"/>
    <x v="0"/>
    <x v="4"/>
    <x v="3"/>
    <x v="235"/>
    <s v="Natalie Howell"/>
    <s v="Sons and Stephenson"/>
    <x v="2"/>
    <n v="21875.083323925399"/>
    <n v="137"/>
    <s v="Elective"/>
    <d v="2022-12-11T00:00:00"/>
    <s v="Penicillin"/>
    <x v="1"/>
  </r>
  <r>
    <s v="LORI ROACH"/>
    <n v="25"/>
    <x v="4"/>
    <x v="1"/>
    <x v="1"/>
    <x v="2"/>
    <x v="527"/>
    <s v="Lonnie Duncan"/>
    <s v="Hernandez PLC"/>
    <x v="2"/>
    <n v="49635.306520601604"/>
    <n v="138"/>
    <s v="Elective"/>
    <d v="2021-02-17T00:00:00"/>
    <s v="Lipitor"/>
    <x v="0"/>
  </r>
  <r>
    <s v="ERIC BUTLER"/>
    <n v="66"/>
    <x v="2"/>
    <x v="0"/>
    <x v="5"/>
    <x v="0"/>
    <x v="645"/>
    <s v="Bruce Rivera"/>
    <s v="Dougherty Group"/>
    <x v="1"/>
    <n v="41413.809391901501"/>
    <n v="323"/>
    <s v="Emergency"/>
    <d v="2023-02-27T00:00:00"/>
    <s v="Ibuprofen"/>
    <x v="1"/>
  </r>
  <r>
    <s v="JEFFREY BROWN"/>
    <n v="58"/>
    <x v="1"/>
    <x v="0"/>
    <x v="3"/>
    <x v="5"/>
    <x v="646"/>
    <s v="Jordan Shannon"/>
    <s v="Morgan Zimmerman, Matthews and"/>
    <x v="2"/>
    <n v="16352.5862779409"/>
    <n v="478"/>
    <s v="Urgent"/>
    <d v="2019-09-17T00:00:00"/>
    <s v="Aspirin"/>
    <x v="0"/>
  </r>
  <r>
    <s v="THOMAS HAAS"/>
    <n v="28"/>
    <x v="0"/>
    <x v="1"/>
    <x v="1"/>
    <x v="5"/>
    <x v="647"/>
    <s v="Cindy Jones"/>
    <s v="Jimenez-Huff"/>
    <x v="3"/>
    <n v="1805.52280570939"/>
    <n v="205"/>
    <s v="Urgent"/>
    <d v="2024-02-06T00:00:00"/>
    <s v="Penicillin"/>
    <x v="0"/>
  </r>
  <r>
    <s v="KELLY TURNER"/>
    <n v="18"/>
    <x v="4"/>
    <x v="1"/>
    <x v="3"/>
    <x v="5"/>
    <x v="648"/>
    <s v="Reginald Mckinney"/>
    <s v="Stevenson-Chen"/>
    <x v="0"/>
    <n v="38363.261268971903"/>
    <n v="286"/>
    <s v="Emergency"/>
    <d v="2021-09-25T00:00:00"/>
    <s v="Penicillin"/>
    <x v="1"/>
  </r>
  <r>
    <s v="LANCE SIMPSON"/>
    <n v="46"/>
    <x v="5"/>
    <x v="1"/>
    <x v="6"/>
    <x v="3"/>
    <x v="649"/>
    <s v="Tiffany Hunt"/>
    <s v="Parker-White"/>
    <x v="4"/>
    <n v="32746.5563747251"/>
    <n v="416"/>
    <s v="Urgent"/>
    <d v="2022-01-25T00:00:00"/>
    <s v="Ibuprofen"/>
    <x v="0"/>
  </r>
  <r>
    <s v="JEFFREY GREEN"/>
    <n v="44"/>
    <x v="3"/>
    <x v="0"/>
    <x v="4"/>
    <x v="5"/>
    <x v="612"/>
    <s v="Frank Pierce"/>
    <s v="Vang Schneider and Torres,"/>
    <x v="4"/>
    <n v="36649.324280309796"/>
    <n v="114"/>
    <s v="Elective"/>
    <d v="2023-10-06T00:00:00"/>
    <s v="Aspirin"/>
    <x v="1"/>
  </r>
  <r>
    <s v="ERIC COLLINS"/>
    <n v="52"/>
    <x v="5"/>
    <x v="1"/>
    <x v="6"/>
    <x v="0"/>
    <x v="411"/>
    <s v="Olivia White"/>
    <s v="Booth-Williams"/>
    <x v="3"/>
    <n v="3288.1258786564199"/>
    <n v="215"/>
    <s v="Elective"/>
    <d v="2021-10-10T00:00:00"/>
    <s v="Paracetamol"/>
    <x v="2"/>
  </r>
  <r>
    <s v="BRIANNA WILLIAMS"/>
    <n v="24"/>
    <x v="4"/>
    <x v="1"/>
    <x v="6"/>
    <x v="0"/>
    <x v="650"/>
    <s v="Laura Hill"/>
    <s v="Gray-Black"/>
    <x v="3"/>
    <n v="32993.492398907198"/>
    <n v="151"/>
    <s v="Urgent"/>
    <d v="2020-03-17T00:00:00"/>
    <s v="Lipitor"/>
    <x v="0"/>
  </r>
  <r>
    <s v="ROBERT GRAVES"/>
    <n v="53"/>
    <x v="5"/>
    <x v="0"/>
    <x v="1"/>
    <x v="1"/>
    <x v="651"/>
    <s v="Angela Rogers"/>
    <s v="Johnson-Garcia"/>
    <x v="3"/>
    <n v="3338.2155112066498"/>
    <n v="362"/>
    <s v="Emergency"/>
    <d v="2019-09-03T00:00:00"/>
    <s v="Lipitor"/>
    <x v="0"/>
  </r>
  <r>
    <s v="CINDY WILLIAMS"/>
    <n v="46"/>
    <x v="5"/>
    <x v="1"/>
    <x v="2"/>
    <x v="1"/>
    <x v="651"/>
    <s v="James Smith"/>
    <s v="Salinas Terrell Villanueva, and"/>
    <x v="0"/>
    <n v="21401.521057715501"/>
    <n v="292"/>
    <s v="Urgent"/>
    <d v="2019-08-09T00:00:00"/>
    <s v="Penicillin"/>
    <x v="2"/>
  </r>
  <r>
    <s v="VICTOR SULLIVAN"/>
    <n v="72"/>
    <x v="2"/>
    <x v="1"/>
    <x v="3"/>
    <x v="3"/>
    <x v="652"/>
    <s v="Brian Cooper"/>
    <s v="Phelps Group"/>
    <x v="0"/>
    <n v="35828.319502236402"/>
    <n v="248"/>
    <s v="Emergency"/>
    <d v="2021-12-12T00:00:00"/>
    <s v="Aspirin"/>
    <x v="1"/>
  </r>
  <r>
    <s v="FRANK SCOTT"/>
    <n v="54"/>
    <x v="5"/>
    <x v="1"/>
    <x v="2"/>
    <x v="3"/>
    <x v="554"/>
    <s v="Jonathan Jimenez"/>
    <s v="Harrison and Erickson, Barnett"/>
    <x v="3"/>
    <n v="14171.989713082799"/>
    <n v="297"/>
    <s v="Elective"/>
    <d v="2020-06-11T00:00:00"/>
    <s v="Paracetamol"/>
    <x v="1"/>
  </r>
  <r>
    <s v="MARK BRADSHAW"/>
    <n v="73"/>
    <x v="2"/>
    <x v="0"/>
    <x v="4"/>
    <x v="4"/>
    <x v="653"/>
    <s v="Ashley Bishop"/>
    <s v="Fischer Ltd"/>
    <x v="1"/>
    <n v="30283.174586609999"/>
    <n v="311"/>
    <s v="Emergency"/>
    <d v="2019-12-29T00:00:00"/>
    <s v="Lipitor"/>
    <x v="2"/>
  </r>
  <r>
    <s v="JESSICA DUNN"/>
    <n v="69"/>
    <x v="2"/>
    <x v="1"/>
    <x v="5"/>
    <x v="0"/>
    <x v="654"/>
    <s v="Charles Harris"/>
    <s v="Rhodes-Kelly"/>
    <x v="4"/>
    <n v="31419.119372499099"/>
    <n v="201"/>
    <s v="Urgent"/>
    <d v="2022-06-13T00:00:00"/>
    <s v="Penicillin"/>
    <x v="0"/>
  </r>
  <r>
    <s v="KELSEY FOX"/>
    <n v="32"/>
    <x v="0"/>
    <x v="0"/>
    <x v="3"/>
    <x v="2"/>
    <x v="655"/>
    <s v="Brandon Richardson"/>
    <s v="Tate Pierce and Jackson,"/>
    <x v="2"/>
    <n v="23734.854011553402"/>
    <n v="394"/>
    <s v="Emergency"/>
    <d v="2023-02-03T00:00:00"/>
    <s v="Penicillin"/>
    <x v="0"/>
  </r>
  <r>
    <s v="MARY RICE"/>
    <n v="29"/>
    <x v="0"/>
    <x v="0"/>
    <x v="6"/>
    <x v="2"/>
    <x v="656"/>
    <s v="Shane Wong"/>
    <s v="Inc Daniel"/>
    <x v="2"/>
    <n v="45417.642346733497"/>
    <n v="167"/>
    <s v="Elective"/>
    <d v="2023-07-28T00:00:00"/>
    <s v="Lipitor"/>
    <x v="1"/>
  </r>
  <r>
    <s v="RACHEL JACKSON"/>
    <n v="82"/>
    <x v="2"/>
    <x v="1"/>
    <x v="1"/>
    <x v="5"/>
    <x v="657"/>
    <s v="Michael Oliver"/>
    <s v="and Roberson Lee Young,"/>
    <x v="0"/>
    <n v="12822.7832871436"/>
    <n v="356"/>
    <s v="Urgent"/>
    <d v="2020-08-09T00:00:00"/>
    <s v="Lipitor"/>
    <x v="1"/>
  </r>
  <r>
    <s v="LEAH FREDERICK"/>
    <n v="19"/>
    <x v="4"/>
    <x v="0"/>
    <x v="7"/>
    <x v="1"/>
    <x v="658"/>
    <s v="John Cooper"/>
    <s v="Giles-Miller"/>
    <x v="2"/>
    <n v="25856.220204485999"/>
    <n v="441"/>
    <s v="Emergency"/>
    <d v="2023-02-23T00:00:00"/>
    <s v="Lipitor"/>
    <x v="2"/>
  </r>
  <r>
    <s v="CONNOR ODONNELL"/>
    <n v="63"/>
    <x v="1"/>
    <x v="0"/>
    <x v="2"/>
    <x v="5"/>
    <x v="659"/>
    <s v="Daniel Freeman"/>
    <s v="Martinez, and Snyder Hill"/>
    <x v="3"/>
    <n v="10443.6777697778"/>
    <n v="125"/>
    <s v="Elective"/>
    <d v="2021-12-08T00:00:00"/>
    <s v="Penicillin"/>
    <x v="0"/>
  </r>
  <r>
    <s v="CLAUDIA DOWNS"/>
    <n v="38"/>
    <x v="3"/>
    <x v="0"/>
    <x v="2"/>
    <x v="4"/>
    <x v="660"/>
    <s v="Adriana Gould"/>
    <s v="Barber-Page"/>
    <x v="0"/>
    <n v="40606.458482727197"/>
    <n v="496"/>
    <s v="Emergency"/>
    <d v="2020-08-24T00:00:00"/>
    <s v="Paracetamol"/>
    <x v="1"/>
  </r>
  <r>
    <s v="WILLIAM LANG"/>
    <n v="74"/>
    <x v="2"/>
    <x v="0"/>
    <x v="6"/>
    <x v="2"/>
    <x v="310"/>
    <s v="Amanda Hall"/>
    <s v="and Hess Delgado Foster,"/>
    <x v="1"/>
    <n v="32535.448366090401"/>
    <n v="359"/>
    <s v="Emergency"/>
    <d v="2019-08-02T00:00:00"/>
    <s v="Lipitor"/>
    <x v="0"/>
  </r>
  <r>
    <s v="LISA MORAN"/>
    <n v="38"/>
    <x v="3"/>
    <x v="0"/>
    <x v="0"/>
    <x v="3"/>
    <x v="661"/>
    <s v="Michael Mcbride"/>
    <s v="Johnson-Holland"/>
    <x v="3"/>
    <n v="34557.2886363492"/>
    <n v="174"/>
    <s v="Emergency"/>
    <d v="2024-02-19T00:00:00"/>
    <s v="Lipitor"/>
    <x v="0"/>
  </r>
  <r>
    <s v="RUBEN BURTON"/>
    <n v="53"/>
    <x v="5"/>
    <x v="0"/>
    <x v="5"/>
    <x v="5"/>
    <x v="474"/>
    <s v="Deborah Wise"/>
    <s v="and Gonzales Dunn, Camacho"/>
    <x v="2"/>
    <n v="35116.710471957398"/>
    <n v="142"/>
    <s v="Emergency"/>
    <d v="2021-10-05T00:00:00"/>
    <s v="Paracetamol"/>
    <x v="0"/>
  </r>
  <r>
    <s v="BRANDON SMITH"/>
    <n v="36"/>
    <x v="3"/>
    <x v="0"/>
    <x v="4"/>
    <x v="2"/>
    <x v="662"/>
    <s v="Ronald Edwards"/>
    <s v="Rodriguez Diaz Daugherty, and"/>
    <x v="0"/>
    <n v="28270.3035717442"/>
    <n v="119"/>
    <s v="Elective"/>
    <d v="2022-01-07T00:00:00"/>
    <s v="Ibuprofen"/>
    <x v="1"/>
  </r>
  <r>
    <s v="JESSICA MURPHY"/>
    <n v="67"/>
    <x v="2"/>
    <x v="1"/>
    <x v="1"/>
    <x v="5"/>
    <x v="663"/>
    <s v="Raymond Bowen"/>
    <s v="Rowland-Abbott"/>
    <x v="0"/>
    <n v="47734.987870708297"/>
    <n v="143"/>
    <s v="Emergency"/>
    <d v="2022-10-07T00:00:00"/>
    <s v="Aspirin"/>
    <x v="2"/>
  </r>
  <r>
    <s v="MISTY WILLIAMS"/>
    <n v="63"/>
    <x v="1"/>
    <x v="0"/>
    <x v="5"/>
    <x v="3"/>
    <x v="440"/>
    <s v="Jill Bailey"/>
    <s v="Murphy, Reid Knox and"/>
    <x v="4"/>
    <n v="19176.261695738001"/>
    <n v="452"/>
    <s v="Elective"/>
    <d v="2021-12-20T00:00:00"/>
    <s v="Penicillin"/>
    <x v="1"/>
  </r>
  <r>
    <s v="BRANDY GEORGE"/>
    <n v="39"/>
    <x v="3"/>
    <x v="0"/>
    <x v="1"/>
    <x v="5"/>
    <x v="664"/>
    <s v="Jennifer Pope"/>
    <s v="Ryan-Mcneil"/>
    <x v="0"/>
    <n v="8731.4822745908004"/>
    <n v="219"/>
    <s v="Emergency"/>
    <d v="2021-10-27T00:00:00"/>
    <s v="Ibuprofen"/>
    <x v="0"/>
  </r>
  <r>
    <s v="ANDREA BUCK"/>
    <n v="55"/>
    <x v="5"/>
    <x v="0"/>
    <x v="7"/>
    <x v="3"/>
    <x v="665"/>
    <s v="Taylor Craig"/>
    <s v="Ramos Miller and Moore,"/>
    <x v="1"/>
    <n v="19249.687186475301"/>
    <n v="107"/>
    <s v="Emergency"/>
    <d v="2023-08-21T00:00:00"/>
    <s v="Aspirin"/>
    <x v="2"/>
  </r>
  <r>
    <s v="STEPHANIE BURKE"/>
    <n v="80"/>
    <x v="2"/>
    <x v="0"/>
    <x v="5"/>
    <x v="1"/>
    <x v="666"/>
    <s v="Kristy Waters"/>
    <s v="Sons Cherry and"/>
    <x v="2"/>
    <n v="22758.637601322302"/>
    <n v="170"/>
    <s v="Elective"/>
    <d v="2019-12-13T00:00:00"/>
    <s v="Aspirin"/>
    <x v="1"/>
  </r>
  <r>
    <s v="STEPHANIE MOON"/>
    <n v="18"/>
    <x v="4"/>
    <x v="1"/>
    <x v="0"/>
    <x v="3"/>
    <x v="662"/>
    <s v="Elizabeth Blevins"/>
    <s v="Cook LLC"/>
    <x v="0"/>
    <n v="20929.066544415298"/>
    <n v="135"/>
    <s v="Emergency"/>
    <d v="2021-12-26T00:00:00"/>
    <s v="Aspirin"/>
    <x v="0"/>
  </r>
  <r>
    <s v="SHARON JOHNSON"/>
    <n v="41"/>
    <x v="3"/>
    <x v="0"/>
    <x v="3"/>
    <x v="0"/>
    <x v="667"/>
    <s v="Janice Jones"/>
    <s v="Phillips Ltd"/>
    <x v="4"/>
    <n v="3899.8636407651702"/>
    <n v="234"/>
    <s v="Emergency"/>
    <d v="2022-11-11T00:00:00"/>
    <s v="Penicillin"/>
    <x v="2"/>
  </r>
  <r>
    <s v="MATTHEW HALEY"/>
    <n v="81"/>
    <x v="2"/>
    <x v="0"/>
    <x v="1"/>
    <x v="5"/>
    <x v="668"/>
    <s v="Joann Anderson"/>
    <s v="Oliver Griffin Johnson, and"/>
    <x v="0"/>
    <n v="19698.000742558201"/>
    <n v="279"/>
    <s v="Elective"/>
    <d v="2020-03-16T00:00:00"/>
    <s v="Paracetamol"/>
    <x v="2"/>
  </r>
  <r>
    <s v="SABRINA MAY"/>
    <n v="66"/>
    <x v="2"/>
    <x v="1"/>
    <x v="3"/>
    <x v="3"/>
    <x v="669"/>
    <s v="Christine Mejia"/>
    <s v="Gregory Group"/>
    <x v="2"/>
    <n v="34060.2729478252"/>
    <n v="111"/>
    <s v="Elective"/>
    <d v="2022-06-22T00:00:00"/>
    <s v="Lipitor"/>
    <x v="1"/>
  </r>
  <r>
    <s v="MELINDA AUSTIN"/>
    <n v="44"/>
    <x v="3"/>
    <x v="0"/>
    <x v="1"/>
    <x v="4"/>
    <x v="670"/>
    <s v="Pamela Reed"/>
    <s v="and Camacho Thomas Malone,"/>
    <x v="3"/>
    <n v="40367.634173431703"/>
    <n v="317"/>
    <s v="Elective"/>
    <d v="2022-09-30T00:00:00"/>
    <s v="Aspirin"/>
    <x v="1"/>
  </r>
  <r>
    <s v="ANGELA MONTGOMERY"/>
    <n v="81"/>
    <x v="2"/>
    <x v="1"/>
    <x v="5"/>
    <x v="5"/>
    <x v="671"/>
    <s v="William Holmes"/>
    <s v="LLC Smith"/>
    <x v="4"/>
    <n v="3638.2461963533001"/>
    <n v="125"/>
    <s v="Emergency"/>
    <d v="2020-04-30T00:00:00"/>
    <s v="Aspirin"/>
    <x v="2"/>
  </r>
  <r>
    <s v="VANESSA MARTIN"/>
    <n v="77"/>
    <x v="2"/>
    <x v="0"/>
    <x v="3"/>
    <x v="5"/>
    <x v="672"/>
    <s v="Heather Bowman"/>
    <s v="Cunningham Andrade and Butler,"/>
    <x v="4"/>
    <n v="46134.925978635998"/>
    <n v="107"/>
    <s v="Elective"/>
    <d v="2019-09-04T00:00:00"/>
    <s v="Aspirin"/>
    <x v="1"/>
  </r>
  <r>
    <s v="GABRIEL STEVENS"/>
    <n v="62"/>
    <x v="1"/>
    <x v="0"/>
    <x v="0"/>
    <x v="1"/>
    <x v="206"/>
    <s v="Brittany Burns"/>
    <s v="Curtis-Lin"/>
    <x v="1"/>
    <n v="14549.494670632201"/>
    <n v="286"/>
    <s v="Urgent"/>
    <d v="2021-06-09T00:00:00"/>
    <s v="Penicillin"/>
    <x v="2"/>
  </r>
  <r>
    <s v="MICHAEL WOLFE"/>
    <n v="78"/>
    <x v="2"/>
    <x v="0"/>
    <x v="3"/>
    <x v="0"/>
    <x v="673"/>
    <s v="Amber Carpenter"/>
    <s v="Ltd Smith"/>
    <x v="2"/>
    <n v="30549.6533247304"/>
    <n v="314"/>
    <s v="Emergency"/>
    <d v="2024-03-08T00:00:00"/>
    <s v="Paracetamol"/>
    <x v="1"/>
  </r>
  <r>
    <s v="BROOKE TORRES"/>
    <n v="70"/>
    <x v="2"/>
    <x v="0"/>
    <x v="3"/>
    <x v="2"/>
    <x v="674"/>
    <s v="Kimberly Castaneda"/>
    <s v="Inc Sanchez"/>
    <x v="1"/>
    <n v="13666.17587126"/>
    <n v="331"/>
    <s v="Elective"/>
    <d v="2019-09-09T00:00:00"/>
    <s v="Lipitor"/>
    <x v="0"/>
  </r>
  <r>
    <s v="VICTOR DUKE"/>
    <n v="33"/>
    <x v="0"/>
    <x v="0"/>
    <x v="0"/>
    <x v="3"/>
    <x v="675"/>
    <s v="Jessica Vasquez"/>
    <s v="Rice, Cooper Rivera and"/>
    <x v="2"/>
    <n v="45199.273308814103"/>
    <n v="388"/>
    <s v="Elective"/>
    <d v="2023-05-29T00:00:00"/>
    <s v="Lipitor"/>
    <x v="2"/>
  </r>
  <r>
    <s v="JOSEPH GARRETT"/>
    <n v="56"/>
    <x v="1"/>
    <x v="1"/>
    <x v="5"/>
    <x v="5"/>
    <x v="676"/>
    <s v="Joseph Robinson"/>
    <s v="Garcia LLC"/>
    <x v="1"/>
    <n v="20514.400178780699"/>
    <n v="214"/>
    <s v="Elective"/>
    <d v="2023-08-01T00:00:00"/>
    <s v="Ibuprofen"/>
    <x v="2"/>
  </r>
  <r>
    <s v="KARA LI"/>
    <n v="38"/>
    <x v="3"/>
    <x v="0"/>
    <x v="1"/>
    <x v="0"/>
    <x v="297"/>
    <s v="Travis Morales"/>
    <s v="Bell Ltd"/>
    <x v="0"/>
    <n v="47700.537528622503"/>
    <n v="303"/>
    <s v="Emergency"/>
    <d v="2024-04-05T00:00:00"/>
    <s v="Penicillin"/>
    <x v="0"/>
  </r>
  <r>
    <s v="JUAN KELLEY"/>
    <n v="33"/>
    <x v="0"/>
    <x v="0"/>
    <x v="4"/>
    <x v="4"/>
    <x v="677"/>
    <s v="Carrie Montes"/>
    <s v="Hogan, Young Holmes and"/>
    <x v="1"/>
    <n v="2462.2103195749701"/>
    <n v="329"/>
    <s v="Urgent"/>
    <d v="2021-11-06T00:00:00"/>
    <s v="Paracetamol"/>
    <x v="1"/>
  </r>
  <r>
    <s v="SHAWNA RUSSELL"/>
    <n v="25"/>
    <x v="4"/>
    <x v="0"/>
    <x v="7"/>
    <x v="4"/>
    <x v="678"/>
    <s v="Alexander Walters"/>
    <s v="Vazquez-Sanchez"/>
    <x v="2"/>
    <n v="31401.501850284902"/>
    <n v="265"/>
    <s v="Urgent"/>
    <d v="2023-08-28T00:00:00"/>
    <s v="Lipitor"/>
    <x v="1"/>
  </r>
  <r>
    <s v="LORI LAWRENCE"/>
    <n v="66"/>
    <x v="2"/>
    <x v="1"/>
    <x v="0"/>
    <x v="1"/>
    <x v="679"/>
    <s v="Justin Paul"/>
    <s v="Mcintyre Ltd"/>
    <x v="3"/>
    <n v="20749.862818116799"/>
    <n v="179"/>
    <s v="Elective"/>
    <d v="2022-05-30T00:00:00"/>
    <s v="Paracetamol"/>
    <x v="1"/>
  </r>
  <r>
    <s v="WHITNEY JONES"/>
    <n v="47"/>
    <x v="5"/>
    <x v="0"/>
    <x v="6"/>
    <x v="4"/>
    <x v="438"/>
    <s v="Curtis Fox"/>
    <s v="White Roberts and Lee,"/>
    <x v="0"/>
    <n v="47297.4190743691"/>
    <n v="389"/>
    <s v="Emergency"/>
    <d v="2021-09-16T00:00:00"/>
    <s v="Lipitor"/>
    <x v="0"/>
  </r>
  <r>
    <s v="JOE DAVILA"/>
    <n v="53"/>
    <x v="5"/>
    <x v="1"/>
    <x v="7"/>
    <x v="1"/>
    <x v="313"/>
    <s v="Theresa Harrison"/>
    <s v="Simpson Espinoza, and Thompson"/>
    <x v="2"/>
    <n v="26223.165834789499"/>
    <n v="122"/>
    <s v="Urgent"/>
    <d v="2024-03-15T00:00:00"/>
    <s v="Penicillin"/>
    <x v="0"/>
  </r>
  <r>
    <s v="LISA KELLER"/>
    <n v="37"/>
    <x v="3"/>
    <x v="0"/>
    <x v="4"/>
    <x v="3"/>
    <x v="680"/>
    <s v="Mark Maynard"/>
    <s v="and Moore Sons"/>
    <x v="4"/>
    <n v="35821.649335478003"/>
    <n v="230"/>
    <s v="Urgent"/>
    <d v="2022-10-24T00:00:00"/>
    <s v="Paracetamol"/>
    <x v="0"/>
  </r>
  <r>
    <s v="JORDAN BUSH"/>
    <n v="56"/>
    <x v="1"/>
    <x v="0"/>
    <x v="2"/>
    <x v="5"/>
    <x v="681"/>
    <s v="Randy Graham"/>
    <s v="and Mclaughlin Powers Stevens,"/>
    <x v="1"/>
    <n v="21633.327763436599"/>
    <n v="111"/>
    <s v="Elective"/>
    <d v="2019-12-27T00:00:00"/>
    <s v="Paracetamol"/>
    <x v="1"/>
  </r>
  <r>
    <s v="BRENDA YU"/>
    <n v="51"/>
    <x v="5"/>
    <x v="0"/>
    <x v="2"/>
    <x v="5"/>
    <x v="682"/>
    <s v="Michael Jenkins"/>
    <s v="and Anderson, Porter Becker"/>
    <x v="0"/>
    <n v="39448.886509397802"/>
    <n v="124"/>
    <s v="Elective"/>
    <d v="2021-02-11T00:00:00"/>
    <s v="Aspirin"/>
    <x v="1"/>
  </r>
  <r>
    <s v="JASMINE SHORT"/>
    <n v="40"/>
    <x v="3"/>
    <x v="1"/>
    <x v="7"/>
    <x v="0"/>
    <x v="683"/>
    <s v="Amy Johnson"/>
    <s v="Bailey-Hunt"/>
    <x v="1"/>
    <n v="8867.7466691417594"/>
    <n v="302"/>
    <s v="Emergency"/>
    <d v="2021-03-20T00:00:00"/>
    <s v="Lipitor"/>
    <x v="1"/>
  </r>
  <r>
    <s v="TAMARA LEONARD"/>
    <n v="56"/>
    <x v="1"/>
    <x v="1"/>
    <x v="4"/>
    <x v="5"/>
    <x v="590"/>
    <s v="Timothy Wagner"/>
    <s v="King and Bryant Olsen,"/>
    <x v="4"/>
    <n v="5571.2352456700701"/>
    <n v="192"/>
    <s v="Elective"/>
    <d v="2020-03-22T00:00:00"/>
    <s v="Paracetamol"/>
    <x v="0"/>
  </r>
  <r>
    <s v="KEVIN WONG"/>
    <n v="76"/>
    <x v="2"/>
    <x v="0"/>
    <x v="1"/>
    <x v="3"/>
    <x v="684"/>
    <s v="Kara Stevens"/>
    <s v="Watson Johnson Joseph, and"/>
    <x v="2"/>
    <n v="13014.3300004474"/>
    <n v="108"/>
    <s v="Emergency"/>
    <d v="2019-09-28T00:00:00"/>
    <s v="Aspirin"/>
    <x v="2"/>
  </r>
  <r>
    <s v="LISA LOPEZ"/>
    <n v="81"/>
    <x v="2"/>
    <x v="0"/>
    <x v="4"/>
    <x v="1"/>
    <x v="223"/>
    <s v="David Keller"/>
    <s v="Group Evans"/>
    <x v="2"/>
    <n v="27828.939518147701"/>
    <n v="226"/>
    <s v="Emergency"/>
    <d v="2023-12-13T00:00:00"/>
    <s v="Ibuprofen"/>
    <x v="2"/>
  </r>
  <r>
    <s v="JUSTIN VARGAS"/>
    <n v="84"/>
    <x v="2"/>
    <x v="1"/>
    <x v="7"/>
    <x v="5"/>
    <x v="8"/>
    <s v="Emily Sanders"/>
    <s v="Collins Porter and Rodgers,"/>
    <x v="2"/>
    <n v="36931.482849164597"/>
    <n v="337"/>
    <s v="Elective"/>
    <d v="2020-07-09T00:00:00"/>
    <s v="Paracetamol"/>
    <x v="0"/>
  </r>
  <r>
    <s v="JODY LOPEZ"/>
    <n v="54"/>
    <x v="5"/>
    <x v="0"/>
    <x v="3"/>
    <x v="1"/>
    <x v="685"/>
    <s v="Chris Green"/>
    <s v="and Goodwin, Hernandez Andrade"/>
    <x v="1"/>
    <n v="41307.895829138302"/>
    <n v="141"/>
    <s v="Elective"/>
    <d v="2020-05-17T00:00:00"/>
    <s v="Penicillin"/>
    <x v="0"/>
  </r>
  <r>
    <s v="JONATHAN WOODS"/>
    <n v="40"/>
    <x v="3"/>
    <x v="0"/>
    <x v="6"/>
    <x v="3"/>
    <x v="686"/>
    <s v="Kurt Hamilton"/>
    <s v="Solomon PLC"/>
    <x v="1"/>
    <n v="36632.318354519797"/>
    <n v="476"/>
    <s v="Urgent"/>
    <d v="2022-09-10T00:00:00"/>
    <s v="Penicillin"/>
    <x v="1"/>
  </r>
  <r>
    <s v="EMMA RAY"/>
    <n v="79"/>
    <x v="2"/>
    <x v="0"/>
    <x v="7"/>
    <x v="0"/>
    <x v="687"/>
    <s v="Richard Jones"/>
    <s v="Flores Sons and"/>
    <x v="0"/>
    <n v="17658.472403553402"/>
    <n v="461"/>
    <s v="Emergency"/>
    <d v="2019-11-19T00:00:00"/>
    <s v="Penicillin"/>
    <x v="1"/>
  </r>
  <r>
    <s v="ANDREA JOHNSON"/>
    <n v="52"/>
    <x v="5"/>
    <x v="0"/>
    <x v="5"/>
    <x v="0"/>
    <x v="140"/>
    <s v="Brian Herrera"/>
    <s v="Lowe LLC"/>
    <x v="0"/>
    <n v="10034.721264662699"/>
    <n v="362"/>
    <s v="Emergency"/>
    <d v="2019-09-15T00:00:00"/>
    <s v="Paracetamol"/>
    <x v="2"/>
  </r>
  <r>
    <s v="WAYNE SHARP"/>
    <n v="42"/>
    <x v="3"/>
    <x v="0"/>
    <x v="6"/>
    <x v="2"/>
    <x v="688"/>
    <s v="Robert Perkins"/>
    <s v="Lopez Keller, Williams and"/>
    <x v="4"/>
    <n v="7383.3833592049896"/>
    <n v="395"/>
    <s v="Emergency"/>
    <d v="2021-03-14T00:00:00"/>
    <s v="Paracetamol"/>
    <x v="0"/>
  </r>
  <r>
    <s v="SHELBY BLACK"/>
    <n v="41"/>
    <x v="3"/>
    <x v="0"/>
    <x v="1"/>
    <x v="3"/>
    <x v="689"/>
    <s v="Peter Nunez"/>
    <s v="Brown-Wood"/>
    <x v="0"/>
    <n v="28974.4553263161"/>
    <n v="377"/>
    <s v="Elective"/>
    <d v="2020-09-30T00:00:00"/>
    <s v="Paracetamol"/>
    <x v="0"/>
  </r>
  <r>
    <s v="MARTHA MARTIN"/>
    <n v="26"/>
    <x v="0"/>
    <x v="0"/>
    <x v="1"/>
    <x v="5"/>
    <x v="690"/>
    <s v="Diane Richardson"/>
    <s v="Martinez-Davis"/>
    <x v="0"/>
    <n v="4697.2343343229204"/>
    <n v="143"/>
    <s v="Elective"/>
    <d v="2024-02-28T00:00:00"/>
    <s v="Aspirin"/>
    <x v="2"/>
  </r>
  <r>
    <s v="AMANDA WILSON"/>
    <n v="76"/>
    <x v="2"/>
    <x v="1"/>
    <x v="6"/>
    <x v="0"/>
    <x v="691"/>
    <s v="Julia Monroe"/>
    <s v="Alexander-Oconnor"/>
    <x v="4"/>
    <n v="41150.190687148097"/>
    <n v="244"/>
    <s v="Elective"/>
    <d v="2021-01-27T00:00:00"/>
    <s v="Lipitor"/>
    <x v="2"/>
  </r>
  <r>
    <s v="JEREMY NGUYEN"/>
    <n v="29"/>
    <x v="0"/>
    <x v="1"/>
    <x v="1"/>
    <x v="5"/>
    <x v="692"/>
    <s v="Michael Palmer"/>
    <s v="Carlson-Stone"/>
    <x v="4"/>
    <n v="30324.4509103686"/>
    <n v="156"/>
    <s v="Emergency"/>
    <d v="2023-02-14T00:00:00"/>
    <s v="Penicillin"/>
    <x v="0"/>
  </r>
  <r>
    <s v="EILEEN HARRIS"/>
    <n v="19"/>
    <x v="4"/>
    <x v="0"/>
    <x v="0"/>
    <x v="4"/>
    <x v="228"/>
    <s v="Hector King"/>
    <s v="George Ward, and Clark"/>
    <x v="1"/>
    <n v="33646.114090845498"/>
    <n v="457"/>
    <s v="Emergency"/>
    <d v="2022-08-21T00:00:00"/>
    <s v="Penicillin"/>
    <x v="0"/>
  </r>
  <r>
    <s v="JOHN BECKER"/>
    <n v="30"/>
    <x v="0"/>
    <x v="1"/>
    <x v="7"/>
    <x v="2"/>
    <x v="693"/>
    <s v="Michael Webster"/>
    <s v="Nicholson-Johnson"/>
    <x v="4"/>
    <n v="46717.950110965401"/>
    <n v="147"/>
    <s v="Urgent"/>
    <d v="2022-05-01T00:00:00"/>
    <s v="Penicillin"/>
    <x v="1"/>
  </r>
  <r>
    <s v="FELICIA WILEY"/>
    <n v="37"/>
    <x v="3"/>
    <x v="1"/>
    <x v="7"/>
    <x v="3"/>
    <x v="694"/>
    <s v="Christy Maxwell"/>
    <s v="PLC Carr"/>
    <x v="2"/>
    <n v="49997.326369686103"/>
    <n v="427"/>
    <s v="Elective"/>
    <d v="2020-06-22T00:00:00"/>
    <s v="Aspirin"/>
    <x v="0"/>
  </r>
  <r>
    <s v="JESSE JONES"/>
    <n v="82"/>
    <x v="2"/>
    <x v="1"/>
    <x v="5"/>
    <x v="3"/>
    <x v="695"/>
    <s v="Jorge Armstrong"/>
    <s v="Alexander-Middleton"/>
    <x v="0"/>
    <n v="38397.023322175497"/>
    <n v="316"/>
    <s v="Elective"/>
    <d v="2019-11-28T00:00:00"/>
    <s v="Penicillin"/>
    <x v="2"/>
  </r>
  <r>
    <s v="STEVEN GLENN"/>
    <n v="84"/>
    <x v="2"/>
    <x v="1"/>
    <x v="6"/>
    <x v="1"/>
    <x v="642"/>
    <s v="Alexander Patterson"/>
    <s v="Horton-Martinez"/>
    <x v="3"/>
    <n v="10135.8655242559"/>
    <n v="469"/>
    <s v="Urgent"/>
    <d v="2022-09-22T00:00:00"/>
    <s v="Paracetamol"/>
    <x v="1"/>
  </r>
  <r>
    <s v="CAROLINE SWANSON"/>
    <n v="52"/>
    <x v="5"/>
    <x v="1"/>
    <x v="1"/>
    <x v="5"/>
    <x v="696"/>
    <s v="Richard Rodgers"/>
    <s v="Group Schneider"/>
    <x v="2"/>
    <n v="25685.625760964602"/>
    <n v="260"/>
    <s v="Emergency"/>
    <d v="2021-01-25T00:00:00"/>
    <s v="Paracetamol"/>
    <x v="2"/>
  </r>
  <r>
    <s v="TERRY NICHOLSON"/>
    <n v="75"/>
    <x v="2"/>
    <x v="1"/>
    <x v="0"/>
    <x v="4"/>
    <x v="127"/>
    <s v="Jasmine King"/>
    <s v="PLC Obrien"/>
    <x v="0"/>
    <n v="6007.6939427463903"/>
    <n v="426"/>
    <s v="Emergency"/>
    <d v="2019-11-08T00:00:00"/>
    <s v="Aspirin"/>
    <x v="1"/>
  </r>
  <r>
    <s v="KELLY THOMAS"/>
    <n v="30"/>
    <x v="0"/>
    <x v="0"/>
    <x v="1"/>
    <x v="0"/>
    <x v="697"/>
    <s v="Nancy Sutton"/>
    <s v="Ramos-Holt"/>
    <x v="0"/>
    <n v="7609.4360165669996"/>
    <n v="404"/>
    <s v="Urgent"/>
    <d v="2021-03-07T00:00:00"/>
    <s v="Ibuprofen"/>
    <x v="2"/>
  </r>
  <r>
    <s v="STEVEN MCGEE"/>
    <n v="76"/>
    <x v="2"/>
    <x v="0"/>
    <x v="2"/>
    <x v="2"/>
    <x v="698"/>
    <s v="Brittany Anderson"/>
    <s v="Patterson and Peterson, Velazquez"/>
    <x v="1"/>
    <n v="46287.049309881702"/>
    <n v="451"/>
    <s v="Emergency"/>
    <d v="2023-06-27T00:00:00"/>
    <s v="Paracetamol"/>
    <x v="1"/>
  </r>
  <r>
    <s v="SHELLEY WARE"/>
    <n v="56"/>
    <x v="1"/>
    <x v="0"/>
    <x v="0"/>
    <x v="2"/>
    <x v="699"/>
    <s v="Heather Long"/>
    <s v="Jensen and Jackson, Greene"/>
    <x v="1"/>
    <n v="19204.9177799971"/>
    <n v="131"/>
    <s v="Emergency"/>
    <d v="2023-10-06T00:00:00"/>
    <s v="Lipitor"/>
    <x v="1"/>
  </r>
  <r>
    <s v="MELISSA BRADY"/>
    <n v="65"/>
    <x v="1"/>
    <x v="1"/>
    <x v="7"/>
    <x v="4"/>
    <x v="700"/>
    <s v="Amy Hawkins"/>
    <s v="Mathews-Lawrence"/>
    <x v="3"/>
    <n v="45019.026313259601"/>
    <n v="237"/>
    <s v="Emergency"/>
    <d v="2022-10-09T00:00:00"/>
    <s v="Paracetamol"/>
    <x v="2"/>
  </r>
  <r>
    <s v="MARIA HALL"/>
    <n v="83"/>
    <x v="2"/>
    <x v="1"/>
    <x v="1"/>
    <x v="1"/>
    <x v="701"/>
    <s v="Victor Fowler"/>
    <s v="Morales, Johnson and Carlson"/>
    <x v="0"/>
    <n v="44581.153495409599"/>
    <n v="374"/>
    <s v="Urgent"/>
    <d v="2022-02-08T00:00:00"/>
    <s v="Penicillin"/>
    <x v="2"/>
  </r>
  <r>
    <s v="ANDRE SMITH"/>
    <n v="43"/>
    <x v="3"/>
    <x v="1"/>
    <x v="6"/>
    <x v="4"/>
    <x v="702"/>
    <s v="Sharon Hall"/>
    <s v="Wilson, Ward Taylor and"/>
    <x v="1"/>
    <n v="8726.6990064883194"/>
    <n v="164"/>
    <s v="Elective"/>
    <d v="2024-03-02T00:00:00"/>
    <s v="Penicillin"/>
    <x v="1"/>
  </r>
  <r>
    <s v="KAREN GONZALEZ"/>
    <n v="84"/>
    <x v="2"/>
    <x v="0"/>
    <x v="1"/>
    <x v="4"/>
    <x v="703"/>
    <s v="Jeffrey Arellano"/>
    <s v="Torres-Johnson"/>
    <x v="4"/>
    <n v="41966.568909977803"/>
    <n v="293"/>
    <s v="Urgent"/>
    <d v="2020-09-21T00:00:00"/>
    <s v="Ibuprofen"/>
    <x v="1"/>
  </r>
  <r>
    <s v="VINCENT SELLERS"/>
    <n v="84"/>
    <x v="2"/>
    <x v="1"/>
    <x v="6"/>
    <x v="4"/>
    <x v="379"/>
    <s v="Mary Johnson"/>
    <s v="Inc Mcbride"/>
    <x v="0"/>
    <n v="44255.326010681798"/>
    <n v="102"/>
    <s v="Urgent"/>
    <d v="2023-01-27T00:00:00"/>
    <s v="Lipitor"/>
    <x v="1"/>
  </r>
  <r>
    <s v="BRANDON BURKE"/>
    <n v="77"/>
    <x v="2"/>
    <x v="0"/>
    <x v="7"/>
    <x v="1"/>
    <x v="704"/>
    <s v="Kimberly Key"/>
    <s v="and Dunlap, Wright Mays"/>
    <x v="3"/>
    <n v="43644.337080581303"/>
    <n v="298"/>
    <s v="Emergency"/>
    <d v="2021-10-23T00:00:00"/>
    <s v="Paracetamol"/>
    <x v="2"/>
  </r>
  <r>
    <s v="MR. MARK HANCOCK"/>
    <n v="60"/>
    <x v="1"/>
    <x v="0"/>
    <x v="3"/>
    <x v="5"/>
    <x v="705"/>
    <s v="Tara Lopez"/>
    <s v="Sullivan-Crosby"/>
    <x v="0"/>
    <n v="45304.389497577598"/>
    <n v="424"/>
    <s v="Elective"/>
    <d v="2021-06-11T00:00:00"/>
    <s v="Penicillin"/>
    <x v="1"/>
  </r>
  <r>
    <s v="KENNETH PEREZ"/>
    <n v="48"/>
    <x v="5"/>
    <x v="0"/>
    <x v="3"/>
    <x v="5"/>
    <x v="706"/>
    <s v="Angela Lara"/>
    <s v="and Shaw, Davis Pollard"/>
    <x v="3"/>
    <n v="18891.920993150201"/>
    <n v="274"/>
    <s v="Urgent"/>
    <d v="2023-08-26T00:00:00"/>
    <s v="Paracetamol"/>
    <x v="1"/>
  </r>
  <r>
    <s v="MARTIN HANSEN"/>
    <n v="80"/>
    <x v="2"/>
    <x v="1"/>
    <x v="0"/>
    <x v="3"/>
    <x v="490"/>
    <s v="Laurie Brewer"/>
    <s v="Williams LLC"/>
    <x v="2"/>
    <n v="18381.582950025499"/>
    <n v="261"/>
    <s v="Urgent"/>
    <d v="2021-01-16T00:00:00"/>
    <s v="Ibuprofen"/>
    <x v="0"/>
  </r>
  <r>
    <s v="SUSAN BROWN"/>
    <n v="46"/>
    <x v="5"/>
    <x v="0"/>
    <x v="1"/>
    <x v="4"/>
    <x v="26"/>
    <s v="Margaret Hensley DVM"/>
    <s v="Franklin Ltd"/>
    <x v="4"/>
    <n v="42316.124269501997"/>
    <n v="360"/>
    <s v="Elective"/>
    <d v="2022-07-10T00:00:00"/>
    <s v="Paracetamol"/>
    <x v="1"/>
  </r>
  <r>
    <s v="NICOLE ALVARADO"/>
    <n v="38"/>
    <x v="3"/>
    <x v="0"/>
    <x v="0"/>
    <x v="5"/>
    <x v="707"/>
    <s v="Adam Bowers"/>
    <s v="Galloway-Barnett"/>
    <x v="1"/>
    <n v="15072.5709264739"/>
    <n v="321"/>
    <s v="Elective"/>
    <d v="2021-05-15T00:00:00"/>
    <s v="Penicillin"/>
    <x v="2"/>
  </r>
  <r>
    <s v="JESSICA RODRIGUEZ"/>
    <n v="72"/>
    <x v="2"/>
    <x v="1"/>
    <x v="2"/>
    <x v="3"/>
    <x v="708"/>
    <s v="Renee Odom"/>
    <s v="Miller Olson, and Collins"/>
    <x v="4"/>
    <n v="7380.7312983579995"/>
    <n v="124"/>
    <s v="Elective"/>
    <d v="2024-05-10T00:00:00"/>
    <s v="Aspirin"/>
    <x v="0"/>
  </r>
  <r>
    <s v="TINA PRICE"/>
    <n v="70"/>
    <x v="2"/>
    <x v="1"/>
    <x v="1"/>
    <x v="3"/>
    <x v="709"/>
    <s v="Amanda Morris"/>
    <s v="Wheeler and Miller Burch,"/>
    <x v="3"/>
    <n v="5936.3634114612096"/>
    <n v="117"/>
    <s v="Elective"/>
    <d v="2022-07-05T00:00:00"/>
    <s v="Lipitor"/>
    <x v="2"/>
  </r>
  <r>
    <s v="MR. JACK WILLIS"/>
    <n v="46"/>
    <x v="5"/>
    <x v="1"/>
    <x v="3"/>
    <x v="4"/>
    <x v="710"/>
    <s v="Gregory Oneill"/>
    <s v="Mercer-Booker"/>
    <x v="4"/>
    <n v="7704.3009909149996"/>
    <n v="331"/>
    <s v="Emergency"/>
    <d v="2023-09-18T00:00:00"/>
    <s v="Penicillin"/>
    <x v="2"/>
  </r>
  <r>
    <s v="GREGORY ADAMS"/>
    <n v="82"/>
    <x v="2"/>
    <x v="0"/>
    <x v="4"/>
    <x v="0"/>
    <x v="197"/>
    <s v="Erika Smith"/>
    <s v="and Burke Skinner Myers,"/>
    <x v="0"/>
    <n v="12099.793100234099"/>
    <n v="440"/>
    <s v="Urgent"/>
    <d v="2020-04-01T00:00:00"/>
    <s v="Penicillin"/>
    <x v="0"/>
  </r>
  <r>
    <s v="DAVID ROBERTS"/>
    <n v="44"/>
    <x v="3"/>
    <x v="1"/>
    <x v="1"/>
    <x v="4"/>
    <x v="481"/>
    <s v="Michelle Harmon"/>
    <s v="and Parker, Stout Chase"/>
    <x v="0"/>
    <n v="17202.899641405798"/>
    <n v="308"/>
    <s v="Elective"/>
    <d v="2022-06-29T00:00:00"/>
    <s v="Ibuprofen"/>
    <x v="1"/>
  </r>
  <r>
    <s v="CORY PERRY"/>
    <n v="34"/>
    <x v="0"/>
    <x v="1"/>
    <x v="3"/>
    <x v="3"/>
    <x v="711"/>
    <s v="Shane Russell"/>
    <s v="Fernandez Harris, and Wilson"/>
    <x v="3"/>
    <n v="25275.9442276636"/>
    <n v="475"/>
    <s v="Urgent"/>
    <d v="2020-01-16T00:00:00"/>
    <s v="Ibuprofen"/>
    <x v="1"/>
  </r>
  <r>
    <s v="JESSICA BARRY"/>
    <n v="49"/>
    <x v="5"/>
    <x v="0"/>
    <x v="2"/>
    <x v="4"/>
    <x v="712"/>
    <s v="Rhonda Miller"/>
    <s v="Young-Myers"/>
    <x v="2"/>
    <n v="17002.303270714299"/>
    <n v="194"/>
    <s v="Emergency"/>
    <d v="2020-12-09T00:00:00"/>
    <s v="Ibuprofen"/>
    <x v="0"/>
  </r>
  <r>
    <s v="CYNTHIA THOMAS"/>
    <n v="44"/>
    <x v="3"/>
    <x v="1"/>
    <x v="6"/>
    <x v="0"/>
    <x v="713"/>
    <s v="Aaron Turner"/>
    <s v="Johnson PLC"/>
    <x v="1"/>
    <n v="4794.7513545462498"/>
    <n v="382"/>
    <s v="Emergency"/>
    <d v="2019-06-10T00:00:00"/>
    <s v="Paracetamol"/>
    <x v="1"/>
  </r>
  <r>
    <s v="SHANNON JOHNSON"/>
    <n v="37"/>
    <x v="3"/>
    <x v="0"/>
    <x v="2"/>
    <x v="4"/>
    <x v="351"/>
    <s v="Angela Anderson"/>
    <s v="Barber Waters Castillo, and"/>
    <x v="4"/>
    <n v="7241.19598889808"/>
    <n v="316"/>
    <s v="Elective"/>
    <d v="2023-02-05T00:00:00"/>
    <s v="Penicillin"/>
    <x v="0"/>
  </r>
  <r>
    <s v="JUSTIN WHITE"/>
    <n v="37"/>
    <x v="3"/>
    <x v="0"/>
    <x v="5"/>
    <x v="5"/>
    <x v="714"/>
    <s v="Caitlin Jackson"/>
    <s v="Jarvis-Craig"/>
    <x v="2"/>
    <n v="45218.741051155899"/>
    <n v="346"/>
    <s v="Elective"/>
    <d v="2022-08-16T00:00:00"/>
    <s v="Aspirin"/>
    <x v="2"/>
  </r>
  <r>
    <s v="REGINA STEWART"/>
    <n v="58"/>
    <x v="1"/>
    <x v="1"/>
    <x v="3"/>
    <x v="2"/>
    <x v="715"/>
    <s v="Jeremy Stout"/>
    <s v="Schneider-Patton"/>
    <x v="4"/>
    <n v="32052.0564587382"/>
    <n v="109"/>
    <s v="Urgent"/>
    <d v="2022-11-05T00:00:00"/>
    <s v="Ibuprofen"/>
    <x v="2"/>
  </r>
  <r>
    <s v="CHELSEA FINLEY"/>
    <n v="20"/>
    <x v="4"/>
    <x v="1"/>
    <x v="1"/>
    <x v="1"/>
    <x v="225"/>
    <s v="Michele Warren"/>
    <s v="Kane Porter and Robinson,"/>
    <x v="1"/>
    <n v="30718.546280834798"/>
    <n v="226"/>
    <s v="Elective"/>
    <d v="2020-06-06T00:00:00"/>
    <s v="Ibuprofen"/>
    <x v="0"/>
  </r>
  <r>
    <s v="EMMA BENNETT"/>
    <n v="43"/>
    <x v="3"/>
    <x v="0"/>
    <x v="2"/>
    <x v="1"/>
    <x v="716"/>
    <s v="Eric English"/>
    <s v="Archer Inc"/>
    <x v="3"/>
    <n v="51441.729053453899"/>
    <n v="449"/>
    <s v="Urgent"/>
    <d v="2021-03-03T00:00:00"/>
    <s v="Aspirin"/>
    <x v="2"/>
  </r>
  <r>
    <s v="ALAN LEE"/>
    <n v="57"/>
    <x v="1"/>
    <x v="1"/>
    <x v="5"/>
    <x v="0"/>
    <x v="717"/>
    <s v="Shirley Armstrong"/>
    <s v="Castaneda-Powell"/>
    <x v="0"/>
    <n v="1821.34794642876"/>
    <n v="379"/>
    <s v="Emergency"/>
    <d v="2023-06-25T00:00:00"/>
    <s v="Penicillin"/>
    <x v="1"/>
  </r>
  <r>
    <s v="KATELYN MILLER"/>
    <n v="76"/>
    <x v="2"/>
    <x v="0"/>
    <x v="4"/>
    <x v="5"/>
    <x v="718"/>
    <s v="Mary Miller"/>
    <s v="King, Williams and Terry"/>
    <x v="2"/>
    <n v="23857.499484281601"/>
    <n v="214"/>
    <s v="Urgent"/>
    <d v="2020-01-26T00:00:00"/>
    <s v="Paracetamol"/>
    <x v="1"/>
  </r>
  <r>
    <s v="AMANDA MORRIS"/>
    <n v="53"/>
    <x v="5"/>
    <x v="1"/>
    <x v="0"/>
    <x v="0"/>
    <x v="719"/>
    <s v="Steve Anderson"/>
    <s v="Henry PLC"/>
    <x v="4"/>
    <n v="4795.5134389097402"/>
    <n v="152"/>
    <s v="Urgent"/>
    <d v="2020-08-28T00:00:00"/>
    <s v="Penicillin"/>
    <x v="2"/>
  </r>
  <r>
    <s v="DAVID PRATT"/>
    <n v="45"/>
    <x v="3"/>
    <x v="0"/>
    <x v="2"/>
    <x v="2"/>
    <x v="247"/>
    <s v="Candice Harris"/>
    <s v="and Carpenter, Hernandez Chang"/>
    <x v="3"/>
    <n v="25500.706999138201"/>
    <n v="415"/>
    <s v="Emergency"/>
    <d v="2023-01-22T00:00:00"/>
    <s v="Ibuprofen"/>
    <x v="0"/>
  </r>
  <r>
    <s v="MATTHEW CUNNINGHAM"/>
    <n v="21"/>
    <x v="4"/>
    <x v="1"/>
    <x v="3"/>
    <x v="3"/>
    <x v="720"/>
    <s v="Rhonda Lucas"/>
    <s v="Santiago-Bush"/>
    <x v="2"/>
    <n v="10837.614583472799"/>
    <n v="261"/>
    <s v="Emergency"/>
    <d v="2020-09-25T00:00:00"/>
    <s v="Aspirin"/>
    <x v="0"/>
  </r>
  <r>
    <s v="BOBBY CARSON"/>
    <n v="64"/>
    <x v="1"/>
    <x v="0"/>
    <x v="2"/>
    <x v="5"/>
    <x v="234"/>
    <s v="Cody Mcintyre"/>
    <s v="Williams Hale and Summers,"/>
    <x v="2"/>
    <n v="46836.705902846799"/>
    <n v="234"/>
    <s v="Elective"/>
    <d v="2022-09-22T00:00:00"/>
    <s v="Paracetamol"/>
    <x v="0"/>
  </r>
  <r>
    <s v="MELINDA WILSON"/>
    <n v="71"/>
    <x v="2"/>
    <x v="0"/>
    <x v="5"/>
    <x v="2"/>
    <x v="721"/>
    <s v="Scott Adams DDS"/>
    <s v="Ltd Carroll"/>
    <x v="3"/>
    <n v="11426.0121308383"/>
    <n v="169"/>
    <s v="Emergency"/>
    <d v="2021-05-04T00:00:00"/>
    <s v="Aspirin"/>
    <x v="2"/>
  </r>
  <r>
    <s v="NANCY HANSEN"/>
    <n v="28"/>
    <x v="0"/>
    <x v="1"/>
    <x v="7"/>
    <x v="2"/>
    <x v="722"/>
    <s v="Jason Dixon"/>
    <s v="Stevenson, Harding and Woods"/>
    <x v="4"/>
    <n v="20590.515395957002"/>
    <n v="105"/>
    <s v="Urgent"/>
    <d v="2024-01-28T00:00:00"/>
    <s v="Penicillin"/>
    <x v="0"/>
  </r>
  <r>
    <s v="GREGORY WALLS"/>
    <n v="79"/>
    <x v="2"/>
    <x v="0"/>
    <x v="2"/>
    <x v="4"/>
    <x v="105"/>
    <s v="Larry Williams"/>
    <s v="Munoz Ltd"/>
    <x v="2"/>
    <n v="28100.0925304751"/>
    <n v="349"/>
    <s v="Emergency"/>
    <d v="2021-03-15T00:00:00"/>
    <s v="Lipitor"/>
    <x v="0"/>
  </r>
  <r>
    <s v="AMBER NIXON"/>
    <n v="40"/>
    <x v="3"/>
    <x v="0"/>
    <x v="3"/>
    <x v="5"/>
    <x v="723"/>
    <s v="Candice Gray"/>
    <s v="LLC Hernandez"/>
    <x v="4"/>
    <n v="33188.926549503703"/>
    <n v="107"/>
    <s v="Urgent"/>
    <d v="2021-01-23T00:00:00"/>
    <s v="Penicillin"/>
    <x v="2"/>
  </r>
  <r>
    <s v="KRISTIN FRANCO"/>
    <n v="50"/>
    <x v="5"/>
    <x v="1"/>
    <x v="4"/>
    <x v="3"/>
    <x v="724"/>
    <s v="Michael Richardson"/>
    <s v="Kidd Romero, and Douglas"/>
    <x v="3"/>
    <n v="47130.025596781401"/>
    <n v="311"/>
    <s v="Urgent"/>
    <d v="2021-10-15T00:00:00"/>
    <s v="Lipitor"/>
    <x v="2"/>
  </r>
  <r>
    <s v="JEREMIAH VAZQUEZ"/>
    <n v="64"/>
    <x v="1"/>
    <x v="1"/>
    <x v="0"/>
    <x v="0"/>
    <x v="725"/>
    <s v="Megan Allen"/>
    <s v="and Cordova Sons"/>
    <x v="4"/>
    <n v="20361.865517906601"/>
    <n v="366"/>
    <s v="Urgent"/>
    <d v="2023-05-31T00:00:00"/>
    <s v="Lipitor"/>
    <x v="2"/>
  </r>
  <r>
    <s v="ANTHONY SMITH"/>
    <n v="81"/>
    <x v="2"/>
    <x v="0"/>
    <x v="3"/>
    <x v="1"/>
    <x v="413"/>
    <s v="Jonathan Crawford"/>
    <s v="Garcia-Clark"/>
    <x v="2"/>
    <n v="11229.7554869141"/>
    <n v="425"/>
    <s v="Emergency"/>
    <d v="2019-05-23T00:00:00"/>
    <s v="Penicillin"/>
    <x v="2"/>
  </r>
  <r>
    <s v="VICTORIA BRADY"/>
    <n v="52"/>
    <x v="5"/>
    <x v="1"/>
    <x v="3"/>
    <x v="4"/>
    <x v="726"/>
    <s v="Benjamin Cruz"/>
    <s v="Robinson Group"/>
    <x v="1"/>
    <n v="6969.09152159104"/>
    <n v="379"/>
    <s v="Emergency"/>
    <d v="2021-03-15T00:00:00"/>
    <s v="Penicillin"/>
    <x v="0"/>
  </r>
  <r>
    <s v="ERIN CLARK"/>
    <n v="76"/>
    <x v="2"/>
    <x v="0"/>
    <x v="6"/>
    <x v="1"/>
    <x v="727"/>
    <s v="Tracy Marks"/>
    <s v="Hayes Ryan, and Martinez"/>
    <x v="0"/>
    <n v="31405.5806284379"/>
    <n v="103"/>
    <s v="Urgent"/>
    <d v="2022-03-18T00:00:00"/>
    <s v="Aspirin"/>
    <x v="1"/>
  </r>
  <r>
    <s v="HEATHER BOYLE"/>
    <n v="52"/>
    <x v="5"/>
    <x v="0"/>
    <x v="6"/>
    <x v="1"/>
    <x v="728"/>
    <s v="Nathan Benjamin"/>
    <s v="Glover and Oneill Miller,"/>
    <x v="4"/>
    <n v="22976.907581906999"/>
    <n v="309"/>
    <s v="Emergency"/>
    <d v="2022-11-03T00:00:00"/>
    <s v="Aspirin"/>
    <x v="2"/>
  </r>
  <r>
    <s v="ELIZABETH SHEPPARD"/>
    <n v="77"/>
    <x v="2"/>
    <x v="1"/>
    <x v="7"/>
    <x v="0"/>
    <x v="729"/>
    <s v="Sara Cole"/>
    <s v="Diaz Inc"/>
    <x v="2"/>
    <n v="32136.5104076893"/>
    <n v="384"/>
    <s v="Emergency"/>
    <d v="2024-03-29T00:00:00"/>
    <s v="Penicillin"/>
    <x v="1"/>
  </r>
  <r>
    <s v="ROBERT BOONE"/>
    <n v="81"/>
    <x v="2"/>
    <x v="0"/>
    <x v="4"/>
    <x v="4"/>
    <x v="651"/>
    <s v="Sara Warner"/>
    <s v="Martin-Nguyen"/>
    <x v="3"/>
    <n v="39313.889832913701"/>
    <n v="448"/>
    <s v="Elective"/>
    <d v="2019-08-16T00:00:00"/>
    <s v="Lipitor"/>
    <x v="0"/>
  </r>
  <r>
    <s v="GEOFFREY DANIELS"/>
    <n v="36"/>
    <x v="3"/>
    <x v="0"/>
    <x v="0"/>
    <x v="1"/>
    <x v="730"/>
    <s v="Stanley Moreno"/>
    <s v="Roberts Inc"/>
    <x v="4"/>
    <n v="5624.2886687559803"/>
    <n v="380"/>
    <s v="Emergency"/>
    <d v="2020-09-26T00:00:00"/>
    <s v="Paracetamol"/>
    <x v="1"/>
  </r>
  <r>
    <s v="JOHN KHAN"/>
    <n v="72"/>
    <x v="2"/>
    <x v="1"/>
    <x v="4"/>
    <x v="0"/>
    <x v="731"/>
    <s v="Nina Smith"/>
    <s v="Riley, Grimes Ruiz and"/>
    <x v="0"/>
    <n v="5823.0480613071104"/>
    <n v="219"/>
    <s v="Elective"/>
    <d v="2019-11-03T00:00:00"/>
    <s v="Lipitor"/>
    <x v="1"/>
  </r>
  <r>
    <s v="CHRISTOPHER ARMSTRONG"/>
    <n v="70"/>
    <x v="2"/>
    <x v="0"/>
    <x v="7"/>
    <x v="2"/>
    <x v="689"/>
    <s v="Justin Nguyen"/>
    <s v="Ltd Rogers"/>
    <x v="2"/>
    <n v="11628.6173440034"/>
    <n v="332"/>
    <s v="Urgent"/>
    <d v="2020-09-19T00:00:00"/>
    <s v="Lipitor"/>
    <x v="1"/>
  </r>
  <r>
    <s v="JENNIFER LOPEZ"/>
    <n v="44"/>
    <x v="3"/>
    <x v="1"/>
    <x v="7"/>
    <x v="5"/>
    <x v="732"/>
    <s v="Michele Ramos"/>
    <s v="Gomez Inc"/>
    <x v="1"/>
    <n v="8104.6679772965999"/>
    <n v="174"/>
    <s v="Elective"/>
    <d v="2021-09-24T00:00:00"/>
    <s v="Lipitor"/>
    <x v="1"/>
  </r>
  <r>
    <s v="MELISSA ROBERTSON"/>
    <n v="81"/>
    <x v="2"/>
    <x v="1"/>
    <x v="2"/>
    <x v="5"/>
    <x v="397"/>
    <s v="James Harris"/>
    <s v="PLC Mack"/>
    <x v="4"/>
    <n v="12093.0868137337"/>
    <n v="246"/>
    <s v="Emergency"/>
    <d v="2020-01-15T00:00:00"/>
    <s v="Aspirin"/>
    <x v="1"/>
  </r>
  <r>
    <s v="KAREN PRICE"/>
    <n v="41"/>
    <x v="3"/>
    <x v="0"/>
    <x v="0"/>
    <x v="5"/>
    <x v="733"/>
    <s v="Carla Burgess"/>
    <s v="Castro-Gomez"/>
    <x v="1"/>
    <n v="29465.8170890851"/>
    <n v="271"/>
    <s v="Urgent"/>
    <d v="2019-09-26T00:00:00"/>
    <s v="Lipitor"/>
    <x v="2"/>
  </r>
  <r>
    <s v="LISA FRANKLIN"/>
    <n v="32"/>
    <x v="0"/>
    <x v="1"/>
    <x v="1"/>
    <x v="5"/>
    <x v="734"/>
    <s v="Luke York"/>
    <s v="Chan, Goodman and Gould"/>
    <x v="4"/>
    <n v="22545.9292309013"/>
    <n v="294"/>
    <s v="Emergency"/>
    <d v="2022-05-25T00:00:00"/>
    <s v="Penicillin"/>
    <x v="1"/>
  </r>
  <r>
    <s v="KRISTIN BURTON"/>
    <n v="58"/>
    <x v="1"/>
    <x v="1"/>
    <x v="0"/>
    <x v="1"/>
    <x v="735"/>
    <s v="Whitney Phillips"/>
    <s v="Russell and Randolph, Lawrence"/>
    <x v="1"/>
    <n v="2641.0161794481401"/>
    <n v="234"/>
    <s v="Elective"/>
    <d v="2020-01-04T00:00:00"/>
    <s v="Aspirin"/>
    <x v="0"/>
  </r>
  <r>
    <s v="CAITLIN ADAMS"/>
    <n v="33"/>
    <x v="0"/>
    <x v="0"/>
    <x v="2"/>
    <x v="5"/>
    <x v="204"/>
    <s v="Daniel Johnson"/>
    <s v="Evans-Gonzalez"/>
    <x v="4"/>
    <n v="16527.257872910599"/>
    <n v="395"/>
    <s v="Elective"/>
    <d v="2020-04-04T00:00:00"/>
    <s v="Penicillin"/>
    <x v="1"/>
  </r>
  <r>
    <s v="EVAN HERNANDEZ"/>
    <n v="80"/>
    <x v="2"/>
    <x v="0"/>
    <x v="1"/>
    <x v="0"/>
    <x v="450"/>
    <s v="Audrey Lewis"/>
    <s v="Miller Sons and"/>
    <x v="1"/>
    <n v="13624.8292803078"/>
    <n v="363"/>
    <s v="Urgent"/>
    <d v="2022-12-28T00:00:00"/>
    <s v="Paracetamol"/>
    <x v="1"/>
  </r>
  <r>
    <s v="JENNIFER KNIGHT"/>
    <n v="67"/>
    <x v="2"/>
    <x v="0"/>
    <x v="7"/>
    <x v="1"/>
    <x v="736"/>
    <s v="Donald Wagner"/>
    <s v="Watts-Schneider"/>
    <x v="2"/>
    <n v="39570.068961535202"/>
    <n v="161"/>
    <s v="Urgent"/>
    <d v="2020-08-09T00:00:00"/>
    <s v="Aspirin"/>
    <x v="1"/>
  </r>
  <r>
    <s v="BONNIE WILSON"/>
    <n v="39"/>
    <x v="3"/>
    <x v="0"/>
    <x v="2"/>
    <x v="2"/>
    <x v="737"/>
    <s v="Lisa Fisher"/>
    <s v="Harrell Inc"/>
    <x v="2"/>
    <n v="13256.4145644399"/>
    <n v="146"/>
    <s v="Urgent"/>
    <d v="2022-03-20T00:00:00"/>
    <s v="Paracetamol"/>
    <x v="0"/>
  </r>
  <r>
    <s v="KENNETH RAMIREZ"/>
    <n v="52"/>
    <x v="5"/>
    <x v="0"/>
    <x v="1"/>
    <x v="5"/>
    <x v="313"/>
    <s v="Amber Williams"/>
    <s v="Reed Valdez and Pratt,"/>
    <x v="1"/>
    <n v="32633.203074129"/>
    <n v="484"/>
    <s v="Emergency"/>
    <d v="2024-03-26T00:00:00"/>
    <s v="Aspirin"/>
    <x v="0"/>
  </r>
  <r>
    <s v="ELLEN MCCULLOUGH"/>
    <n v="49"/>
    <x v="5"/>
    <x v="0"/>
    <x v="5"/>
    <x v="5"/>
    <x v="738"/>
    <s v="Patrick Medina"/>
    <s v="Ali Group"/>
    <x v="0"/>
    <n v="19720.035902795898"/>
    <n v="114"/>
    <s v="Emergency"/>
    <d v="2019-11-30T00:00:00"/>
    <s v="Lipitor"/>
    <x v="0"/>
  </r>
  <r>
    <s v="THOMAS STONE"/>
    <n v="41"/>
    <x v="3"/>
    <x v="0"/>
    <x v="0"/>
    <x v="4"/>
    <x v="739"/>
    <s v="Sheri Castro"/>
    <s v="Conner-Nelson"/>
    <x v="0"/>
    <n v="46421.261252841003"/>
    <n v="124"/>
    <s v="Emergency"/>
    <d v="2019-08-12T00:00:00"/>
    <s v="Paracetamol"/>
    <x v="2"/>
  </r>
  <r>
    <s v="KATHLEEN ARMSTRONG"/>
    <n v="81"/>
    <x v="2"/>
    <x v="1"/>
    <x v="7"/>
    <x v="4"/>
    <x v="740"/>
    <s v="Crystal Thornton"/>
    <s v="and Miller Prince Rodriguez,"/>
    <x v="0"/>
    <n v="10767.3766698325"/>
    <n v="126"/>
    <s v="Elective"/>
    <d v="2020-06-12T00:00:00"/>
    <s v="Aspirin"/>
    <x v="0"/>
  </r>
  <r>
    <s v="TERRY BENNETT"/>
    <n v="19"/>
    <x v="4"/>
    <x v="1"/>
    <x v="2"/>
    <x v="4"/>
    <x v="572"/>
    <s v="Kimberly Carter"/>
    <s v="Parker Davis Clark, and"/>
    <x v="0"/>
    <n v="47656.517006584298"/>
    <n v="286"/>
    <s v="Emergency"/>
    <d v="2019-10-01T00:00:00"/>
    <s v="Penicillin"/>
    <x v="1"/>
  </r>
  <r>
    <s v="KRISTIN NGUYEN"/>
    <n v="83"/>
    <x v="2"/>
    <x v="0"/>
    <x v="4"/>
    <x v="4"/>
    <x v="741"/>
    <s v="Frederick Arnold"/>
    <s v="Mills-Petersen"/>
    <x v="4"/>
    <n v="46186.1632482473"/>
    <n v="114"/>
    <s v="Elective"/>
    <d v="2021-05-06T00:00:00"/>
    <s v="Ibuprofen"/>
    <x v="2"/>
  </r>
  <r>
    <s v="ANGELA RANDOLPH"/>
    <n v="36"/>
    <x v="3"/>
    <x v="1"/>
    <x v="3"/>
    <x v="0"/>
    <x v="742"/>
    <s v="Anna Atkinson"/>
    <s v="Smith Anderson and Hunt,"/>
    <x v="3"/>
    <n v="44148.542882519301"/>
    <n v="336"/>
    <s v="Emergency"/>
    <d v="2019-05-29T00:00:00"/>
    <s v="Paracetamol"/>
    <x v="2"/>
  </r>
  <r>
    <s v="CHRISTOPHER TATE"/>
    <n v="43"/>
    <x v="3"/>
    <x v="1"/>
    <x v="2"/>
    <x v="0"/>
    <x v="259"/>
    <s v="Mary Coleman"/>
    <s v="Kennedy-Smith"/>
    <x v="4"/>
    <n v="12447.26511667"/>
    <n v="360"/>
    <s v="Elective"/>
    <d v="2023-10-20T00:00:00"/>
    <s v="Paracetamol"/>
    <x v="2"/>
  </r>
  <r>
    <s v="CHRISTOPHER WALTON"/>
    <n v="72"/>
    <x v="2"/>
    <x v="0"/>
    <x v="5"/>
    <x v="2"/>
    <x v="104"/>
    <s v="Jeremy Parker"/>
    <s v="and Moore, Ballard Johnson"/>
    <x v="4"/>
    <n v="43298.433699271103"/>
    <n v="290"/>
    <s v="Urgent"/>
    <d v="2019-10-10T00:00:00"/>
    <s v="Paracetamol"/>
    <x v="2"/>
  </r>
  <r>
    <s v="MEAGAN MIRANDA"/>
    <n v="73"/>
    <x v="2"/>
    <x v="1"/>
    <x v="1"/>
    <x v="3"/>
    <x v="743"/>
    <s v="Dorothy Garcia"/>
    <s v="Williams Reynolds and Rangel,"/>
    <x v="4"/>
    <n v="33379.545467379103"/>
    <n v="142"/>
    <s v="Emergency"/>
    <d v="2022-08-16T00:00:00"/>
    <s v="Ibuprofen"/>
    <x v="2"/>
  </r>
  <r>
    <s v="DAVID BROWN"/>
    <n v="32"/>
    <x v="0"/>
    <x v="0"/>
    <x v="5"/>
    <x v="0"/>
    <x v="268"/>
    <s v="John Sanders"/>
    <s v="Shelton Johnson, and Green"/>
    <x v="0"/>
    <n v="37553.160972917402"/>
    <n v="256"/>
    <s v="Emergency"/>
    <d v="2020-06-06T00:00:00"/>
    <s v="Aspirin"/>
    <x v="1"/>
  </r>
  <r>
    <s v="ERIC MILLER"/>
    <n v="39"/>
    <x v="3"/>
    <x v="0"/>
    <x v="3"/>
    <x v="3"/>
    <x v="467"/>
    <s v="Ashlee Cooper"/>
    <s v="Lopez, and Howard Morrison"/>
    <x v="2"/>
    <n v="44931.128771940203"/>
    <n v="194"/>
    <s v="Elective"/>
    <d v="2019-08-08T00:00:00"/>
    <s v="Penicillin"/>
    <x v="0"/>
  </r>
  <r>
    <s v="JOEL BARTLETT"/>
    <n v="72"/>
    <x v="2"/>
    <x v="0"/>
    <x v="6"/>
    <x v="3"/>
    <x v="572"/>
    <s v="Nicole Vance"/>
    <s v="Sons and Cortez"/>
    <x v="1"/>
    <n v="44595.970863761897"/>
    <n v="203"/>
    <s v="Urgent"/>
    <d v="2019-09-15T00:00:00"/>
    <s v="Lipitor"/>
    <x v="2"/>
  </r>
  <r>
    <s v="STACY GILLESPIE"/>
    <n v="24"/>
    <x v="4"/>
    <x v="0"/>
    <x v="0"/>
    <x v="0"/>
    <x v="744"/>
    <s v="Karen Lynn"/>
    <s v="Roberts Ltd"/>
    <x v="4"/>
    <n v="10243.9720615149"/>
    <n v="383"/>
    <s v="Emergency"/>
    <d v="2023-02-26T00:00:00"/>
    <s v="Penicillin"/>
    <x v="1"/>
  </r>
  <r>
    <s v="CINDY SHAW"/>
    <n v="32"/>
    <x v="0"/>
    <x v="1"/>
    <x v="7"/>
    <x v="1"/>
    <x v="745"/>
    <s v="Rachel Lopez"/>
    <s v="Sellers-Shepard"/>
    <x v="0"/>
    <n v="8762.5030716924193"/>
    <n v="454"/>
    <s v="Emergency"/>
    <d v="2023-10-11T00:00:00"/>
    <s v="Penicillin"/>
    <x v="2"/>
  </r>
  <r>
    <s v="ANDREW ERICKSON"/>
    <n v="57"/>
    <x v="1"/>
    <x v="1"/>
    <x v="4"/>
    <x v="3"/>
    <x v="746"/>
    <s v="Samuel Williams"/>
    <s v="Lloyd Scott, and Reese"/>
    <x v="1"/>
    <n v="10363.668930673"/>
    <n v="384"/>
    <s v="Emergency"/>
    <d v="2020-03-18T00:00:00"/>
    <s v="Ibuprofen"/>
    <x v="0"/>
  </r>
  <r>
    <s v="ASHLEY RODRIGUEZ"/>
    <n v="56"/>
    <x v="1"/>
    <x v="0"/>
    <x v="0"/>
    <x v="3"/>
    <x v="747"/>
    <s v="Steven Rogers"/>
    <s v="Gibson-Osborne"/>
    <x v="1"/>
    <n v="22827.810903232399"/>
    <n v="124"/>
    <s v="Urgent"/>
    <d v="2021-03-21T00:00:00"/>
    <s v="Paracetamol"/>
    <x v="2"/>
  </r>
  <r>
    <s v="DARRYL CRUZ"/>
    <n v="84"/>
    <x v="2"/>
    <x v="1"/>
    <x v="3"/>
    <x v="3"/>
    <x v="748"/>
    <s v="Melanie Lloyd"/>
    <s v="Matthews-Morgan"/>
    <x v="3"/>
    <n v="22913.348727039"/>
    <n v="238"/>
    <s v="Urgent"/>
    <d v="2024-04-10T00:00:00"/>
    <s v="Ibuprofen"/>
    <x v="1"/>
  </r>
  <r>
    <s v="SHEILA CHURCH"/>
    <n v="46"/>
    <x v="5"/>
    <x v="0"/>
    <x v="0"/>
    <x v="0"/>
    <x v="749"/>
    <s v="Bobby Mayo"/>
    <s v="Scott and Sons"/>
    <x v="2"/>
    <n v="33800.9084900491"/>
    <n v="437"/>
    <s v="Urgent"/>
    <d v="2023-01-10T00:00:00"/>
    <s v="Penicillin"/>
    <x v="2"/>
  </r>
  <r>
    <s v="NANCY MUNOZ"/>
    <n v="55"/>
    <x v="5"/>
    <x v="0"/>
    <x v="4"/>
    <x v="1"/>
    <x v="750"/>
    <s v="Fernando Hodge"/>
    <s v="Diaz-Richards"/>
    <x v="2"/>
    <n v="23713.923814164998"/>
    <n v="187"/>
    <s v="Urgent"/>
    <d v="2020-04-26T00:00:00"/>
    <s v="Ibuprofen"/>
    <x v="1"/>
  </r>
  <r>
    <s v="REBECCA MARTINEZ"/>
    <n v="19"/>
    <x v="4"/>
    <x v="1"/>
    <x v="1"/>
    <x v="4"/>
    <x v="644"/>
    <s v="Valerie Simmons"/>
    <s v="LLC Johnson"/>
    <x v="1"/>
    <n v="41794.355426215399"/>
    <n v="354"/>
    <s v="Emergency"/>
    <d v="2020-02-20T00:00:00"/>
    <s v="Aspirin"/>
    <x v="2"/>
  </r>
  <r>
    <s v="JOHN SIMMONS"/>
    <n v="69"/>
    <x v="2"/>
    <x v="1"/>
    <x v="3"/>
    <x v="2"/>
    <x v="244"/>
    <s v="Cheryl Herrera"/>
    <s v="Murphy Group"/>
    <x v="0"/>
    <n v="40304.380073300803"/>
    <n v="449"/>
    <s v="Emergency"/>
    <d v="2023-02-25T00:00:00"/>
    <s v="Paracetamol"/>
    <x v="1"/>
  </r>
  <r>
    <s v="LANCE TORRES"/>
    <n v="69"/>
    <x v="2"/>
    <x v="1"/>
    <x v="0"/>
    <x v="0"/>
    <x v="751"/>
    <s v="John Rodriguez MD"/>
    <s v="Barajas and Byrd, Wolf"/>
    <x v="1"/>
    <n v="43825.0566704835"/>
    <n v="329"/>
    <s v="Elective"/>
    <d v="2023-10-28T00:00:00"/>
    <s v="Paracetamol"/>
    <x v="0"/>
  </r>
  <r>
    <s v="TIMOTHY TERRY"/>
    <n v="56"/>
    <x v="1"/>
    <x v="0"/>
    <x v="2"/>
    <x v="4"/>
    <x v="752"/>
    <s v="Ashley Jackson"/>
    <s v="Salazar Newman White, and"/>
    <x v="1"/>
    <n v="16509.8932281747"/>
    <n v="472"/>
    <s v="Emergency"/>
    <d v="2020-08-11T00:00:00"/>
    <s v="Lipitor"/>
    <x v="1"/>
  </r>
  <r>
    <s v="JOHN MOORE"/>
    <n v="36"/>
    <x v="3"/>
    <x v="1"/>
    <x v="2"/>
    <x v="5"/>
    <x v="753"/>
    <s v="Samuel Hebert"/>
    <s v="Hancock-Lewis"/>
    <x v="1"/>
    <n v="46268.729036760597"/>
    <n v="425"/>
    <s v="Elective"/>
    <d v="2023-02-08T00:00:00"/>
    <s v="Aspirin"/>
    <x v="0"/>
  </r>
  <r>
    <s v="BRADLEY RAMOS"/>
    <n v="44"/>
    <x v="3"/>
    <x v="0"/>
    <x v="2"/>
    <x v="5"/>
    <x v="468"/>
    <s v="Ryan Garcia"/>
    <s v="Barrett-Wright"/>
    <x v="3"/>
    <n v="36272.751819305697"/>
    <n v="465"/>
    <s v="Emergency"/>
    <d v="2021-07-14T00:00:00"/>
    <s v="Paracetamol"/>
    <x v="0"/>
  </r>
  <r>
    <s v="JILL TAYLOR"/>
    <n v="32"/>
    <x v="0"/>
    <x v="0"/>
    <x v="7"/>
    <x v="1"/>
    <x v="354"/>
    <s v="Kelli Gutierrez"/>
    <s v="Bowers Blankenship Jackson, and"/>
    <x v="1"/>
    <n v="5614.5182267726204"/>
    <n v="169"/>
    <s v="Urgent"/>
    <d v="2020-05-19T00:00:00"/>
    <s v="Aspirin"/>
    <x v="2"/>
  </r>
  <r>
    <s v="KELLY BROWN"/>
    <n v="61"/>
    <x v="1"/>
    <x v="1"/>
    <x v="0"/>
    <x v="5"/>
    <x v="754"/>
    <s v="Kenneth Watson"/>
    <s v="Hahn-Wilson"/>
    <x v="3"/>
    <n v="21429.673912096801"/>
    <n v="493"/>
    <s v="Elective"/>
    <d v="2020-06-15T00:00:00"/>
    <s v="Ibuprofen"/>
    <x v="2"/>
  </r>
  <r>
    <s v="JONATHAN CHAVEZ"/>
    <n v="61"/>
    <x v="1"/>
    <x v="0"/>
    <x v="4"/>
    <x v="0"/>
    <x v="755"/>
    <s v="Jo Donaldson"/>
    <s v="Ramirez and Nelson, Collins"/>
    <x v="4"/>
    <n v="24057.470930987602"/>
    <n v="304"/>
    <s v="Emergency"/>
    <d v="2021-04-02T00:00:00"/>
    <s v="Paracetamol"/>
    <x v="0"/>
  </r>
  <r>
    <s v="DENISE WALL"/>
    <n v="47"/>
    <x v="5"/>
    <x v="0"/>
    <x v="0"/>
    <x v="5"/>
    <x v="756"/>
    <s v="Ronald Patrick"/>
    <s v="Sosa-Jackson"/>
    <x v="0"/>
    <n v="22775.470938545299"/>
    <n v="462"/>
    <s v="Elective"/>
    <d v="2023-02-12T00:00:00"/>
    <s v="Penicillin"/>
    <x v="2"/>
  </r>
  <r>
    <s v="TODD MARTINEZ"/>
    <n v="49"/>
    <x v="5"/>
    <x v="1"/>
    <x v="1"/>
    <x v="1"/>
    <x v="757"/>
    <s v="Lonnie Patton"/>
    <s v="Dillon-Richard"/>
    <x v="4"/>
    <n v="30953.782256784802"/>
    <n v="186"/>
    <s v="Urgent"/>
    <d v="2021-11-12T00:00:00"/>
    <s v="Penicillin"/>
    <x v="0"/>
  </r>
  <r>
    <s v="JENNIFER FORD"/>
    <n v="83"/>
    <x v="2"/>
    <x v="0"/>
    <x v="0"/>
    <x v="3"/>
    <x v="213"/>
    <s v="Gabrielle Hendrix"/>
    <s v="Stokes and Sons"/>
    <x v="1"/>
    <n v="12101.1306552964"/>
    <n v="424"/>
    <s v="Urgent"/>
    <d v="2019-09-29T00:00:00"/>
    <s v="Aspirin"/>
    <x v="2"/>
  </r>
  <r>
    <s v="RAYMOND PARK JR."/>
    <n v="63"/>
    <x v="1"/>
    <x v="0"/>
    <x v="0"/>
    <x v="3"/>
    <x v="145"/>
    <s v="Brandy Parsons"/>
    <s v="Inc Nguyen"/>
    <x v="0"/>
    <n v="1478.1811393288999"/>
    <n v="478"/>
    <s v="Elective"/>
    <d v="2021-06-20T00:00:00"/>
    <s v="Ibuprofen"/>
    <x v="0"/>
  </r>
  <r>
    <s v="JULIA REYNOLDS"/>
    <n v="26"/>
    <x v="0"/>
    <x v="1"/>
    <x v="7"/>
    <x v="0"/>
    <x v="317"/>
    <s v="Anthony Norris"/>
    <s v="Gallagher-Hernandez"/>
    <x v="2"/>
    <n v="37197.855647313198"/>
    <n v="124"/>
    <s v="Urgent"/>
    <d v="2021-05-27T00:00:00"/>
    <s v="Penicillin"/>
    <x v="2"/>
  </r>
  <r>
    <s v="JOHN MCLEAN"/>
    <n v="20"/>
    <x v="4"/>
    <x v="1"/>
    <x v="5"/>
    <x v="5"/>
    <x v="351"/>
    <s v="Kristina Mendez MD"/>
    <s v="Johnson David Carpenter, and"/>
    <x v="1"/>
    <n v="5407.7287545175404"/>
    <n v="294"/>
    <s v="Elective"/>
    <d v="2023-01-29T00:00:00"/>
    <s v="Paracetamol"/>
    <x v="0"/>
  </r>
  <r>
    <s v="KATIE HOWARD"/>
    <n v="69"/>
    <x v="2"/>
    <x v="0"/>
    <x v="5"/>
    <x v="3"/>
    <x v="758"/>
    <s v="Justin Clark"/>
    <s v="and Montes Marshall Valdez,"/>
    <x v="1"/>
    <n v="6035.4580685431702"/>
    <n v="282"/>
    <s v="Urgent"/>
    <d v="2020-03-06T00:00:00"/>
    <s v="Lipitor"/>
    <x v="0"/>
  </r>
  <r>
    <s v="AMANDA LAWSON"/>
    <n v="26"/>
    <x v="0"/>
    <x v="0"/>
    <x v="5"/>
    <x v="3"/>
    <x v="759"/>
    <s v="Charles Schmidt"/>
    <s v="PLC Kelly"/>
    <x v="0"/>
    <n v="5778.2458194924402"/>
    <n v="408"/>
    <s v="Elective"/>
    <d v="2022-10-16T00:00:00"/>
    <s v="Aspirin"/>
    <x v="0"/>
  </r>
  <r>
    <s v="PAUL MURRAY"/>
    <n v="36"/>
    <x v="3"/>
    <x v="0"/>
    <x v="4"/>
    <x v="5"/>
    <x v="155"/>
    <s v="Johnny Alvarado"/>
    <s v="Wilson-Sherman"/>
    <x v="3"/>
    <n v="46602.692684348498"/>
    <n v="229"/>
    <s v="Elective"/>
    <d v="2022-06-28T00:00:00"/>
    <s v="Ibuprofen"/>
    <x v="2"/>
  </r>
  <r>
    <s v="JAMES MORRIS"/>
    <n v="27"/>
    <x v="0"/>
    <x v="0"/>
    <x v="5"/>
    <x v="2"/>
    <x v="760"/>
    <s v="Patricia Kidd"/>
    <s v="Peterson Group"/>
    <x v="1"/>
    <n v="47789.825967887002"/>
    <n v="493"/>
    <s v="Emergency"/>
    <d v="2021-01-26T00:00:00"/>
    <s v="Paracetamol"/>
    <x v="2"/>
  </r>
  <r>
    <s v="MATTHEW COLLINS"/>
    <n v="60"/>
    <x v="1"/>
    <x v="1"/>
    <x v="0"/>
    <x v="1"/>
    <x v="761"/>
    <s v="Christopher Fleming"/>
    <s v="Hall-Taylor"/>
    <x v="2"/>
    <n v="46608.392888681803"/>
    <n v="142"/>
    <s v="Emergency"/>
    <d v="2020-08-15T00:00:00"/>
    <s v="Penicillin"/>
    <x v="2"/>
  </r>
  <r>
    <s v="SHARON CARPENTER"/>
    <n v="67"/>
    <x v="2"/>
    <x v="1"/>
    <x v="5"/>
    <x v="5"/>
    <x v="323"/>
    <s v="Robert Higgins"/>
    <s v="Rios PLC"/>
    <x v="3"/>
    <n v="8709.0359628203205"/>
    <n v="187"/>
    <s v="Elective"/>
    <d v="2021-03-29T00:00:00"/>
    <s v="Lipitor"/>
    <x v="0"/>
  </r>
  <r>
    <s v="MARCUS BROWN"/>
    <n v="41"/>
    <x v="3"/>
    <x v="1"/>
    <x v="3"/>
    <x v="0"/>
    <x v="762"/>
    <s v="Adrian Powell"/>
    <s v="Lutz, Lester and Kelly"/>
    <x v="3"/>
    <n v="18270.995269376301"/>
    <n v="178"/>
    <s v="Urgent"/>
    <d v="2021-03-26T00:00:00"/>
    <s v="Ibuprofen"/>
    <x v="2"/>
  </r>
  <r>
    <s v="MITCHELL DECKER"/>
    <n v="45"/>
    <x v="3"/>
    <x v="0"/>
    <x v="0"/>
    <x v="4"/>
    <x v="763"/>
    <s v="Alexander Rivera"/>
    <s v="Scott, Moore and Brewer"/>
    <x v="1"/>
    <n v="17679.026678159498"/>
    <n v="132"/>
    <s v="Urgent"/>
    <d v="2021-08-24T00:00:00"/>
    <s v="Penicillin"/>
    <x v="0"/>
  </r>
  <r>
    <s v="DONALD MURPHY"/>
    <n v="37"/>
    <x v="3"/>
    <x v="0"/>
    <x v="1"/>
    <x v="2"/>
    <x v="764"/>
    <s v="Pam Johnson"/>
    <s v="Sullivan Henderson Lloyd, and"/>
    <x v="4"/>
    <n v="21965.147404814001"/>
    <n v="406"/>
    <s v="Emergency"/>
    <d v="2023-11-28T00:00:00"/>
    <s v="Penicillin"/>
    <x v="1"/>
  </r>
  <r>
    <s v="JOSEPH FARLEY"/>
    <n v="46"/>
    <x v="5"/>
    <x v="0"/>
    <x v="1"/>
    <x v="0"/>
    <x v="765"/>
    <s v="Tracy Howard"/>
    <s v="and Rhodes Trujillo, Booth"/>
    <x v="4"/>
    <n v="27309.707878439302"/>
    <n v="326"/>
    <s v="Emergency"/>
    <d v="2024-01-27T00:00:00"/>
    <s v="Penicillin"/>
    <x v="1"/>
  </r>
  <r>
    <s v="BRENDAN PARKER"/>
    <n v="71"/>
    <x v="2"/>
    <x v="1"/>
    <x v="1"/>
    <x v="5"/>
    <x v="766"/>
    <s v="Matthew Taylor"/>
    <s v="Bailey-White"/>
    <x v="4"/>
    <n v="4437.95634965318"/>
    <n v="406"/>
    <s v="Emergency"/>
    <d v="2019-10-20T00:00:00"/>
    <s v="Penicillin"/>
    <x v="0"/>
  </r>
  <r>
    <s v="SAMUEL DAVIS"/>
    <n v="69"/>
    <x v="2"/>
    <x v="1"/>
    <x v="6"/>
    <x v="4"/>
    <x v="767"/>
    <s v="Sharon Harding"/>
    <s v="Bridges Inc"/>
    <x v="3"/>
    <n v="15704.089218213299"/>
    <n v="334"/>
    <s v="Emergency"/>
    <d v="2022-11-13T00:00:00"/>
    <s v="Ibuprofen"/>
    <x v="1"/>
  </r>
  <r>
    <s v="KELSEY PORTER"/>
    <n v="65"/>
    <x v="1"/>
    <x v="0"/>
    <x v="7"/>
    <x v="3"/>
    <x v="523"/>
    <s v="Kristine Browning"/>
    <s v="Jackson Carr, Garcia and"/>
    <x v="1"/>
    <n v="16528.801823112699"/>
    <n v="286"/>
    <s v="Urgent"/>
    <d v="2019-08-19T00:00:00"/>
    <s v="Paracetamol"/>
    <x v="2"/>
  </r>
  <r>
    <s v="MARK BRYANT"/>
    <n v="75"/>
    <x v="2"/>
    <x v="1"/>
    <x v="3"/>
    <x v="5"/>
    <x v="768"/>
    <s v="Timothy Kim"/>
    <s v="Richardson-Griffin"/>
    <x v="4"/>
    <n v="3621.1616906828999"/>
    <n v="346"/>
    <s v="Elective"/>
    <d v="2023-10-08T00:00:00"/>
    <s v="Penicillin"/>
    <x v="1"/>
  </r>
  <r>
    <s v="MARGARET ZAMORA"/>
    <n v="77"/>
    <x v="2"/>
    <x v="0"/>
    <x v="3"/>
    <x v="2"/>
    <x v="769"/>
    <s v="Joshua Ross"/>
    <s v="Allen-Campbell"/>
    <x v="3"/>
    <n v="47863.0239195924"/>
    <n v="159"/>
    <s v="Urgent"/>
    <d v="2020-09-04T00:00:00"/>
    <s v="Ibuprofen"/>
    <x v="0"/>
  </r>
  <r>
    <s v="DAVID PAYNE"/>
    <n v="22"/>
    <x v="4"/>
    <x v="0"/>
    <x v="1"/>
    <x v="1"/>
    <x v="339"/>
    <s v="Linda Adams"/>
    <s v="Ferguson-Liu"/>
    <x v="1"/>
    <n v="46772.5811980863"/>
    <n v="311"/>
    <s v="Emergency"/>
    <d v="2020-07-13T00:00:00"/>
    <s v="Ibuprofen"/>
    <x v="2"/>
  </r>
  <r>
    <s v="TONY SALAS PHD"/>
    <n v="58"/>
    <x v="1"/>
    <x v="1"/>
    <x v="3"/>
    <x v="1"/>
    <x v="770"/>
    <s v="Richard Andrews"/>
    <s v="Lee Ltd"/>
    <x v="1"/>
    <n v="18479.743277603699"/>
    <n v="438"/>
    <s v="Urgent"/>
    <d v="2023-10-09T00:00:00"/>
    <s v="Ibuprofen"/>
    <x v="1"/>
  </r>
  <r>
    <s v="ADRIAN BOWMAN"/>
    <n v="25"/>
    <x v="4"/>
    <x v="1"/>
    <x v="2"/>
    <x v="0"/>
    <x v="771"/>
    <s v="Julie Warren"/>
    <s v="Baldwin-Marshall"/>
    <x v="0"/>
    <n v="7285.4895915056704"/>
    <n v="103"/>
    <s v="Urgent"/>
    <d v="2023-07-05T00:00:00"/>
    <s v="Lipitor"/>
    <x v="0"/>
  </r>
  <r>
    <s v="MRS. LAUREN MORGAN"/>
    <n v="83"/>
    <x v="2"/>
    <x v="1"/>
    <x v="0"/>
    <x v="2"/>
    <x v="772"/>
    <s v="Angela Mathis"/>
    <s v="Norman PLC"/>
    <x v="0"/>
    <n v="6818.7244800116696"/>
    <n v="101"/>
    <s v="Elective"/>
    <d v="2021-08-20T00:00:00"/>
    <s v="Lipitor"/>
    <x v="0"/>
  </r>
  <r>
    <s v="JOSHUA MURRAY"/>
    <n v="27"/>
    <x v="0"/>
    <x v="0"/>
    <x v="2"/>
    <x v="4"/>
    <x v="773"/>
    <s v="Beth Williams"/>
    <s v="Boyd-Fisher"/>
    <x v="0"/>
    <n v="14374.3129973427"/>
    <n v="291"/>
    <s v="Urgent"/>
    <d v="2020-05-26T00:00:00"/>
    <s v="Lipitor"/>
    <x v="2"/>
  </r>
  <r>
    <s v="JASON WEBER"/>
    <n v="32"/>
    <x v="0"/>
    <x v="0"/>
    <x v="0"/>
    <x v="5"/>
    <x v="774"/>
    <s v="Alejandra Williams"/>
    <s v="Inc Davis"/>
    <x v="3"/>
    <n v="5936.1771452758303"/>
    <n v="313"/>
    <s v="Urgent"/>
    <d v="2023-09-29T00:00:00"/>
    <s v="Aspirin"/>
    <x v="0"/>
  </r>
  <r>
    <s v="REBECCA LEWIS"/>
    <n v="40"/>
    <x v="3"/>
    <x v="0"/>
    <x v="1"/>
    <x v="2"/>
    <x v="775"/>
    <s v="Jennifer Mitchell"/>
    <s v="Perry Inc"/>
    <x v="4"/>
    <n v="32897.267314564298"/>
    <n v="228"/>
    <s v="Urgent"/>
    <d v="2023-06-15T00:00:00"/>
    <s v="Ibuprofen"/>
    <x v="1"/>
  </r>
  <r>
    <s v="JOAN ARCHER"/>
    <n v="25"/>
    <x v="4"/>
    <x v="0"/>
    <x v="5"/>
    <x v="3"/>
    <x v="776"/>
    <s v="Bradley Hunter"/>
    <s v="and Brown Larson Moyer,"/>
    <x v="4"/>
    <n v="3963.1211283151902"/>
    <n v="415"/>
    <s v="Urgent"/>
    <d v="2024-05-07T00:00:00"/>
    <s v="Aspirin"/>
    <x v="2"/>
  </r>
  <r>
    <s v="BRITTANY EDWARDS"/>
    <n v="69"/>
    <x v="2"/>
    <x v="0"/>
    <x v="2"/>
    <x v="3"/>
    <x v="777"/>
    <s v="Todd Houston"/>
    <s v="Soto-Boyle"/>
    <x v="0"/>
    <n v="16057.8201619831"/>
    <n v="431"/>
    <s v="Elective"/>
    <d v="2023-04-11T00:00:00"/>
    <s v="Ibuprofen"/>
    <x v="0"/>
  </r>
  <r>
    <s v="TIMOTHY DIAZ"/>
    <n v="25"/>
    <x v="4"/>
    <x v="1"/>
    <x v="0"/>
    <x v="2"/>
    <x v="778"/>
    <s v="Michael Grant"/>
    <s v="Jones-Ellis"/>
    <x v="1"/>
    <n v="44041.573738192201"/>
    <n v="454"/>
    <s v="Emergency"/>
    <d v="2021-11-13T00:00:00"/>
    <s v="Ibuprofen"/>
    <x v="0"/>
  </r>
  <r>
    <s v="DANIEL BLANKENSHIP"/>
    <n v="66"/>
    <x v="2"/>
    <x v="1"/>
    <x v="6"/>
    <x v="5"/>
    <x v="32"/>
    <s v="Debra Carpenter"/>
    <s v="Jenkins, Mathews and Ho"/>
    <x v="1"/>
    <n v="15086.158780027299"/>
    <n v="445"/>
    <s v="Urgent"/>
    <d v="2023-06-09T00:00:00"/>
    <s v="Lipitor"/>
    <x v="2"/>
  </r>
  <r>
    <s v="MARY STEPHENS"/>
    <n v="62"/>
    <x v="1"/>
    <x v="0"/>
    <x v="1"/>
    <x v="4"/>
    <x v="553"/>
    <s v="Amanda Johnson"/>
    <s v="Villa Inc"/>
    <x v="3"/>
    <n v="16377.5231280267"/>
    <n v="174"/>
    <s v="Urgent"/>
    <d v="2020-01-17T00:00:00"/>
    <s v="Penicillin"/>
    <x v="1"/>
  </r>
  <r>
    <s v="BRIAN FIGUEROA"/>
    <n v="30"/>
    <x v="0"/>
    <x v="0"/>
    <x v="2"/>
    <x v="4"/>
    <x v="693"/>
    <s v="Joseph Flores"/>
    <s v="Castro PLC"/>
    <x v="3"/>
    <n v="43488.838627473102"/>
    <n v="341"/>
    <s v="Elective"/>
    <d v="2022-05-04T00:00:00"/>
    <s v="Lipito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FE70B-7802-46D1-A62F-92EBF09AF3A5}" name="PivotTable5"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52" firstHeaderRow="1" firstDataRow="2" firstDataCol="1"/>
  <pivotFields count="16">
    <pivotField showAll="0"/>
    <pivotField showAll="0"/>
    <pivotField axis="axisRow" showAll="0">
      <items count="7">
        <item x="4"/>
        <item x="0"/>
        <item x="3"/>
        <item x="5"/>
        <item x="1"/>
        <item x="2"/>
        <item t="default"/>
      </items>
    </pivotField>
    <pivotField axis="axisCol" dataField="1" showAll="0">
      <items count="3">
        <item x="1"/>
        <item x="0"/>
        <item t="default"/>
      </items>
    </pivotField>
    <pivotField showAll="0">
      <items count="9">
        <item x="2"/>
        <item x="1"/>
        <item x="5"/>
        <item x="4"/>
        <item x="0"/>
        <item x="6"/>
        <item x="7"/>
        <item x="3"/>
        <item t="default"/>
      </items>
    </pivotField>
    <pivotField showAll="0"/>
    <pivotField numFmtId="14" showAll="0"/>
    <pivotField showAll="0"/>
    <pivotField showAll="0"/>
    <pivotField showAll="0"/>
    <pivotField numFmtId="166" showAll="0"/>
    <pivotField showAll="0"/>
    <pivotField showAll="0"/>
    <pivotField numFmtId="14" showAll="0"/>
    <pivotField showAll="0"/>
    <pivotField showAll="0">
      <items count="4">
        <item x="2"/>
        <item x="1"/>
        <item x="0"/>
        <item t="default"/>
      </items>
    </pivotField>
  </pivotFields>
  <rowFields count="1">
    <field x="2"/>
  </rowFields>
  <rowItems count="7">
    <i>
      <x/>
    </i>
    <i>
      <x v="1"/>
    </i>
    <i>
      <x v="2"/>
    </i>
    <i>
      <x v="3"/>
    </i>
    <i>
      <x v="4"/>
    </i>
    <i>
      <x v="5"/>
    </i>
    <i t="grand">
      <x/>
    </i>
  </rowItems>
  <colFields count="1">
    <field x="3"/>
  </colFields>
  <colItems count="3">
    <i>
      <x/>
    </i>
    <i>
      <x v="1"/>
    </i>
    <i t="grand">
      <x/>
    </i>
  </colItems>
  <dataFields count="1">
    <dataField name="Count of Gender"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480639-8180-48BD-B1D5-5A4969E39187}" name="PivotTable4"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4:K42" firstHeaderRow="1" firstDataRow="2" firstDataCol="1"/>
  <pivotFields count="16">
    <pivotField showAll="0"/>
    <pivotField showAll="0"/>
    <pivotField axis="axisRow" showAll="0">
      <items count="7">
        <item x="4"/>
        <item x="0"/>
        <item x="3"/>
        <item x="5"/>
        <item x="1"/>
        <item x="2"/>
        <item t="default"/>
      </items>
    </pivotField>
    <pivotField showAll="0">
      <items count="3">
        <item x="1"/>
        <item x="0"/>
        <item t="default"/>
      </items>
    </pivotField>
    <pivotField showAll="0">
      <items count="9">
        <item x="2"/>
        <item x="1"/>
        <item x="5"/>
        <item x="4"/>
        <item x="0"/>
        <item x="6"/>
        <item x="7"/>
        <item x="3"/>
        <item t="default"/>
      </items>
    </pivotField>
    <pivotField axis="axisCol" dataField="1" showAll="0">
      <items count="7">
        <item x="5"/>
        <item x="3"/>
        <item x="0"/>
        <item x="2"/>
        <item x="4"/>
        <item x="1"/>
        <item t="default"/>
      </items>
    </pivotField>
    <pivotField numFmtId="14" showAll="0"/>
    <pivotField showAll="0"/>
    <pivotField showAll="0"/>
    <pivotField showAll="0">
      <items count="6">
        <item x="2"/>
        <item x="0"/>
        <item x="4"/>
        <item x="1"/>
        <item x="3"/>
        <item t="default"/>
      </items>
    </pivotField>
    <pivotField numFmtId="166" showAll="0"/>
    <pivotField showAll="0"/>
    <pivotField showAll="0"/>
    <pivotField numFmtId="14" showAll="0"/>
    <pivotField showAll="0"/>
    <pivotField showAll="0">
      <items count="4">
        <item x="2"/>
        <item x="1"/>
        <item x="0"/>
        <item t="default"/>
      </items>
    </pivotField>
  </pivotFields>
  <rowFields count="1">
    <field x="2"/>
  </rowFields>
  <rowItems count="7">
    <i>
      <x/>
    </i>
    <i>
      <x v="1"/>
    </i>
    <i>
      <x v="2"/>
    </i>
    <i>
      <x v="3"/>
    </i>
    <i>
      <x v="4"/>
    </i>
    <i>
      <x v="5"/>
    </i>
    <i t="grand">
      <x/>
    </i>
  </rowItems>
  <colFields count="1">
    <field x="5"/>
  </colFields>
  <colItems count="7">
    <i>
      <x/>
    </i>
    <i>
      <x v="1"/>
    </i>
    <i>
      <x v="2"/>
    </i>
    <i>
      <x v="3"/>
    </i>
    <i>
      <x v="4"/>
    </i>
    <i>
      <x v="5"/>
    </i>
    <i t="grand">
      <x/>
    </i>
  </colItems>
  <dataFields count="1">
    <dataField name="Count of Medical Condition" fld="5" subtotal="count" baseField="2" baseItem="1"/>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2AD0AA-1BA7-47BF-82B3-CC6C83C9DCFC}"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D23" firstHeaderRow="1" firstDataRow="2" firstDataCol="1"/>
  <pivotFields count="16">
    <pivotField showAll="0"/>
    <pivotField showAll="0"/>
    <pivotField showAll="0"/>
    <pivotField axis="axisCol" showAll="0">
      <items count="3">
        <item x="1"/>
        <item x="0"/>
        <item t="default"/>
      </items>
    </pivotField>
    <pivotField showAll="0">
      <items count="9">
        <item x="2"/>
        <item x="1"/>
        <item x="5"/>
        <item x="4"/>
        <item x="0"/>
        <item x="6"/>
        <item x="7"/>
        <item x="3"/>
        <item t="default"/>
      </items>
    </pivotField>
    <pivotField axis="axisRow" dataField="1" showAll="0">
      <items count="7">
        <item x="5"/>
        <item x="3"/>
        <item x="0"/>
        <item x="2"/>
        <item x="4"/>
        <item x="1"/>
        <item t="default"/>
      </items>
    </pivotField>
    <pivotField numFmtId="14" showAll="0">
      <items count="780">
        <item x="520"/>
        <item x="413"/>
        <item x="713"/>
        <item x="432"/>
        <item x="166"/>
        <item x="742"/>
        <item x="544"/>
        <item x="551"/>
        <item x="377"/>
        <item x="485"/>
        <item x="109"/>
        <item x="258"/>
        <item x="357"/>
        <item x="212"/>
        <item x="50"/>
        <item x="513"/>
        <item x="632"/>
        <item x="340"/>
        <item x="487"/>
        <item x="202"/>
        <item x="456"/>
        <item x="643"/>
        <item x="392"/>
        <item x="550"/>
        <item x="600"/>
        <item x="310"/>
        <item x="101"/>
        <item x="353"/>
        <item x="739"/>
        <item x="48"/>
        <item x="199"/>
        <item x="222"/>
        <item x="380"/>
        <item x="467"/>
        <item x="651"/>
        <item x="523"/>
        <item x="568"/>
        <item x="601"/>
        <item x="140"/>
        <item x="29"/>
        <item x="94"/>
        <item x="1"/>
        <item x="621"/>
        <item x="646"/>
        <item x="672"/>
        <item x="462"/>
        <item x="121"/>
        <item x="365"/>
        <item x="294"/>
        <item x="396"/>
        <item x="398"/>
        <item x="607"/>
        <item x="572"/>
        <item x="213"/>
        <item x="674"/>
        <item x="176"/>
        <item x="531"/>
        <item x="307"/>
        <item x="431"/>
        <item x="394"/>
        <item x="766"/>
        <item x="684"/>
        <item x="733"/>
        <item x="605"/>
        <item x="367"/>
        <item x="104"/>
        <item x="529"/>
        <item x="248"/>
        <item x="331"/>
        <item x="603"/>
        <item x="125"/>
        <item x="35"/>
        <item x="567"/>
        <item x="238"/>
        <item x="459"/>
        <item x="628"/>
        <item x="521"/>
        <item x="304"/>
        <item x="731"/>
        <item x="687"/>
        <item x="695"/>
        <item x="30"/>
        <item x="281"/>
        <item x="127"/>
        <item x="59"/>
        <item x="215"/>
        <item x="270"/>
        <item x="666"/>
        <item x="463"/>
        <item x="163"/>
        <item x="451"/>
        <item x="65"/>
        <item x="573"/>
        <item x="484"/>
        <item x="476"/>
        <item x="738"/>
        <item x="407"/>
        <item x="111"/>
        <item x="549"/>
        <item x="518"/>
        <item x="64"/>
        <item x="12"/>
        <item x="711"/>
        <item x="553"/>
        <item x="397"/>
        <item x="433"/>
        <item x="681"/>
        <item x="653"/>
        <item x="735"/>
        <item x="539"/>
        <item x="168"/>
        <item x="309"/>
        <item x="378"/>
        <item x="266"/>
        <item x="227"/>
        <item x="314"/>
        <item x="33"/>
        <item x="718"/>
        <item x="253"/>
        <item x="21"/>
        <item x="644"/>
        <item x="133"/>
        <item x="40"/>
        <item x="561"/>
        <item x="68"/>
        <item x="599"/>
        <item x="391"/>
        <item x="257"/>
        <item x="437"/>
        <item x="594"/>
        <item x="156"/>
        <item x="668"/>
        <item x="153"/>
        <item x="499"/>
        <item x="650"/>
        <item x="126"/>
        <item x="131"/>
        <item x="758"/>
        <item x="511"/>
        <item x="17"/>
        <item x="746"/>
        <item x="197"/>
        <item x="590"/>
        <item x="441"/>
        <item x="453"/>
        <item x="562"/>
        <item x="586"/>
        <item x="207"/>
        <item x="320"/>
        <item x="221"/>
        <item x="750"/>
        <item x="204"/>
        <item x="671"/>
        <item x="383"/>
        <item x="478"/>
        <item x="620"/>
        <item x="10"/>
        <item x="509"/>
        <item x="330"/>
        <item x="217"/>
        <item x="530"/>
        <item x="448"/>
        <item x="542"/>
        <item x="46"/>
        <item x="63"/>
        <item x="312"/>
        <item x="268"/>
        <item x="685"/>
        <item x="773"/>
        <item x="436"/>
        <item x="24"/>
        <item x="754"/>
        <item x="354"/>
        <item x="554"/>
        <item x="13"/>
        <item x="495"/>
        <item x="225"/>
        <item x="296"/>
        <item x="740"/>
        <item x="82"/>
        <item x="117"/>
        <item x="139"/>
        <item x="694"/>
        <item x="315"/>
        <item x="329"/>
        <item x="516"/>
        <item x="356"/>
        <item x="563"/>
        <item x="302"/>
        <item x="627"/>
        <item x="16"/>
        <item x="469"/>
        <item x="371"/>
        <item x="8"/>
        <item x="348"/>
        <item x="614"/>
        <item x="261"/>
        <item x="326"/>
        <item x="339"/>
        <item x="58"/>
        <item x="332"/>
        <item x="752"/>
        <item x="657"/>
        <item x="498"/>
        <item x="280"/>
        <item x="574"/>
        <item x="589"/>
        <item x="430"/>
        <item x="501"/>
        <item x="537"/>
        <item x="452"/>
        <item x="194"/>
        <item x="624"/>
        <item x="736"/>
        <item x="211"/>
        <item x="761"/>
        <item x="604"/>
        <item x="137"/>
        <item x="387"/>
        <item x="660"/>
        <item x="719"/>
        <item x="386"/>
        <item x="112"/>
        <item x="43"/>
        <item x="444"/>
        <item x="374"/>
        <item x="80"/>
        <item x="769"/>
        <item x="190"/>
        <item x="144"/>
        <item x="552"/>
        <item x="390"/>
        <item x="720"/>
        <item x="689"/>
        <item x="189"/>
        <item x="548"/>
        <item x="703"/>
        <item x="220"/>
        <item x="730"/>
        <item x="401"/>
        <item x="571"/>
        <item x="578"/>
        <item x="85"/>
        <item x="289"/>
        <item x="300"/>
        <item x="284"/>
        <item x="418"/>
        <item x="150"/>
        <item x="640"/>
        <item x="239"/>
        <item x="161"/>
        <item x="442"/>
        <item x="120"/>
        <item x="546"/>
        <item x="118"/>
        <item x="611"/>
        <item x="6"/>
        <item x="316"/>
        <item x="324"/>
        <item x="417"/>
        <item x="3"/>
        <item x="292"/>
        <item x="237"/>
        <item x="164"/>
        <item x="256"/>
        <item x="246"/>
        <item x="250"/>
        <item x="79"/>
        <item x="174"/>
        <item x="712"/>
        <item x="382"/>
        <item x="177"/>
        <item x="170"/>
        <item x="490"/>
        <item x="723"/>
        <item x="439"/>
        <item x="760"/>
        <item x="341"/>
        <item x="27"/>
        <item x="34"/>
        <item x="696"/>
        <item x="359"/>
        <item x="543"/>
        <item x="566"/>
        <item x="219"/>
        <item x="691"/>
        <item x="38"/>
        <item x="682"/>
        <item x="57"/>
        <item x="415"/>
        <item x="76"/>
        <item x="534"/>
        <item x="271"/>
        <item x="232"/>
        <item x="157"/>
        <item x="128"/>
        <item x="527"/>
        <item x="606"/>
        <item x="113"/>
        <item x="716"/>
        <item x="214"/>
        <item x="697"/>
        <item x="726"/>
        <item x="683"/>
        <item x="402"/>
        <item x="688"/>
        <item x="608"/>
        <item x="18"/>
        <item x="105"/>
        <item x="747"/>
        <item x="323"/>
        <item x="755"/>
        <item x="517"/>
        <item x="762"/>
        <item x="299"/>
        <item x="635"/>
        <item x="492"/>
        <item x="502"/>
        <item x="473"/>
        <item x="497"/>
        <item x="741"/>
        <item x="547"/>
        <item x="617"/>
        <item x="385"/>
        <item x="93"/>
        <item x="577"/>
        <item x="721"/>
        <item x="412"/>
        <item x="525"/>
        <item x="707"/>
        <item x="142"/>
        <item x="317"/>
        <item x="591"/>
        <item x="102"/>
        <item x="203"/>
        <item x="471"/>
        <item x="9"/>
        <item x="145"/>
        <item x="206"/>
        <item x="119"/>
        <item x="705"/>
        <item x="42"/>
        <item x="224"/>
        <item x="287"/>
        <item x="581"/>
        <item x="277"/>
        <item x="468"/>
        <item x="148"/>
        <item x="427"/>
        <item x="622"/>
        <item x="116"/>
        <item x="154"/>
        <item x="328"/>
        <item x="429"/>
        <item x="526"/>
        <item x="318"/>
        <item x="230"/>
        <item x="179"/>
        <item x="388"/>
        <item x="361"/>
        <item x="483"/>
        <item x="336"/>
        <item x="559"/>
        <item x="134"/>
        <item x="132"/>
        <item x="23"/>
        <item x="167"/>
        <item x="772"/>
        <item x="349"/>
        <item x="151"/>
        <item x="260"/>
        <item x="290"/>
        <item x="218"/>
        <item x="763"/>
        <item x="732"/>
        <item x="648"/>
        <item x="305"/>
        <item x="233"/>
        <item x="474"/>
        <item x="91"/>
        <item x="414"/>
        <item x="438"/>
        <item x="39"/>
        <item x="72"/>
        <item x="585"/>
        <item x="724"/>
        <item x="638"/>
        <item x="704"/>
        <item x="411"/>
        <item x="14"/>
        <item x="186"/>
        <item x="664"/>
        <item x="528"/>
        <item x="369"/>
        <item x="757"/>
        <item x="406"/>
        <item x="778"/>
        <item x="129"/>
        <item x="143"/>
        <item x="410"/>
        <item x="400"/>
        <item x="282"/>
        <item x="677"/>
        <item x="482"/>
        <item x="598"/>
        <item x="175"/>
        <item x="405"/>
        <item x="74"/>
        <item x="110"/>
        <item x="77"/>
        <item x="278"/>
        <item x="347"/>
        <item x="659"/>
        <item x="122"/>
        <item x="45"/>
        <item x="205"/>
        <item x="652"/>
        <item x="505"/>
        <item x="187"/>
        <item x="440"/>
        <item x="460"/>
        <item x="662"/>
        <item x="36"/>
        <item x="159"/>
        <item x="115"/>
        <item x="7"/>
        <item x="507"/>
        <item x="514"/>
        <item x="649"/>
        <item x="70"/>
        <item x="285"/>
        <item x="358"/>
        <item x="269"/>
        <item x="306"/>
        <item x="192"/>
        <item x="488"/>
        <item x="409"/>
        <item x="701"/>
        <item x="466"/>
        <item x="184"/>
        <item x="183"/>
        <item x="445"/>
        <item x="165"/>
        <item x="575"/>
        <item x="727"/>
        <item x="37"/>
        <item x="249"/>
        <item x="210"/>
        <item x="737"/>
        <item x="588"/>
        <item x="267"/>
        <item x="138"/>
        <item x="333"/>
        <item x="510"/>
        <item x="52"/>
        <item x="538"/>
        <item x="464"/>
        <item x="693"/>
        <item x="376"/>
        <item x="584"/>
        <item x="195"/>
        <item x="503"/>
        <item x="22"/>
        <item x="107"/>
        <item x="373"/>
        <item x="288"/>
        <item x="734"/>
        <item x="491"/>
        <item x="679"/>
        <item x="669"/>
        <item x="360"/>
        <item x="155"/>
        <item x="654"/>
        <item x="481"/>
        <item x="494"/>
        <item x="423"/>
        <item x="343"/>
        <item x="424"/>
        <item x="596"/>
        <item x="709"/>
        <item x="420"/>
        <item x="355"/>
        <item x="180"/>
        <item x="89"/>
        <item x="416"/>
        <item x="26"/>
        <item x="146"/>
        <item x="41"/>
        <item x="279"/>
        <item x="535"/>
        <item x="512"/>
        <item x="293"/>
        <item x="61"/>
        <item x="84"/>
        <item x="99"/>
        <item x="570"/>
        <item x="493"/>
        <item x="541"/>
        <item x="470"/>
        <item x="381"/>
        <item x="335"/>
        <item x="625"/>
        <item x="743"/>
        <item x="130"/>
        <item x="496"/>
        <item x="363"/>
        <item x="714"/>
        <item x="228"/>
        <item x="346"/>
        <item x="639"/>
        <item x="62"/>
        <item x="208"/>
        <item x="301"/>
        <item x="454"/>
        <item x="472"/>
        <item x="580"/>
        <item x="368"/>
        <item x="623"/>
        <item x="88"/>
        <item x="522"/>
        <item x="686"/>
        <item x="670"/>
        <item x="362"/>
        <item x="92"/>
        <item x="342"/>
        <item x="234"/>
        <item x="642"/>
        <item x="169"/>
        <item x="97"/>
        <item x="759"/>
        <item x="4"/>
        <item x="663"/>
        <item x="56"/>
        <item x="2"/>
        <item x="680"/>
        <item x="700"/>
        <item x="272"/>
        <item x="44"/>
        <item x="715"/>
        <item x="98"/>
        <item x="465"/>
        <item x="449"/>
        <item x="728"/>
        <item x="69"/>
        <item x="51"/>
        <item x="767"/>
        <item x="90"/>
        <item x="667"/>
        <item x="489"/>
        <item x="19"/>
        <item x="631"/>
        <item x="508"/>
        <item x="322"/>
        <item x="613"/>
        <item x="443"/>
        <item x="235"/>
        <item x="311"/>
        <item x="637"/>
        <item x="262"/>
        <item x="178"/>
        <item x="515"/>
        <item x="96"/>
        <item x="630"/>
        <item x="450"/>
        <item x="334"/>
        <item x="283"/>
        <item x="255"/>
        <item x="247"/>
        <item x="749"/>
        <item x="240"/>
        <item x="15"/>
        <item x="66"/>
        <item x="579"/>
        <item x="352"/>
        <item x="447"/>
        <item x="753"/>
        <item x="351"/>
        <item x="655"/>
        <item x="557"/>
        <item x="308"/>
        <item x="327"/>
        <item x="379"/>
        <item x="389"/>
        <item x="744"/>
        <item x="633"/>
        <item x="645"/>
        <item x="692"/>
        <item x="658"/>
        <item x="756"/>
        <item x="244"/>
        <item x="524"/>
        <item x="264"/>
        <item x="229"/>
        <item x="421"/>
        <item x="395"/>
        <item x="576"/>
        <item x="477"/>
        <item x="616"/>
        <item x="408"/>
        <item x="252"/>
        <item x="171"/>
        <item x="777"/>
        <item x="560"/>
        <item x="602"/>
        <item x="370"/>
        <item x="55"/>
        <item x="276"/>
        <item x="200"/>
        <item x="216"/>
        <item x="303"/>
        <item x="545"/>
        <item x="610"/>
        <item x="725"/>
        <item x="83"/>
        <item x="321"/>
        <item x="455"/>
        <item x="87"/>
        <item x="147"/>
        <item x="31"/>
        <item x="338"/>
        <item x="32"/>
        <item x="675"/>
        <item x="595"/>
        <item x="461"/>
        <item x="717"/>
        <item x="698"/>
        <item x="106"/>
        <item x="775"/>
        <item x="185"/>
        <item x="241"/>
        <item x="519"/>
        <item x="291"/>
        <item x="615"/>
        <item x="100"/>
        <item x="404"/>
        <item x="20"/>
        <item x="480"/>
        <item x="771"/>
        <item x="286"/>
        <item x="403"/>
        <item x="188"/>
        <item x="676"/>
        <item x="384"/>
        <item x="592"/>
        <item x="564"/>
        <item x="337"/>
        <item x="593"/>
        <item x="73"/>
        <item x="656"/>
        <item x="172"/>
        <item x="236"/>
        <item x="345"/>
        <item x="665"/>
        <item x="706"/>
        <item x="372"/>
        <item x="399"/>
        <item x="11"/>
        <item x="446"/>
        <item x="53"/>
        <item x="86"/>
        <item x="108"/>
        <item x="475"/>
        <item x="678"/>
        <item x="162"/>
        <item x="152"/>
        <item x="500"/>
        <item x="556"/>
        <item x="710"/>
        <item x="160"/>
        <item x="699"/>
        <item x="612"/>
        <item x="47"/>
        <item x="745"/>
        <item x="193"/>
        <item x="618"/>
        <item x="265"/>
        <item x="245"/>
        <item x="435"/>
        <item x="259"/>
        <item x="226"/>
        <item x="774"/>
        <item x="626"/>
        <item x="565"/>
        <item x="28"/>
        <item x="375"/>
        <item x="768"/>
        <item x="770"/>
        <item x="75"/>
        <item x="532"/>
        <item x="123"/>
        <item x="751"/>
        <item x="457"/>
        <item x="504"/>
        <item x="344"/>
        <item x="54"/>
        <item x="242"/>
        <item x="536"/>
        <item x="540"/>
        <item x="764"/>
        <item x="81"/>
        <item x="149"/>
        <item x="274"/>
        <item x="558"/>
        <item x="634"/>
        <item x="533"/>
        <item x="158"/>
        <item x="223"/>
        <item x="583"/>
        <item x="419"/>
        <item x="173"/>
        <item x="5"/>
        <item x="25"/>
        <item x="273"/>
        <item x="243"/>
        <item x="71"/>
        <item x="263"/>
        <item x="569"/>
        <item x="765"/>
        <item x="393"/>
        <item x="636"/>
        <item x="135"/>
        <item x="136"/>
        <item x="251"/>
        <item x="458"/>
        <item x="506"/>
        <item x="426"/>
        <item x="114"/>
        <item x="103"/>
        <item x="201"/>
        <item x="350"/>
        <item x="428"/>
        <item x="722"/>
        <item x="254"/>
        <item x="619"/>
        <item x="325"/>
        <item x="0"/>
        <item x="647"/>
        <item x="67"/>
        <item x="198"/>
        <item x="434"/>
        <item x="181"/>
        <item x="702"/>
        <item x="690"/>
        <item x="661"/>
        <item x="555"/>
        <item x="629"/>
        <item x="141"/>
        <item x="673"/>
        <item x="597"/>
        <item x="582"/>
        <item x="78"/>
        <item x="196"/>
        <item x="182"/>
        <item x="209"/>
        <item x="313"/>
        <item x="275"/>
        <item x="729"/>
        <item x="124"/>
        <item x="425"/>
        <item x="297"/>
        <item x="486"/>
        <item x="95"/>
        <item x="319"/>
        <item x="298"/>
        <item x="587"/>
        <item x="748"/>
        <item x="49"/>
        <item x="60"/>
        <item x="191"/>
        <item x="231"/>
        <item x="609"/>
        <item x="708"/>
        <item x="366"/>
        <item x="422"/>
        <item x="479"/>
        <item x="641"/>
        <item x="295"/>
        <item x="364"/>
        <item x="776"/>
        <item t="default"/>
      </items>
    </pivotField>
    <pivotField showAll="0"/>
    <pivotField showAll="0"/>
    <pivotField showAll="0">
      <items count="6">
        <item x="2"/>
        <item x="0"/>
        <item x="4"/>
        <item x="1"/>
        <item x="3"/>
        <item t="default"/>
      </items>
    </pivotField>
    <pivotField showAll="0"/>
    <pivotField showAll="0"/>
    <pivotField showAll="0"/>
    <pivotField numFmtId="14" showAll="0"/>
    <pivotField showAll="0"/>
    <pivotField showAll="0">
      <items count="4">
        <item x="2"/>
        <item x="1"/>
        <item x="0"/>
        <item t="default"/>
      </items>
    </pivotField>
  </pivotFields>
  <rowFields count="1">
    <field x="5"/>
  </rowFields>
  <rowItems count="7">
    <i>
      <x/>
    </i>
    <i>
      <x v="1"/>
    </i>
    <i>
      <x v="2"/>
    </i>
    <i>
      <x v="3"/>
    </i>
    <i>
      <x v="4"/>
    </i>
    <i>
      <x v="5"/>
    </i>
    <i t="grand">
      <x/>
    </i>
  </rowItems>
  <colFields count="1">
    <field x="3"/>
  </colFields>
  <colItems count="3">
    <i>
      <x/>
    </i>
    <i>
      <x v="1"/>
    </i>
    <i t="grand">
      <x/>
    </i>
  </colItems>
  <dataFields count="1">
    <dataField name="Count of Medical Condition" fld="5"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D3A4C5-7F64-46D6-9FDB-E9EBF90FCC95}" name="PivotTable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H11" firstHeaderRow="1" firstDataRow="2" firstDataCol="1"/>
  <pivotFields count="16">
    <pivotField showAll="0"/>
    <pivotField showAll="0"/>
    <pivotField showAll="0"/>
    <pivotField showAll="0">
      <items count="3">
        <item x="1"/>
        <item x="0"/>
        <item t="default"/>
      </items>
    </pivotField>
    <pivotField axis="axisRow" showAll="0">
      <items count="9">
        <item x="2"/>
        <item x="1"/>
        <item x="5"/>
        <item x="4"/>
        <item x="0"/>
        <item x="6"/>
        <item x="7"/>
        <item x="3"/>
        <item t="default"/>
      </items>
    </pivotField>
    <pivotField axis="axisCol" dataField="1" showAll="0">
      <items count="7">
        <item x="5"/>
        <item x="3"/>
        <item x="0"/>
        <item x="2"/>
        <item x="4"/>
        <item x="1"/>
        <item t="default"/>
      </items>
    </pivotField>
    <pivotField numFmtId="14" showAll="0"/>
    <pivotField showAll="0"/>
    <pivotField showAll="0"/>
    <pivotField showAll="0">
      <items count="6">
        <item x="2"/>
        <item x="0"/>
        <item x="4"/>
        <item x="1"/>
        <item x="3"/>
        <item t="default"/>
      </items>
    </pivotField>
    <pivotField showAll="0"/>
    <pivotField showAll="0"/>
    <pivotField showAll="0"/>
    <pivotField numFmtId="14" showAll="0"/>
    <pivotField showAll="0"/>
    <pivotField showAll="0">
      <items count="4">
        <item x="2"/>
        <item x="1"/>
        <item x="0"/>
        <item t="default"/>
      </items>
    </pivotField>
  </pivotFields>
  <rowFields count="1">
    <field x="4"/>
  </rowFields>
  <rowItems count="9">
    <i>
      <x/>
    </i>
    <i>
      <x v="1"/>
    </i>
    <i>
      <x v="2"/>
    </i>
    <i>
      <x v="3"/>
    </i>
    <i>
      <x v="4"/>
    </i>
    <i>
      <x v="5"/>
    </i>
    <i>
      <x v="6"/>
    </i>
    <i>
      <x v="7"/>
    </i>
    <i t="grand">
      <x/>
    </i>
  </rowItems>
  <colFields count="1">
    <field x="5"/>
  </colFields>
  <colItems count="7">
    <i>
      <x/>
    </i>
    <i>
      <x v="1"/>
    </i>
    <i>
      <x v="2"/>
    </i>
    <i>
      <x v="3"/>
    </i>
    <i>
      <x v="4"/>
    </i>
    <i>
      <x v="5"/>
    </i>
    <i t="grand">
      <x/>
    </i>
  </colItems>
  <dataFields count="1">
    <dataField name="Count of Medical Condi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AEB785-6303-4B3F-B233-D64A3622A0D9}"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B33" firstHeaderRow="1" firstDataRow="1" firstDataCol="1"/>
  <pivotFields count="16">
    <pivotField showAll="0"/>
    <pivotField showAll="0"/>
    <pivotField showAll="0"/>
    <pivotField showAll="0">
      <items count="3">
        <item x="1"/>
        <item x="0"/>
        <item t="default"/>
      </items>
    </pivotField>
    <pivotField showAll="0">
      <items count="9">
        <item x="2"/>
        <item x="1"/>
        <item x="5"/>
        <item x="4"/>
        <item x="0"/>
        <item x="6"/>
        <item x="7"/>
        <item x="3"/>
        <item t="default"/>
      </items>
    </pivotField>
    <pivotField axis="axisRow" showAll="0">
      <items count="7">
        <item x="5"/>
        <item x="3"/>
        <item x="0"/>
        <item x="2"/>
        <item x="4"/>
        <item x="1"/>
        <item t="default"/>
      </items>
    </pivotField>
    <pivotField numFmtId="14" showAll="0"/>
    <pivotField showAll="0"/>
    <pivotField showAll="0"/>
    <pivotField showAll="0">
      <items count="6">
        <item x="2"/>
        <item x="0"/>
        <item x="4"/>
        <item x="1"/>
        <item x="3"/>
        <item t="default"/>
      </items>
    </pivotField>
    <pivotField dataField="1" showAll="0"/>
    <pivotField showAll="0"/>
    <pivotField showAll="0"/>
    <pivotField numFmtId="14" showAll="0"/>
    <pivotField showAll="0"/>
    <pivotField showAll="0">
      <items count="4">
        <item x="2"/>
        <item x="1"/>
        <item x="0"/>
        <item t="default"/>
      </items>
    </pivotField>
  </pivotFields>
  <rowFields count="1">
    <field x="5"/>
  </rowFields>
  <rowItems count="7">
    <i>
      <x/>
    </i>
    <i>
      <x v="1"/>
    </i>
    <i>
      <x v="2"/>
    </i>
    <i>
      <x v="3"/>
    </i>
    <i>
      <x v="4"/>
    </i>
    <i>
      <x v="5"/>
    </i>
    <i t="grand">
      <x/>
    </i>
  </rowItems>
  <colItems count="1">
    <i/>
  </colItems>
  <dataFields count="1">
    <dataField name="Average of Billing Amount" fld="10" subtotal="average" baseField="5" baseItem="0" numFmtId="166"/>
  </dataFields>
  <formats count="3">
    <format dxfId="101">
      <pivotArea dataOnly="0" labelOnly="1" outline="0" axis="axisValues" fieldPosition="0"/>
    </format>
    <format dxfId="100">
      <pivotArea collapsedLevelsAreSubtotals="1" fieldPosition="0">
        <references count="1">
          <reference field="5" count="1">
            <x v="0"/>
          </reference>
        </references>
      </pivotArea>
    </format>
    <format dxfId="9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Type" xr10:uid="{332301F5-5E2C-4B61-B319-92CBE466A440}" sourceName="Blood Type">
  <pivotTables>
    <pivotTable tabId="2" name="PivotTable2"/>
    <pivotTable tabId="2" name="PivotTable1"/>
    <pivotTable tabId="2" name="PivotTable3"/>
    <pivotTable tabId="2" name="PivotTable4"/>
    <pivotTable tabId="2" name="PivotTable5"/>
  </pivotTables>
  <data>
    <tabular pivotCacheId="2068606733">
      <items count="8">
        <i x="2" s="1"/>
        <i x="1" s="1"/>
        <i x="5" s="1"/>
        <i x="4" s="1"/>
        <i x="0" s="1"/>
        <i x="6"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Provider" xr10:uid="{DFF97E6C-322C-44B2-A5AC-55D3835DBD6C}" sourceName="Insurance Provider">
  <pivotTables>
    <pivotTable tabId="2" name="PivotTable3"/>
    <pivotTable tabId="2" name="PivotTable1"/>
    <pivotTable tabId="2" name="PivotTable2"/>
    <pivotTable tabId="2" name="PivotTable4"/>
  </pivotTables>
  <data>
    <tabular pivotCacheId="2068606733">
      <items count="5">
        <i x="2" s="1"/>
        <i x="0"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 Type" xr10:uid="{94EF0D6B-ECC6-4C11-95C6-CFEAB486E09A}" cache="Slicer_Blood_Type" caption="Blood Type" rowHeight="241300"/>
  <slicer name="Insurance Provider" xr10:uid="{D0347B2C-17C4-49D8-A616-F4E0E629A198}" cache="Slicer_Insurance_Provider" caption="Insurance Provi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4FD97-F602-443D-B605-46681C98C5B6}">
  <dimension ref="A1:P1000"/>
  <sheetViews>
    <sheetView workbookViewId="0">
      <selection activeCell="O986" sqref="O986"/>
    </sheetView>
  </sheetViews>
  <sheetFormatPr defaultRowHeight="14.5" x14ac:dyDescent="0.35"/>
  <cols>
    <col min="1" max="1" width="24.08984375" bestFit="1" customWidth="1"/>
    <col min="3" max="3" width="11.36328125" bestFit="1" customWidth="1"/>
    <col min="6" max="6" width="18.26953125" bestFit="1" customWidth="1"/>
    <col min="7" max="7" width="18.36328125" style="1" bestFit="1" customWidth="1"/>
    <col min="8" max="8" width="22.7265625" bestFit="1" customWidth="1"/>
    <col min="9" max="9" width="31.26953125" bestFit="1" customWidth="1"/>
    <col min="10" max="10" width="18.81640625" bestFit="1" customWidth="1"/>
    <col min="11" max="11" width="15.26953125" style="5" bestFit="1" customWidth="1"/>
    <col min="12" max="12" width="15.36328125" bestFit="1" customWidth="1"/>
    <col min="13" max="13" width="16.26953125" bestFit="1" customWidth="1"/>
    <col min="14" max="14" width="15.6328125" style="1" bestFit="1" customWidth="1"/>
    <col min="15" max="15" width="12.453125" bestFit="1" customWidth="1"/>
    <col min="16" max="16" width="12.90625" bestFit="1" customWidth="1"/>
  </cols>
  <sheetData>
    <row r="1" spans="1:16" ht="17" customHeight="1" x14ac:dyDescent="0.35">
      <c r="A1" t="s">
        <v>0</v>
      </c>
      <c r="B1" t="s">
        <v>1</v>
      </c>
      <c r="C1" t="s">
        <v>3024</v>
      </c>
      <c r="D1" t="s">
        <v>2</v>
      </c>
      <c r="E1" t="s">
        <v>3</v>
      </c>
      <c r="F1" t="s">
        <v>4</v>
      </c>
      <c r="G1" s="1" t="s">
        <v>5</v>
      </c>
      <c r="H1" t="s">
        <v>6</v>
      </c>
      <c r="I1" t="s">
        <v>7</v>
      </c>
      <c r="J1" t="s">
        <v>8</v>
      </c>
      <c r="K1" s="5" t="s">
        <v>9</v>
      </c>
      <c r="L1" t="s">
        <v>10</v>
      </c>
      <c r="M1" t="s">
        <v>11</v>
      </c>
      <c r="N1" s="1" t="s">
        <v>12</v>
      </c>
      <c r="O1" t="s">
        <v>13</v>
      </c>
      <c r="P1" t="s">
        <v>14</v>
      </c>
    </row>
    <row r="2" spans="1:16" x14ac:dyDescent="0.35">
      <c r="A2" t="s">
        <v>15</v>
      </c>
      <c r="B2">
        <v>30</v>
      </c>
      <c r="C2" t="str">
        <f>IF(B2&gt;65,"66 to 75",IF(B2&gt;55,"56 to 65",IF(B2&gt;45,"46 to 55",IF(B2&gt;35,"36 to 45",IF(B2&gt;25,"26 to 35",IF(B2&gt;17,"18 to 25","76 to 90"))))))</f>
        <v>26 to 35</v>
      </c>
      <c r="D2" t="s">
        <v>16</v>
      </c>
      <c r="E2" t="s">
        <v>17</v>
      </c>
      <c r="F2" t="s">
        <v>18</v>
      </c>
      <c r="G2" s="1">
        <v>45322</v>
      </c>
      <c r="H2" t="s">
        <v>19</v>
      </c>
      <c r="I2" t="s">
        <v>20</v>
      </c>
      <c r="J2" t="s">
        <v>21</v>
      </c>
      <c r="K2" s="5">
        <v>18856.2813059781</v>
      </c>
      <c r="L2">
        <v>328</v>
      </c>
      <c r="M2" t="s">
        <v>22</v>
      </c>
      <c r="N2" s="1">
        <v>45324</v>
      </c>
      <c r="O2" t="s">
        <v>23</v>
      </c>
      <c r="P2" t="s">
        <v>24</v>
      </c>
    </row>
    <row r="3" spans="1:16" x14ac:dyDescent="0.35">
      <c r="A3" t="s">
        <v>25</v>
      </c>
      <c r="B3">
        <v>62</v>
      </c>
      <c r="C3" t="str">
        <f t="shared" ref="C3:C66" si="0">IF(B3&gt;65,"66 to 75",IF(B3&gt;55,"56 to 65",IF(B3&gt;45,"46 to 55",IF(B3&gt;35,"36 to 45",IF(B3&gt;25,"26 to 35",IF(B3&gt;17,"18 to 25","76 to 90"))))))</f>
        <v>56 to 65</v>
      </c>
      <c r="D3" t="s">
        <v>16</v>
      </c>
      <c r="E3" t="s">
        <v>26</v>
      </c>
      <c r="F3" t="s">
        <v>27</v>
      </c>
      <c r="G3" s="1">
        <v>43697</v>
      </c>
      <c r="H3" t="s">
        <v>28</v>
      </c>
      <c r="I3" t="s">
        <v>29</v>
      </c>
      <c r="J3" t="s">
        <v>30</v>
      </c>
      <c r="K3" s="5">
        <v>33643.327286577798</v>
      </c>
      <c r="L3">
        <v>265</v>
      </c>
      <c r="M3" t="s">
        <v>31</v>
      </c>
      <c r="N3" s="1">
        <v>43703</v>
      </c>
      <c r="O3" t="s">
        <v>32</v>
      </c>
      <c r="P3" t="s">
        <v>33</v>
      </c>
    </row>
    <row r="4" spans="1:16" x14ac:dyDescent="0.35">
      <c r="A4" t="s">
        <v>34</v>
      </c>
      <c r="B4">
        <v>76</v>
      </c>
      <c r="C4" t="str">
        <f t="shared" si="0"/>
        <v>66 to 75</v>
      </c>
      <c r="D4" t="s">
        <v>35</v>
      </c>
      <c r="E4" t="s">
        <v>36</v>
      </c>
      <c r="F4" t="s">
        <v>27</v>
      </c>
      <c r="G4" s="1">
        <v>44826</v>
      </c>
      <c r="H4" t="s">
        <v>37</v>
      </c>
      <c r="I4" t="s">
        <v>38</v>
      </c>
      <c r="J4" t="s">
        <v>39</v>
      </c>
      <c r="K4" s="5">
        <v>27955.096078842402</v>
      </c>
      <c r="L4">
        <v>205</v>
      </c>
      <c r="M4" t="s">
        <v>31</v>
      </c>
      <c r="N4" s="1">
        <v>44841</v>
      </c>
      <c r="O4" t="s">
        <v>40</v>
      </c>
      <c r="P4" t="s">
        <v>24</v>
      </c>
    </row>
    <row r="5" spans="1:16" x14ac:dyDescent="0.35">
      <c r="A5" t="s">
        <v>41</v>
      </c>
      <c r="B5">
        <v>28</v>
      </c>
      <c r="C5" t="str">
        <f t="shared" si="0"/>
        <v>26 to 35</v>
      </c>
      <c r="D5" t="s">
        <v>35</v>
      </c>
      <c r="E5" t="s">
        <v>42</v>
      </c>
      <c r="F5" t="s">
        <v>43</v>
      </c>
      <c r="G5" s="1">
        <v>44153</v>
      </c>
      <c r="H5" t="s">
        <v>44</v>
      </c>
      <c r="I5" t="s">
        <v>45</v>
      </c>
      <c r="J5" t="s">
        <v>30</v>
      </c>
      <c r="K5" s="5">
        <v>37909.782409875203</v>
      </c>
      <c r="L5">
        <v>450</v>
      </c>
      <c r="M5" t="s">
        <v>46</v>
      </c>
      <c r="N5" s="1">
        <v>44183</v>
      </c>
      <c r="O5" t="s">
        <v>32</v>
      </c>
      <c r="P5" t="s">
        <v>47</v>
      </c>
    </row>
    <row r="6" spans="1:16" x14ac:dyDescent="0.35">
      <c r="A6" t="s">
        <v>48</v>
      </c>
      <c r="B6">
        <v>43</v>
      </c>
      <c r="C6" t="str">
        <f t="shared" si="0"/>
        <v>36 to 45</v>
      </c>
      <c r="D6" t="s">
        <v>35</v>
      </c>
      <c r="E6" t="s">
        <v>49</v>
      </c>
      <c r="F6" t="s">
        <v>18</v>
      </c>
      <c r="G6" s="1">
        <v>44823</v>
      </c>
      <c r="H6" t="s">
        <v>50</v>
      </c>
      <c r="I6" t="s">
        <v>51</v>
      </c>
      <c r="J6" t="s">
        <v>39</v>
      </c>
      <c r="K6" s="5">
        <v>14238.3178139376</v>
      </c>
      <c r="L6">
        <v>458</v>
      </c>
      <c r="M6" t="s">
        <v>22</v>
      </c>
      <c r="N6" s="1">
        <v>44843</v>
      </c>
      <c r="O6" t="s">
        <v>52</v>
      </c>
      <c r="P6" t="s">
        <v>47</v>
      </c>
    </row>
    <row r="7" spans="1:16" x14ac:dyDescent="0.35">
      <c r="A7" t="s">
        <v>53</v>
      </c>
      <c r="B7">
        <v>36</v>
      </c>
      <c r="C7" t="str">
        <f t="shared" si="0"/>
        <v>36 to 45</v>
      </c>
      <c r="D7" t="s">
        <v>16</v>
      </c>
      <c r="E7" t="s">
        <v>26</v>
      </c>
      <c r="F7" t="s">
        <v>54</v>
      </c>
      <c r="G7" s="1">
        <v>45280</v>
      </c>
      <c r="H7" t="s">
        <v>55</v>
      </c>
      <c r="I7" t="s">
        <v>56</v>
      </c>
      <c r="J7" t="s">
        <v>3025</v>
      </c>
      <c r="K7" s="5">
        <v>48145.110951041803</v>
      </c>
      <c r="L7">
        <v>389</v>
      </c>
      <c r="M7" t="s">
        <v>22</v>
      </c>
      <c r="N7" s="1">
        <v>45284</v>
      </c>
      <c r="O7" t="s">
        <v>32</v>
      </c>
      <c r="P7" t="s">
        <v>24</v>
      </c>
    </row>
    <row r="8" spans="1:16" x14ac:dyDescent="0.35">
      <c r="A8" t="s">
        <v>57</v>
      </c>
      <c r="B8">
        <v>21</v>
      </c>
      <c r="C8" t="str">
        <f t="shared" si="0"/>
        <v>18 to 25</v>
      </c>
      <c r="D8" t="s">
        <v>35</v>
      </c>
      <c r="E8" t="s">
        <v>58</v>
      </c>
      <c r="F8" t="s">
        <v>43</v>
      </c>
      <c r="G8" s="1">
        <v>44138</v>
      </c>
      <c r="H8" t="s">
        <v>59</v>
      </c>
      <c r="I8" t="s">
        <v>60</v>
      </c>
      <c r="J8" t="s">
        <v>30</v>
      </c>
      <c r="K8" s="5">
        <v>19580.872344860902</v>
      </c>
      <c r="L8">
        <v>389</v>
      </c>
      <c r="M8" t="s">
        <v>31</v>
      </c>
      <c r="N8" s="1">
        <v>44150</v>
      </c>
      <c r="O8" t="s">
        <v>23</v>
      </c>
      <c r="P8" t="s">
        <v>33</v>
      </c>
    </row>
    <row r="9" spans="1:16" x14ac:dyDescent="0.35">
      <c r="A9" t="s">
        <v>61</v>
      </c>
      <c r="B9">
        <v>20</v>
      </c>
      <c r="C9" t="str">
        <f t="shared" si="0"/>
        <v>18 to 25</v>
      </c>
      <c r="D9" t="s">
        <v>35</v>
      </c>
      <c r="E9" t="s">
        <v>26</v>
      </c>
      <c r="F9" t="s">
        <v>18</v>
      </c>
      <c r="G9" s="1">
        <v>44558</v>
      </c>
      <c r="H9" t="s">
        <v>62</v>
      </c>
      <c r="I9" t="s">
        <v>63</v>
      </c>
      <c r="J9" t="s">
        <v>64</v>
      </c>
      <c r="K9" s="5">
        <v>45820.4627215945</v>
      </c>
      <c r="L9">
        <v>277</v>
      </c>
      <c r="M9" t="s">
        <v>31</v>
      </c>
      <c r="N9" s="1">
        <v>44568</v>
      </c>
      <c r="O9" t="s">
        <v>23</v>
      </c>
      <c r="P9" t="s">
        <v>33</v>
      </c>
    </row>
    <row r="10" spans="1:16" x14ac:dyDescent="0.35">
      <c r="A10" t="s">
        <v>65</v>
      </c>
      <c r="B10">
        <v>82</v>
      </c>
      <c r="C10" t="str">
        <f t="shared" si="0"/>
        <v>66 to 75</v>
      </c>
      <c r="D10" t="s">
        <v>16</v>
      </c>
      <c r="E10" t="s">
        <v>49</v>
      </c>
      <c r="F10" t="s">
        <v>54</v>
      </c>
      <c r="G10" s="1">
        <v>44013</v>
      </c>
      <c r="H10" t="s">
        <v>66</v>
      </c>
      <c r="I10" t="s">
        <v>67</v>
      </c>
      <c r="J10" t="s">
        <v>64</v>
      </c>
      <c r="K10" s="5">
        <v>50119.222791548498</v>
      </c>
      <c r="L10">
        <v>316</v>
      </c>
      <c r="M10" t="s">
        <v>46</v>
      </c>
      <c r="N10" s="1">
        <v>44026</v>
      </c>
      <c r="O10" t="s">
        <v>40</v>
      </c>
      <c r="P10" t="s">
        <v>47</v>
      </c>
    </row>
    <row r="11" spans="1:16" x14ac:dyDescent="0.35">
      <c r="A11" t="s">
        <v>68</v>
      </c>
      <c r="B11">
        <v>58</v>
      </c>
      <c r="C11" t="str">
        <f t="shared" si="0"/>
        <v>56 to 65</v>
      </c>
      <c r="D11" t="s">
        <v>35</v>
      </c>
      <c r="E11" t="s">
        <v>58</v>
      </c>
      <c r="F11" t="s">
        <v>18</v>
      </c>
      <c r="G11" s="1">
        <v>44339</v>
      </c>
      <c r="H11" t="s">
        <v>69</v>
      </c>
      <c r="I11" t="s">
        <v>70</v>
      </c>
      <c r="J11" t="s">
        <v>3025</v>
      </c>
      <c r="K11" s="5">
        <v>19784.631062210701</v>
      </c>
      <c r="L11">
        <v>249</v>
      </c>
      <c r="M11" t="s">
        <v>46</v>
      </c>
      <c r="N11" s="1">
        <v>44369</v>
      </c>
      <c r="O11" t="s">
        <v>23</v>
      </c>
      <c r="P11" t="s">
        <v>33</v>
      </c>
    </row>
    <row r="12" spans="1:16" x14ac:dyDescent="0.35">
      <c r="A12" t="s">
        <v>71</v>
      </c>
      <c r="B12">
        <v>72</v>
      </c>
      <c r="C12" t="str">
        <f t="shared" si="0"/>
        <v>66 to 75</v>
      </c>
      <c r="D12" t="s">
        <v>16</v>
      </c>
      <c r="E12" t="s">
        <v>42</v>
      </c>
      <c r="F12" t="s">
        <v>18</v>
      </c>
      <c r="G12" s="1">
        <v>43940</v>
      </c>
      <c r="H12" t="s">
        <v>72</v>
      </c>
      <c r="I12" t="s">
        <v>73</v>
      </c>
      <c r="J12" t="s">
        <v>30</v>
      </c>
      <c r="K12" s="5">
        <v>12576.795609050199</v>
      </c>
      <c r="L12">
        <v>394</v>
      </c>
      <c r="M12" t="s">
        <v>22</v>
      </c>
      <c r="N12" s="1">
        <v>43943</v>
      </c>
      <c r="O12" t="s">
        <v>23</v>
      </c>
      <c r="P12" t="s">
        <v>24</v>
      </c>
    </row>
    <row r="13" spans="1:16" x14ac:dyDescent="0.35">
      <c r="A13" t="s">
        <v>74</v>
      </c>
      <c r="B13">
        <v>38</v>
      </c>
      <c r="C13" t="str">
        <f t="shared" si="0"/>
        <v>36 to 45</v>
      </c>
      <c r="D13" t="s">
        <v>35</v>
      </c>
      <c r="E13" t="s">
        <v>36</v>
      </c>
      <c r="F13" t="s">
        <v>75</v>
      </c>
      <c r="G13" s="1">
        <v>45151</v>
      </c>
      <c r="H13" t="s">
        <v>76</v>
      </c>
      <c r="I13" t="s">
        <v>77</v>
      </c>
      <c r="J13" t="s">
        <v>30</v>
      </c>
      <c r="K13" s="5">
        <v>7999.5868796041796</v>
      </c>
      <c r="L13">
        <v>288</v>
      </c>
      <c r="M13" t="s">
        <v>22</v>
      </c>
      <c r="N13" s="1">
        <v>45174</v>
      </c>
      <c r="O13" t="s">
        <v>78</v>
      </c>
      <c r="P13" t="s">
        <v>33</v>
      </c>
    </row>
    <row r="14" spans="1:16" x14ac:dyDescent="0.35">
      <c r="A14" t="s">
        <v>79</v>
      </c>
      <c r="B14">
        <v>75</v>
      </c>
      <c r="C14" t="str">
        <f t="shared" si="0"/>
        <v>66 to 75</v>
      </c>
      <c r="D14" t="s">
        <v>35</v>
      </c>
      <c r="E14" t="s">
        <v>26</v>
      </c>
      <c r="F14" t="s">
        <v>43</v>
      </c>
      <c r="G14" s="1">
        <v>43811</v>
      </c>
      <c r="H14" t="s">
        <v>80</v>
      </c>
      <c r="I14" t="s">
        <v>81</v>
      </c>
      <c r="J14" t="s">
        <v>64</v>
      </c>
      <c r="K14" s="5">
        <v>43282.283357704298</v>
      </c>
      <c r="L14">
        <v>134</v>
      </c>
      <c r="M14" t="s">
        <v>31</v>
      </c>
      <c r="N14" s="1">
        <v>43827</v>
      </c>
      <c r="O14" t="s">
        <v>52</v>
      </c>
      <c r="P14" t="s">
        <v>47</v>
      </c>
    </row>
    <row r="15" spans="1:16" x14ac:dyDescent="0.35">
      <c r="A15" t="s">
        <v>82</v>
      </c>
      <c r="B15">
        <v>68</v>
      </c>
      <c r="C15" t="str">
        <f t="shared" si="0"/>
        <v>66 to 75</v>
      </c>
      <c r="D15" t="s">
        <v>35</v>
      </c>
      <c r="E15" t="s">
        <v>49</v>
      </c>
      <c r="F15" t="s">
        <v>54</v>
      </c>
      <c r="G15" s="1">
        <v>43973</v>
      </c>
      <c r="H15" t="s">
        <v>83</v>
      </c>
      <c r="I15" t="s">
        <v>84</v>
      </c>
      <c r="J15" t="s">
        <v>3025</v>
      </c>
      <c r="K15" s="5">
        <v>33207.706633729598</v>
      </c>
      <c r="L15">
        <v>309</v>
      </c>
      <c r="M15" t="s">
        <v>22</v>
      </c>
      <c r="N15" s="1">
        <v>44001</v>
      </c>
      <c r="O15" t="s">
        <v>78</v>
      </c>
      <c r="P15" t="s">
        <v>24</v>
      </c>
    </row>
    <row r="16" spans="1:16" x14ac:dyDescent="0.35">
      <c r="A16" t="s">
        <v>85</v>
      </c>
      <c r="B16">
        <v>44</v>
      </c>
      <c r="C16" t="str">
        <f t="shared" si="0"/>
        <v>36 to 45</v>
      </c>
      <c r="D16" t="s">
        <v>35</v>
      </c>
      <c r="E16" t="s">
        <v>49</v>
      </c>
      <c r="F16" t="s">
        <v>18</v>
      </c>
      <c r="G16" s="1">
        <v>44477</v>
      </c>
      <c r="H16" t="s">
        <v>86</v>
      </c>
      <c r="I16" t="s">
        <v>87</v>
      </c>
      <c r="J16" t="s">
        <v>3025</v>
      </c>
      <c r="K16" s="5">
        <v>40701.599227308703</v>
      </c>
      <c r="L16">
        <v>182</v>
      </c>
      <c r="M16" t="s">
        <v>22</v>
      </c>
      <c r="N16" s="1">
        <v>44482</v>
      </c>
      <c r="O16" t="s">
        <v>23</v>
      </c>
      <c r="P16" t="s">
        <v>24</v>
      </c>
    </row>
    <row r="17" spans="1:16" x14ac:dyDescent="0.35">
      <c r="A17" t="s">
        <v>88</v>
      </c>
      <c r="B17">
        <v>46</v>
      </c>
      <c r="C17" t="str">
        <f t="shared" si="0"/>
        <v>46 to 55</v>
      </c>
      <c r="D17" t="s">
        <v>35</v>
      </c>
      <c r="E17" t="s">
        <v>58</v>
      </c>
      <c r="F17" t="s">
        <v>27</v>
      </c>
      <c r="G17" s="1">
        <v>44927</v>
      </c>
      <c r="H17" t="s">
        <v>89</v>
      </c>
      <c r="I17" t="s">
        <v>90</v>
      </c>
      <c r="J17" t="s">
        <v>21</v>
      </c>
      <c r="K17" s="5">
        <v>12263.357425021301</v>
      </c>
      <c r="L17">
        <v>465</v>
      </c>
      <c r="M17" t="s">
        <v>46</v>
      </c>
      <c r="N17" s="1">
        <v>44937</v>
      </c>
      <c r="O17" t="s">
        <v>40</v>
      </c>
      <c r="P17" t="s">
        <v>33</v>
      </c>
    </row>
    <row r="18" spans="1:16" x14ac:dyDescent="0.35">
      <c r="A18" t="s">
        <v>91</v>
      </c>
      <c r="B18">
        <v>63</v>
      </c>
      <c r="C18" t="str">
        <f t="shared" si="0"/>
        <v>56 to 65</v>
      </c>
      <c r="D18" t="s">
        <v>35</v>
      </c>
      <c r="E18" t="s">
        <v>26</v>
      </c>
      <c r="F18" t="s">
        <v>92</v>
      </c>
      <c r="G18" s="1">
        <v>44005</v>
      </c>
      <c r="H18" t="s">
        <v>93</v>
      </c>
      <c r="I18" t="s">
        <v>94</v>
      </c>
      <c r="J18" t="s">
        <v>3025</v>
      </c>
      <c r="K18" s="5">
        <v>24499.8479037365</v>
      </c>
      <c r="L18">
        <v>114</v>
      </c>
      <c r="M18" t="s">
        <v>46</v>
      </c>
      <c r="N18" s="1">
        <v>44026</v>
      </c>
      <c r="O18" t="s">
        <v>23</v>
      </c>
      <c r="P18" t="s">
        <v>24</v>
      </c>
    </row>
    <row r="19" spans="1:16" x14ac:dyDescent="0.35">
      <c r="A19" t="s">
        <v>95</v>
      </c>
      <c r="B19">
        <v>38</v>
      </c>
      <c r="C19" t="str">
        <f t="shared" si="0"/>
        <v>36 to 45</v>
      </c>
      <c r="D19" t="s">
        <v>16</v>
      </c>
      <c r="E19" t="s">
        <v>58</v>
      </c>
      <c r="F19" t="s">
        <v>27</v>
      </c>
      <c r="G19" s="1">
        <v>43898</v>
      </c>
      <c r="H19" t="s">
        <v>96</v>
      </c>
      <c r="I19" t="s">
        <v>97</v>
      </c>
      <c r="J19" t="s">
        <v>64</v>
      </c>
      <c r="K19" s="5">
        <v>17440.465444124598</v>
      </c>
      <c r="L19">
        <v>449</v>
      </c>
      <c r="M19" t="s">
        <v>22</v>
      </c>
      <c r="N19" s="1">
        <v>43923</v>
      </c>
      <c r="O19" t="s">
        <v>23</v>
      </c>
      <c r="P19" t="s">
        <v>47</v>
      </c>
    </row>
    <row r="20" spans="1:16" x14ac:dyDescent="0.35">
      <c r="A20" t="s">
        <v>98</v>
      </c>
      <c r="B20">
        <v>34</v>
      </c>
      <c r="C20" t="str">
        <f t="shared" si="0"/>
        <v>26 to 35</v>
      </c>
      <c r="D20" t="s">
        <v>35</v>
      </c>
      <c r="E20" t="s">
        <v>36</v>
      </c>
      <c r="F20" t="s">
        <v>75</v>
      </c>
      <c r="G20" s="1">
        <v>44259</v>
      </c>
      <c r="H20" t="s">
        <v>99</v>
      </c>
      <c r="I20" t="s">
        <v>100</v>
      </c>
      <c r="J20" t="s">
        <v>21</v>
      </c>
      <c r="K20" s="5">
        <v>18843.023017834101</v>
      </c>
      <c r="L20">
        <v>260</v>
      </c>
      <c r="M20" t="s">
        <v>46</v>
      </c>
      <c r="N20" s="1">
        <v>44269</v>
      </c>
      <c r="O20" t="s">
        <v>40</v>
      </c>
      <c r="P20" t="s">
        <v>47</v>
      </c>
    </row>
    <row r="21" spans="1:16" x14ac:dyDescent="0.35">
      <c r="A21" t="s">
        <v>101</v>
      </c>
      <c r="B21">
        <v>63</v>
      </c>
      <c r="C21" t="str">
        <f t="shared" si="0"/>
        <v>56 to 65</v>
      </c>
      <c r="D21" t="s">
        <v>16</v>
      </c>
      <c r="E21" t="s">
        <v>102</v>
      </c>
      <c r="F21" t="s">
        <v>54</v>
      </c>
      <c r="G21" s="1">
        <v>44880</v>
      </c>
      <c r="H21" t="s">
        <v>103</v>
      </c>
      <c r="I21" t="s">
        <v>104</v>
      </c>
      <c r="J21" t="s">
        <v>64</v>
      </c>
      <c r="K21" s="5">
        <v>23762.2035790595</v>
      </c>
      <c r="L21">
        <v>465</v>
      </c>
      <c r="M21" t="s">
        <v>46</v>
      </c>
      <c r="N21" s="1">
        <v>44887</v>
      </c>
      <c r="O21" t="s">
        <v>52</v>
      </c>
      <c r="P21" t="s">
        <v>24</v>
      </c>
    </row>
    <row r="22" spans="1:16" x14ac:dyDescent="0.35">
      <c r="A22" t="s">
        <v>105</v>
      </c>
      <c r="B22">
        <v>67</v>
      </c>
      <c r="C22" t="str">
        <f t="shared" si="0"/>
        <v>66 to 75</v>
      </c>
      <c r="D22" t="s">
        <v>35</v>
      </c>
      <c r="E22" t="s">
        <v>36</v>
      </c>
      <c r="F22" t="s">
        <v>54</v>
      </c>
      <c r="G22" s="1">
        <v>45105</v>
      </c>
      <c r="H22" t="s">
        <v>106</v>
      </c>
      <c r="I22" t="s">
        <v>107</v>
      </c>
      <c r="J22" t="s">
        <v>21</v>
      </c>
      <c r="K22" s="5">
        <v>42.514588553324302</v>
      </c>
      <c r="L22">
        <v>115</v>
      </c>
      <c r="M22" t="s">
        <v>46</v>
      </c>
      <c r="N22" s="1">
        <v>45109</v>
      </c>
      <c r="O22" t="s">
        <v>40</v>
      </c>
      <c r="P22" t="s">
        <v>24</v>
      </c>
    </row>
    <row r="23" spans="1:16" x14ac:dyDescent="0.35">
      <c r="A23" t="s">
        <v>108</v>
      </c>
      <c r="B23">
        <v>48</v>
      </c>
      <c r="C23" t="str">
        <f t="shared" si="0"/>
        <v>46 to 55</v>
      </c>
      <c r="D23" t="s">
        <v>16</v>
      </c>
      <c r="E23" t="s">
        <v>102</v>
      </c>
      <c r="F23" t="s">
        <v>54</v>
      </c>
      <c r="G23" s="1">
        <v>43851</v>
      </c>
      <c r="H23" t="s">
        <v>109</v>
      </c>
      <c r="I23" t="s">
        <v>110</v>
      </c>
      <c r="J23" t="s">
        <v>39</v>
      </c>
      <c r="K23" s="5">
        <v>17695.9116223438</v>
      </c>
      <c r="L23">
        <v>295</v>
      </c>
      <c r="M23" t="s">
        <v>22</v>
      </c>
      <c r="N23" s="1">
        <v>43870</v>
      </c>
      <c r="O23" t="s">
        <v>78</v>
      </c>
      <c r="P23" t="s">
        <v>24</v>
      </c>
    </row>
    <row r="24" spans="1:16" x14ac:dyDescent="0.35">
      <c r="A24" t="s">
        <v>111</v>
      </c>
      <c r="B24">
        <v>58</v>
      </c>
      <c r="C24" t="str">
        <f t="shared" si="0"/>
        <v>56 to 65</v>
      </c>
      <c r="D24" t="s">
        <v>35</v>
      </c>
      <c r="E24" t="s">
        <v>42</v>
      </c>
      <c r="F24" t="s">
        <v>92</v>
      </c>
      <c r="G24" s="1">
        <v>44693</v>
      </c>
      <c r="H24" t="s">
        <v>112</v>
      </c>
      <c r="I24" t="s">
        <v>113</v>
      </c>
      <c r="J24" t="s">
        <v>39</v>
      </c>
      <c r="K24" s="5">
        <v>5998.1029081959095</v>
      </c>
      <c r="L24">
        <v>327</v>
      </c>
      <c r="M24" t="s">
        <v>22</v>
      </c>
      <c r="N24" s="1">
        <v>44722</v>
      </c>
      <c r="O24" t="s">
        <v>78</v>
      </c>
      <c r="P24" t="s">
        <v>33</v>
      </c>
    </row>
    <row r="25" spans="1:16" x14ac:dyDescent="0.35">
      <c r="A25" t="s">
        <v>114</v>
      </c>
      <c r="B25">
        <v>59</v>
      </c>
      <c r="C25" t="str">
        <f t="shared" si="0"/>
        <v>56 to 65</v>
      </c>
      <c r="D25" t="s">
        <v>16</v>
      </c>
      <c r="E25" t="s">
        <v>26</v>
      </c>
      <c r="F25" t="s">
        <v>54</v>
      </c>
      <c r="G25" s="1">
        <v>44410</v>
      </c>
      <c r="H25" t="s">
        <v>115</v>
      </c>
      <c r="I25" t="s">
        <v>116</v>
      </c>
      <c r="J25" t="s">
        <v>39</v>
      </c>
      <c r="K25" s="5">
        <v>25250.052428216099</v>
      </c>
      <c r="L25">
        <v>119</v>
      </c>
      <c r="M25" t="s">
        <v>22</v>
      </c>
      <c r="N25" s="1">
        <v>44420</v>
      </c>
      <c r="O25" t="s">
        <v>78</v>
      </c>
      <c r="P25" t="s">
        <v>33</v>
      </c>
    </row>
    <row r="26" spans="1:16" x14ac:dyDescent="0.35">
      <c r="A26" t="s">
        <v>117</v>
      </c>
      <c r="B26">
        <v>72</v>
      </c>
      <c r="C26" t="str">
        <f t="shared" si="0"/>
        <v>66 to 75</v>
      </c>
      <c r="D26" t="s">
        <v>35</v>
      </c>
      <c r="E26" t="s">
        <v>49</v>
      </c>
      <c r="F26" t="s">
        <v>75</v>
      </c>
      <c r="G26" s="1">
        <v>43966</v>
      </c>
      <c r="H26" t="s">
        <v>118</v>
      </c>
      <c r="I26" t="s">
        <v>119</v>
      </c>
      <c r="J26" t="s">
        <v>30</v>
      </c>
      <c r="K26" s="5">
        <v>33211.295419012</v>
      </c>
      <c r="L26">
        <v>109</v>
      </c>
      <c r="M26" t="s">
        <v>31</v>
      </c>
      <c r="N26" s="1">
        <v>43990</v>
      </c>
      <c r="O26" t="s">
        <v>23</v>
      </c>
      <c r="P26" t="s">
        <v>33</v>
      </c>
    </row>
    <row r="27" spans="1:16" x14ac:dyDescent="0.35">
      <c r="A27" t="s">
        <v>120</v>
      </c>
      <c r="B27">
        <v>73</v>
      </c>
      <c r="C27" t="str">
        <f t="shared" si="0"/>
        <v>66 to 75</v>
      </c>
      <c r="D27" t="s">
        <v>16</v>
      </c>
      <c r="E27" t="s">
        <v>49</v>
      </c>
      <c r="F27" t="s">
        <v>27</v>
      </c>
      <c r="G27" s="1">
        <v>43966</v>
      </c>
      <c r="H27" t="s">
        <v>121</v>
      </c>
      <c r="I27" t="s">
        <v>122</v>
      </c>
      <c r="J27" t="s">
        <v>30</v>
      </c>
      <c r="K27" s="5">
        <v>19746.832007604298</v>
      </c>
      <c r="L27">
        <v>162</v>
      </c>
      <c r="M27" t="s">
        <v>22</v>
      </c>
      <c r="N27" s="1">
        <v>43971</v>
      </c>
      <c r="O27" t="s">
        <v>40</v>
      </c>
      <c r="P27" t="s">
        <v>47</v>
      </c>
    </row>
    <row r="28" spans="1:16" x14ac:dyDescent="0.35">
      <c r="A28" t="s">
        <v>123</v>
      </c>
      <c r="B28">
        <v>51</v>
      </c>
      <c r="C28" t="str">
        <f t="shared" si="0"/>
        <v>46 to 55</v>
      </c>
      <c r="D28" t="s">
        <v>35</v>
      </c>
      <c r="E28" t="s">
        <v>124</v>
      </c>
      <c r="F28" t="s">
        <v>54</v>
      </c>
      <c r="G28" s="1">
        <v>45283</v>
      </c>
      <c r="H28" t="s">
        <v>125</v>
      </c>
      <c r="I28" t="s">
        <v>126</v>
      </c>
      <c r="J28" t="s">
        <v>21</v>
      </c>
      <c r="K28" s="5">
        <v>26786.529555311201</v>
      </c>
      <c r="L28">
        <v>401</v>
      </c>
      <c r="M28" t="s">
        <v>46</v>
      </c>
      <c r="N28" s="1">
        <v>45310</v>
      </c>
      <c r="O28" t="s">
        <v>32</v>
      </c>
      <c r="P28" t="s">
        <v>24</v>
      </c>
    </row>
    <row r="29" spans="1:16" x14ac:dyDescent="0.35">
      <c r="A29" t="s">
        <v>127</v>
      </c>
      <c r="B29">
        <v>34</v>
      </c>
      <c r="C29" t="str">
        <f t="shared" si="0"/>
        <v>26 to 35</v>
      </c>
      <c r="D29" t="s">
        <v>35</v>
      </c>
      <c r="E29" t="s">
        <v>26</v>
      </c>
      <c r="F29" t="s">
        <v>43</v>
      </c>
      <c r="G29" s="1">
        <v>44733</v>
      </c>
      <c r="H29" t="s">
        <v>128</v>
      </c>
      <c r="I29" t="s">
        <v>129</v>
      </c>
      <c r="J29" t="s">
        <v>3025</v>
      </c>
      <c r="K29" s="5">
        <v>18834.801341178299</v>
      </c>
      <c r="L29">
        <v>157</v>
      </c>
      <c r="M29" t="s">
        <v>31</v>
      </c>
      <c r="N29" s="1">
        <v>44742</v>
      </c>
      <c r="O29" t="s">
        <v>78</v>
      </c>
      <c r="P29" t="s">
        <v>47</v>
      </c>
    </row>
    <row r="30" spans="1:16" x14ac:dyDescent="0.35">
      <c r="A30" t="s">
        <v>130</v>
      </c>
      <c r="B30">
        <v>38</v>
      </c>
      <c r="C30" t="str">
        <f t="shared" si="0"/>
        <v>36 to 45</v>
      </c>
      <c r="D30" t="s">
        <v>35</v>
      </c>
      <c r="E30" t="s">
        <v>124</v>
      </c>
      <c r="F30" t="s">
        <v>75</v>
      </c>
      <c r="G30" s="1">
        <v>44199</v>
      </c>
      <c r="H30" t="s">
        <v>131</v>
      </c>
      <c r="I30" t="s">
        <v>132</v>
      </c>
      <c r="J30" t="s">
        <v>64</v>
      </c>
      <c r="K30" s="5">
        <v>32643.2993532771</v>
      </c>
      <c r="L30">
        <v>223</v>
      </c>
      <c r="M30" t="s">
        <v>31</v>
      </c>
      <c r="N30" s="1">
        <v>44212</v>
      </c>
      <c r="O30" t="s">
        <v>52</v>
      </c>
      <c r="P30" t="s">
        <v>24</v>
      </c>
    </row>
    <row r="31" spans="1:16" x14ac:dyDescent="0.35">
      <c r="A31" t="s">
        <v>133</v>
      </c>
      <c r="B31">
        <v>63</v>
      </c>
      <c r="C31" t="str">
        <f t="shared" si="0"/>
        <v>56 to 65</v>
      </c>
      <c r="D31" t="s">
        <v>35</v>
      </c>
      <c r="E31" t="s">
        <v>102</v>
      </c>
      <c r="F31" t="s">
        <v>75</v>
      </c>
      <c r="G31" s="1">
        <v>45202</v>
      </c>
      <c r="H31" t="s">
        <v>134</v>
      </c>
      <c r="I31" t="s">
        <v>135</v>
      </c>
      <c r="J31" t="s">
        <v>39</v>
      </c>
      <c r="K31" s="5">
        <v>5767.0110538160097</v>
      </c>
      <c r="L31">
        <v>293</v>
      </c>
      <c r="M31" t="s">
        <v>46</v>
      </c>
      <c r="N31" s="1">
        <v>45211</v>
      </c>
      <c r="O31" t="s">
        <v>23</v>
      </c>
      <c r="P31" t="s">
        <v>47</v>
      </c>
    </row>
    <row r="32" spans="1:16" x14ac:dyDescent="0.35">
      <c r="A32" t="s">
        <v>136</v>
      </c>
      <c r="B32">
        <v>34</v>
      </c>
      <c r="C32" t="str">
        <f t="shared" si="0"/>
        <v>26 to 35</v>
      </c>
      <c r="D32" t="s">
        <v>16</v>
      </c>
      <c r="E32" t="s">
        <v>17</v>
      </c>
      <c r="F32" t="s">
        <v>54</v>
      </c>
      <c r="G32" s="1">
        <v>43695</v>
      </c>
      <c r="H32" t="s">
        <v>137</v>
      </c>
      <c r="I32" t="s">
        <v>138</v>
      </c>
      <c r="J32" t="s">
        <v>64</v>
      </c>
      <c r="K32" s="5">
        <v>47909.128809874899</v>
      </c>
      <c r="L32">
        <v>371</v>
      </c>
      <c r="M32" t="s">
        <v>22</v>
      </c>
      <c r="N32" s="1">
        <v>43709</v>
      </c>
      <c r="O32" t="s">
        <v>32</v>
      </c>
      <c r="P32" t="s">
        <v>33</v>
      </c>
    </row>
    <row r="33" spans="1:16" x14ac:dyDescent="0.35">
      <c r="A33" t="s">
        <v>139</v>
      </c>
      <c r="B33">
        <v>23</v>
      </c>
      <c r="C33" t="str">
        <f t="shared" si="0"/>
        <v>18 to 25</v>
      </c>
      <c r="D33" t="s">
        <v>35</v>
      </c>
      <c r="E33" t="s">
        <v>26</v>
      </c>
      <c r="F33" t="s">
        <v>92</v>
      </c>
      <c r="G33" s="1">
        <v>43772</v>
      </c>
      <c r="H33" t="s">
        <v>140</v>
      </c>
      <c r="I33" t="s">
        <v>141</v>
      </c>
      <c r="J33" t="s">
        <v>3025</v>
      </c>
      <c r="K33" s="5">
        <v>25835.323594688201</v>
      </c>
      <c r="L33">
        <v>108</v>
      </c>
      <c r="M33" t="s">
        <v>22</v>
      </c>
      <c r="N33" s="1">
        <v>43798</v>
      </c>
      <c r="O33" t="s">
        <v>52</v>
      </c>
      <c r="P33" t="s">
        <v>47</v>
      </c>
    </row>
    <row r="34" spans="1:16" x14ac:dyDescent="0.35">
      <c r="A34" t="s">
        <v>142</v>
      </c>
      <c r="B34">
        <v>78</v>
      </c>
      <c r="C34" t="str">
        <f t="shared" si="0"/>
        <v>66 to 75</v>
      </c>
      <c r="D34" t="s">
        <v>16</v>
      </c>
      <c r="E34" t="s">
        <v>58</v>
      </c>
      <c r="F34" t="s">
        <v>92</v>
      </c>
      <c r="G34" s="1">
        <v>45064</v>
      </c>
      <c r="H34" t="s">
        <v>143</v>
      </c>
      <c r="I34" t="s">
        <v>144</v>
      </c>
      <c r="J34" t="s">
        <v>30</v>
      </c>
      <c r="K34" s="5">
        <v>17993.226200015499</v>
      </c>
      <c r="L34">
        <v>245</v>
      </c>
      <c r="M34" t="s">
        <v>46</v>
      </c>
      <c r="N34" s="1">
        <v>45092</v>
      </c>
      <c r="O34" t="s">
        <v>52</v>
      </c>
      <c r="P34" t="s">
        <v>24</v>
      </c>
    </row>
    <row r="35" spans="1:16" x14ac:dyDescent="0.35">
      <c r="A35" t="s">
        <v>145</v>
      </c>
      <c r="B35">
        <v>43</v>
      </c>
      <c r="C35" t="str">
        <f t="shared" si="0"/>
        <v>36 to 45</v>
      </c>
      <c r="D35" t="s">
        <v>16</v>
      </c>
      <c r="E35" t="s">
        <v>58</v>
      </c>
      <c r="F35" t="s">
        <v>18</v>
      </c>
      <c r="G35" s="1">
        <v>45070</v>
      </c>
      <c r="H35" t="s">
        <v>146</v>
      </c>
      <c r="I35" t="s">
        <v>147</v>
      </c>
      <c r="J35" t="s">
        <v>30</v>
      </c>
      <c r="K35" s="5">
        <v>21185.953530394199</v>
      </c>
      <c r="L35">
        <v>494</v>
      </c>
      <c r="M35" t="s">
        <v>46</v>
      </c>
      <c r="N35" s="1">
        <v>45080</v>
      </c>
      <c r="O35" t="s">
        <v>32</v>
      </c>
      <c r="P35" t="s">
        <v>24</v>
      </c>
    </row>
    <row r="36" spans="1:16" x14ac:dyDescent="0.35">
      <c r="A36" t="s">
        <v>148</v>
      </c>
      <c r="B36">
        <v>30</v>
      </c>
      <c r="C36" t="str">
        <f t="shared" si="0"/>
        <v>26 to 35</v>
      </c>
      <c r="D36" t="s">
        <v>35</v>
      </c>
      <c r="E36" t="s">
        <v>49</v>
      </c>
      <c r="F36" t="s">
        <v>43</v>
      </c>
      <c r="G36" s="1">
        <v>43847</v>
      </c>
      <c r="H36" t="s">
        <v>149</v>
      </c>
      <c r="I36" t="s">
        <v>150</v>
      </c>
      <c r="J36" t="s">
        <v>21</v>
      </c>
      <c r="K36" s="5">
        <v>8408.9493542919499</v>
      </c>
      <c r="L36">
        <v>285</v>
      </c>
      <c r="M36" t="s">
        <v>31</v>
      </c>
      <c r="N36" s="1">
        <v>43871</v>
      </c>
      <c r="O36" t="s">
        <v>78</v>
      </c>
      <c r="P36" t="s">
        <v>24</v>
      </c>
    </row>
    <row r="37" spans="1:16" x14ac:dyDescent="0.35">
      <c r="A37" t="s">
        <v>151</v>
      </c>
      <c r="B37">
        <v>25</v>
      </c>
      <c r="C37" t="str">
        <f t="shared" si="0"/>
        <v>18 to 25</v>
      </c>
      <c r="D37" t="s">
        <v>35</v>
      </c>
      <c r="E37" t="s">
        <v>49</v>
      </c>
      <c r="F37" t="s">
        <v>54</v>
      </c>
      <c r="G37" s="1">
        <v>44203</v>
      </c>
      <c r="H37" t="s">
        <v>152</v>
      </c>
      <c r="I37" t="s">
        <v>153</v>
      </c>
      <c r="J37" t="s">
        <v>30</v>
      </c>
      <c r="K37" s="5">
        <v>45453.418545665103</v>
      </c>
      <c r="L37">
        <v>228</v>
      </c>
      <c r="M37" t="s">
        <v>46</v>
      </c>
      <c r="N37" s="1">
        <v>44222</v>
      </c>
      <c r="O37" t="s">
        <v>78</v>
      </c>
      <c r="P37" t="s">
        <v>47</v>
      </c>
    </row>
    <row r="38" spans="1:16" x14ac:dyDescent="0.35">
      <c r="A38" t="s">
        <v>154</v>
      </c>
      <c r="B38">
        <v>33</v>
      </c>
      <c r="C38" t="str">
        <f t="shared" si="0"/>
        <v>26 to 35</v>
      </c>
      <c r="D38" t="s">
        <v>16</v>
      </c>
      <c r="E38" t="s">
        <v>49</v>
      </c>
      <c r="F38" t="s">
        <v>43</v>
      </c>
      <c r="G38" s="1">
        <v>43752</v>
      </c>
      <c r="H38" t="s">
        <v>155</v>
      </c>
      <c r="I38" t="s">
        <v>156</v>
      </c>
      <c r="J38" t="s">
        <v>39</v>
      </c>
      <c r="K38" s="5">
        <v>4397.77699541333</v>
      </c>
      <c r="L38">
        <v>481</v>
      </c>
      <c r="M38" t="s">
        <v>22</v>
      </c>
      <c r="N38" s="1">
        <v>43757</v>
      </c>
      <c r="O38" t="s">
        <v>23</v>
      </c>
      <c r="P38" t="s">
        <v>33</v>
      </c>
    </row>
    <row r="39" spans="1:16" x14ac:dyDescent="0.35">
      <c r="A39" t="s">
        <v>157</v>
      </c>
      <c r="B39">
        <v>26</v>
      </c>
      <c r="C39" t="str">
        <f t="shared" si="0"/>
        <v>26 to 35</v>
      </c>
      <c r="D39" t="s">
        <v>35</v>
      </c>
      <c r="E39" t="s">
        <v>17</v>
      </c>
      <c r="F39" t="s">
        <v>75</v>
      </c>
      <c r="G39" s="1">
        <v>44549</v>
      </c>
      <c r="H39" t="s">
        <v>158</v>
      </c>
      <c r="I39" t="s">
        <v>159</v>
      </c>
      <c r="J39" t="s">
        <v>39</v>
      </c>
      <c r="K39" s="5">
        <v>9380.3259675284298</v>
      </c>
      <c r="L39">
        <v>212</v>
      </c>
      <c r="M39" t="s">
        <v>22</v>
      </c>
      <c r="N39" s="1">
        <v>44577</v>
      </c>
      <c r="O39" t="s">
        <v>32</v>
      </c>
      <c r="P39" t="s">
        <v>24</v>
      </c>
    </row>
    <row r="40" spans="1:16" x14ac:dyDescent="0.35">
      <c r="A40" t="s">
        <v>160</v>
      </c>
      <c r="B40">
        <v>70</v>
      </c>
      <c r="C40" t="str">
        <f t="shared" si="0"/>
        <v>66 to 75</v>
      </c>
      <c r="D40" t="s">
        <v>35</v>
      </c>
      <c r="E40" t="s">
        <v>124</v>
      </c>
      <c r="F40" t="s">
        <v>43</v>
      </c>
      <c r="G40" s="1">
        <v>44632</v>
      </c>
      <c r="H40" t="s">
        <v>161</v>
      </c>
      <c r="I40" t="s">
        <v>162</v>
      </c>
      <c r="J40" t="s">
        <v>64</v>
      </c>
      <c r="K40" s="5">
        <v>48290.693407364102</v>
      </c>
      <c r="L40">
        <v>113</v>
      </c>
      <c r="M40" t="s">
        <v>31</v>
      </c>
      <c r="N40" s="1">
        <v>44649</v>
      </c>
      <c r="O40" t="s">
        <v>78</v>
      </c>
      <c r="P40" t="s">
        <v>47</v>
      </c>
    </row>
    <row r="41" spans="1:16" x14ac:dyDescent="0.35">
      <c r="A41" t="s">
        <v>163</v>
      </c>
      <c r="B41">
        <v>57</v>
      </c>
      <c r="C41" t="str">
        <f t="shared" si="0"/>
        <v>56 to 65</v>
      </c>
      <c r="D41" t="s">
        <v>35</v>
      </c>
      <c r="E41" t="s">
        <v>17</v>
      </c>
      <c r="F41" t="s">
        <v>27</v>
      </c>
      <c r="G41" s="1">
        <v>44213</v>
      </c>
      <c r="H41" t="s">
        <v>164</v>
      </c>
      <c r="I41" t="s">
        <v>165</v>
      </c>
      <c r="J41" t="s">
        <v>30</v>
      </c>
      <c r="K41" s="5">
        <v>32973.940832966196</v>
      </c>
      <c r="L41">
        <v>272</v>
      </c>
      <c r="M41" t="s">
        <v>22</v>
      </c>
      <c r="N41" s="1">
        <v>44225</v>
      </c>
      <c r="O41" t="s">
        <v>52</v>
      </c>
      <c r="P41" t="s">
        <v>47</v>
      </c>
    </row>
    <row r="42" spans="1:16" x14ac:dyDescent="0.35">
      <c r="A42" t="s">
        <v>166</v>
      </c>
      <c r="B42">
        <v>74</v>
      </c>
      <c r="C42" t="str">
        <f t="shared" si="0"/>
        <v>66 to 75</v>
      </c>
      <c r="D42" t="s">
        <v>35</v>
      </c>
      <c r="E42" t="s">
        <v>17</v>
      </c>
      <c r="F42" t="s">
        <v>75</v>
      </c>
      <c r="G42" s="1">
        <v>44454</v>
      </c>
      <c r="H42" t="s">
        <v>167</v>
      </c>
      <c r="I42" t="s">
        <v>168</v>
      </c>
      <c r="J42" t="s">
        <v>64</v>
      </c>
      <c r="K42" s="5">
        <v>49943.2784987872</v>
      </c>
      <c r="L42">
        <v>478</v>
      </c>
      <c r="M42" t="s">
        <v>31</v>
      </c>
      <c r="N42" s="1">
        <v>44474</v>
      </c>
      <c r="O42" t="s">
        <v>78</v>
      </c>
      <c r="P42" t="s">
        <v>24</v>
      </c>
    </row>
    <row r="43" spans="1:16" x14ac:dyDescent="0.35">
      <c r="A43" t="s">
        <v>169</v>
      </c>
      <c r="B43">
        <v>81</v>
      </c>
      <c r="C43" t="str">
        <f t="shared" si="0"/>
        <v>66 to 75</v>
      </c>
      <c r="D43" t="s">
        <v>16</v>
      </c>
      <c r="E43" t="s">
        <v>26</v>
      </c>
      <c r="F43" t="s">
        <v>75</v>
      </c>
      <c r="G43" s="1">
        <v>43857</v>
      </c>
      <c r="H43" t="s">
        <v>170</v>
      </c>
      <c r="I43" t="s">
        <v>171</v>
      </c>
      <c r="J43" t="s">
        <v>64</v>
      </c>
      <c r="K43" s="5">
        <v>35633.955454387797</v>
      </c>
      <c r="L43">
        <v>196</v>
      </c>
      <c r="M43" t="s">
        <v>22</v>
      </c>
      <c r="N43" s="1">
        <v>43870</v>
      </c>
      <c r="O43" t="s">
        <v>40</v>
      </c>
      <c r="P43" t="s">
        <v>24</v>
      </c>
    </row>
    <row r="44" spans="1:16" x14ac:dyDescent="0.35">
      <c r="A44" t="s">
        <v>172</v>
      </c>
      <c r="B44">
        <v>49</v>
      </c>
      <c r="C44" t="str">
        <f t="shared" si="0"/>
        <v>46 to 55</v>
      </c>
      <c r="D44" t="s">
        <v>35</v>
      </c>
      <c r="E44" t="s">
        <v>36</v>
      </c>
      <c r="F44" t="s">
        <v>54</v>
      </c>
      <c r="G44" s="1">
        <v>44736</v>
      </c>
      <c r="H44" t="s">
        <v>173</v>
      </c>
      <c r="I44" t="s">
        <v>174</v>
      </c>
      <c r="J44" t="s">
        <v>64</v>
      </c>
      <c r="K44" s="5">
        <v>25966.328610220899</v>
      </c>
      <c r="L44">
        <v>418</v>
      </c>
      <c r="M44" t="s">
        <v>46</v>
      </c>
      <c r="N44" s="1">
        <v>44760</v>
      </c>
      <c r="O44" t="s">
        <v>23</v>
      </c>
      <c r="P44" t="s">
        <v>24</v>
      </c>
    </row>
    <row r="45" spans="1:16" x14ac:dyDescent="0.35">
      <c r="A45" t="s">
        <v>175</v>
      </c>
      <c r="B45">
        <v>26</v>
      </c>
      <c r="C45" t="str">
        <f t="shared" si="0"/>
        <v>26 to 35</v>
      </c>
      <c r="D45" t="s">
        <v>35</v>
      </c>
      <c r="E45" t="s">
        <v>49</v>
      </c>
      <c r="F45" t="s">
        <v>27</v>
      </c>
      <c r="G45" s="1">
        <v>44356</v>
      </c>
      <c r="H45" t="s">
        <v>176</v>
      </c>
      <c r="I45" t="s">
        <v>177</v>
      </c>
      <c r="J45" t="s">
        <v>3025</v>
      </c>
      <c r="K45" s="5">
        <v>21784.445070723599</v>
      </c>
      <c r="L45">
        <v>410</v>
      </c>
      <c r="M45" t="s">
        <v>22</v>
      </c>
      <c r="N45" s="1">
        <v>44378</v>
      </c>
      <c r="O45" t="s">
        <v>23</v>
      </c>
      <c r="P45" t="s">
        <v>24</v>
      </c>
    </row>
    <row r="46" spans="1:16" x14ac:dyDescent="0.35">
      <c r="A46" t="s">
        <v>178</v>
      </c>
      <c r="B46">
        <v>81</v>
      </c>
      <c r="C46" t="str">
        <f t="shared" si="0"/>
        <v>66 to 75</v>
      </c>
      <c r="D46" t="s">
        <v>35</v>
      </c>
      <c r="E46" t="s">
        <v>58</v>
      </c>
      <c r="F46" t="s">
        <v>18</v>
      </c>
      <c r="G46" s="1">
        <v>44066</v>
      </c>
      <c r="H46" t="s">
        <v>179</v>
      </c>
      <c r="I46" t="s">
        <v>180</v>
      </c>
      <c r="J46" t="s">
        <v>30</v>
      </c>
      <c r="K46" s="5">
        <v>42684.558884550199</v>
      </c>
      <c r="L46">
        <v>328</v>
      </c>
      <c r="M46" t="s">
        <v>22</v>
      </c>
      <c r="N46" s="1">
        <v>44082</v>
      </c>
      <c r="O46" t="s">
        <v>52</v>
      </c>
      <c r="P46" t="s">
        <v>47</v>
      </c>
    </row>
    <row r="47" spans="1:16" x14ac:dyDescent="0.35">
      <c r="A47" t="s">
        <v>181</v>
      </c>
      <c r="B47">
        <v>65</v>
      </c>
      <c r="C47" t="str">
        <f t="shared" si="0"/>
        <v>56 to 65</v>
      </c>
      <c r="D47" t="s">
        <v>16</v>
      </c>
      <c r="E47" t="s">
        <v>42</v>
      </c>
      <c r="F47" t="s">
        <v>18</v>
      </c>
      <c r="G47" s="1">
        <v>44846</v>
      </c>
      <c r="H47" t="s">
        <v>182</v>
      </c>
      <c r="I47" t="s">
        <v>183</v>
      </c>
      <c r="J47" t="s">
        <v>30</v>
      </c>
      <c r="K47" s="5">
        <v>45585.886559939398</v>
      </c>
      <c r="L47">
        <v>300</v>
      </c>
      <c r="M47" t="s">
        <v>31</v>
      </c>
      <c r="N47" s="1">
        <v>44867</v>
      </c>
      <c r="O47" t="s">
        <v>52</v>
      </c>
      <c r="P47" t="s">
        <v>24</v>
      </c>
    </row>
    <row r="48" spans="1:16" x14ac:dyDescent="0.35">
      <c r="A48" t="s">
        <v>184</v>
      </c>
      <c r="B48">
        <v>31</v>
      </c>
      <c r="C48" t="str">
        <f t="shared" si="0"/>
        <v>26 to 35</v>
      </c>
      <c r="D48" t="s">
        <v>35</v>
      </c>
      <c r="E48" t="s">
        <v>42</v>
      </c>
      <c r="F48" t="s">
        <v>75</v>
      </c>
      <c r="G48" s="1">
        <v>44531</v>
      </c>
      <c r="H48" t="s">
        <v>185</v>
      </c>
      <c r="I48" t="s">
        <v>186</v>
      </c>
      <c r="J48" t="s">
        <v>64</v>
      </c>
      <c r="K48" s="5">
        <v>29615.441863646101</v>
      </c>
      <c r="L48">
        <v>211</v>
      </c>
      <c r="M48" t="s">
        <v>46</v>
      </c>
      <c r="N48" s="1">
        <v>44539</v>
      </c>
      <c r="O48" t="s">
        <v>23</v>
      </c>
      <c r="P48" t="s">
        <v>24</v>
      </c>
    </row>
    <row r="49" spans="1:16" x14ac:dyDescent="0.35">
      <c r="A49" t="s">
        <v>187</v>
      </c>
      <c r="B49">
        <v>58</v>
      </c>
      <c r="C49" t="str">
        <f t="shared" si="0"/>
        <v>56 to 65</v>
      </c>
      <c r="D49" t="s">
        <v>16</v>
      </c>
      <c r="E49" t="s">
        <v>36</v>
      </c>
      <c r="F49" t="s">
        <v>43</v>
      </c>
      <c r="G49" s="1">
        <v>43955</v>
      </c>
      <c r="H49" t="s">
        <v>188</v>
      </c>
      <c r="I49" t="s">
        <v>189</v>
      </c>
      <c r="J49" t="s">
        <v>64</v>
      </c>
      <c r="K49" s="5">
        <v>36992.2736882838</v>
      </c>
      <c r="L49">
        <v>413</v>
      </c>
      <c r="M49" t="s">
        <v>22</v>
      </c>
      <c r="N49" s="1">
        <v>43964</v>
      </c>
      <c r="O49" t="s">
        <v>40</v>
      </c>
      <c r="P49" t="s">
        <v>24</v>
      </c>
    </row>
    <row r="50" spans="1:16" x14ac:dyDescent="0.35">
      <c r="A50" t="s">
        <v>190</v>
      </c>
      <c r="B50">
        <v>22</v>
      </c>
      <c r="C50" t="str">
        <f t="shared" si="0"/>
        <v>18 to 25</v>
      </c>
      <c r="D50" t="s">
        <v>16</v>
      </c>
      <c r="E50" t="s">
        <v>42</v>
      </c>
      <c r="F50" t="s">
        <v>75</v>
      </c>
      <c r="G50" s="1">
        <v>45178</v>
      </c>
      <c r="H50" t="s">
        <v>191</v>
      </c>
      <c r="I50" t="s">
        <v>192</v>
      </c>
      <c r="J50" t="s">
        <v>3025</v>
      </c>
      <c r="K50" s="5">
        <v>28051.4994839463</v>
      </c>
      <c r="L50">
        <v>157</v>
      </c>
      <c r="M50" t="s">
        <v>22</v>
      </c>
      <c r="N50" s="1">
        <v>45192</v>
      </c>
      <c r="O50" t="s">
        <v>32</v>
      </c>
      <c r="P50" t="s">
        <v>47</v>
      </c>
    </row>
    <row r="51" spans="1:16" x14ac:dyDescent="0.35">
      <c r="A51" t="s">
        <v>193</v>
      </c>
      <c r="B51">
        <v>77</v>
      </c>
      <c r="C51" t="str">
        <f t="shared" si="0"/>
        <v>66 to 75</v>
      </c>
      <c r="D51" t="s">
        <v>35</v>
      </c>
      <c r="E51" t="s">
        <v>42</v>
      </c>
      <c r="F51" t="s">
        <v>54</v>
      </c>
      <c r="G51" s="1">
        <v>43665</v>
      </c>
      <c r="H51" t="s">
        <v>194</v>
      </c>
      <c r="I51" t="s">
        <v>195</v>
      </c>
      <c r="J51" t="s">
        <v>64</v>
      </c>
      <c r="K51" s="5">
        <v>16320.232447271799</v>
      </c>
      <c r="L51">
        <v>138</v>
      </c>
      <c r="M51" t="s">
        <v>22</v>
      </c>
      <c r="N51" s="1">
        <v>43675</v>
      </c>
      <c r="O51" t="s">
        <v>32</v>
      </c>
      <c r="P51" t="s">
        <v>47</v>
      </c>
    </row>
    <row r="52" spans="1:16" x14ac:dyDescent="0.35">
      <c r="A52" t="s">
        <v>196</v>
      </c>
      <c r="B52">
        <v>30</v>
      </c>
      <c r="C52" t="str">
        <f t="shared" si="0"/>
        <v>26 to 35</v>
      </c>
      <c r="D52" t="s">
        <v>16</v>
      </c>
      <c r="E52" t="s">
        <v>58</v>
      </c>
      <c r="F52" t="s">
        <v>75</v>
      </c>
      <c r="G52" s="1">
        <v>45387</v>
      </c>
      <c r="H52" t="s">
        <v>197</v>
      </c>
      <c r="I52" t="s">
        <v>198</v>
      </c>
      <c r="J52" t="s">
        <v>30</v>
      </c>
      <c r="K52" s="5">
        <v>30590.5418063406</v>
      </c>
      <c r="L52">
        <v>456</v>
      </c>
      <c r="M52" t="s">
        <v>31</v>
      </c>
      <c r="N52" s="1">
        <v>45404</v>
      </c>
      <c r="O52" t="s">
        <v>23</v>
      </c>
      <c r="P52" t="s">
        <v>33</v>
      </c>
    </row>
    <row r="53" spans="1:16" x14ac:dyDescent="0.35">
      <c r="A53" t="s">
        <v>199</v>
      </c>
      <c r="B53">
        <v>42</v>
      </c>
      <c r="C53" t="str">
        <f t="shared" si="0"/>
        <v>36 to 45</v>
      </c>
      <c r="D53" t="s">
        <v>35</v>
      </c>
      <c r="E53" t="s">
        <v>36</v>
      </c>
      <c r="F53" t="s">
        <v>18</v>
      </c>
      <c r="G53" s="1">
        <v>43631</v>
      </c>
      <c r="H53" t="s">
        <v>200</v>
      </c>
      <c r="I53" t="s">
        <v>201</v>
      </c>
      <c r="J53" t="s">
        <v>39</v>
      </c>
      <c r="K53" s="5">
        <v>14681.016360125899</v>
      </c>
      <c r="L53">
        <v>234</v>
      </c>
      <c r="M53" t="s">
        <v>31</v>
      </c>
      <c r="N53" s="1">
        <v>43651</v>
      </c>
      <c r="O53" t="s">
        <v>32</v>
      </c>
      <c r="P53" t="s">
        <v>47</v>
      </c>
    </row>
    <row r="54" spans="1:16" x14ac:dyDescent="0.35">
      <c r="A54" t="s">
        <v>202</v>
      </c>
      <c r="B54">
        <v>67</v>
      </c>
      <c r="C54" t="str">
        <f t="shared" si="0"/>
        <v>66 to 75</v>
      </c>
      <c r="D54" t="s">
        <v>35</v>
      </c>
      <c r="E54" t="s">
        <v>49</v>
      </c>
      <c r="F54" t="s">
        <v>18</v>
      </c>
      <c r="G54" s="1">
        <v>44863</v>
      </c>
      <c r="H54" t="s">
        <v>203</v>
      </c>
      <c r="I54" t="s">
        <v>204</v>
      </c>
      <c r="J54" t="s">
        <v>39</v>
      </c>
      <c r="K54" s="5">
        <v>21879.531911063499</v>
      </c>
      <c r="L54">
        <v>492</v>
      </c>
      <c r="M54" t="s">
        <v>22</v>
      </c>
      <c r="N54" s="1">
        <v>44885</v>
      </c>
      <c r="O54" t="s">
        <v>52</v>
      </c>
      <c r="P54" t="s">
        <v>33</v>
      </c>
    </row>
    <row r="55" spans="1:16" x14ac:dyDescent="0.35">
      <c r="A55" t="s">
        <v>205</v>
      </c>
      <c r="B55">
        <v>24</v>
      </c>
      <c r="C55" t="str">
        <f t="shared" si="0"/>
        <v>18 to 25</v>
      </c>
      <c r="D55" t="s">
        <v>35</v>
      </c>
      <c r="E55" t="s">
        <v>36</v>
      </c>
      <c r="F55" t="s">
        <v>27</v>
      </c>
      <c r="G55" s="1">
        <v>44659</v>
      </c>
      <c r="H55" t="s">
        <v>206</v>
      </c>
      <c r="I55" t="s">
        <v>207</v>
      </c>
      <c r="J55" t="s">
        <v>3025</v>
      </c>
      <c r="K55" s="5">
        <v>6767.6343965449396</v>
      </c>
      <c r="L55">
        <v>180</v>
      </c>
      <c r="M55" t="s">
        <v>46</v>
      </c>
      <c r="N55" s="1">
        <v>44664</v>
      </c>
      <c r="O55" t="s">
        <v>78</v>
      </c>
      <c r="P55" t="s">
        <v>47</v>
      </c>
    </row>
    <row r="56" spans="1:16" x14ac:dyDescent="0.35">
      <c r="A56" t="s">
        <v>208</v>
      </c>
      <c r="B56">
        <v>84</v>
      </c>
      <c r="C56" t="str">
        <f t="shared" si="0"/>
        <v>66 to 75</v>
      </c>
      <c r="D56" t="s">
        <v>35</v>
      </c>
      <c r="E56" t="s">
        <v>17</v>
      </c>
      <c r="F56" t="s">
        <v>54</v>
      </c>
      <c r="G56" s="1">
        <v>45155</v>
      </c>
      <c r="H56" t="s">
        <v>209</v>
      </c>
      <c r="I56" t="s">
        <v>210</v>
      </c>
      <c r="J56" t="s">
        <v>64</v>
      </c>
      <c r="K56" s="5">
        <v>19973.4629261595</v>
      </c>
      <c r="L56">
        <v>250</v>
      </c>
      <c r="M56" t="s">
        <v>46</v>
      </c>
      <c r="N56" s="1">
        <v>45180</v>
      </c>
      <c r="O56" t="s">
        <v>32</v>
      </c>
      <c r="P56" t="s">
        <v>33</v>
      </c>
    </row>
    <row r="57" spans="1:16" x14ac:dyDescent="0.35">
      <c r="A57" t="s">
        <v>211</v>
      </c>
      <c r="B57">
        <v>73</v>
      </c>
      <c r="C57" t="str">
        <f t="shared" si="0"/>
        <v>66 to 75</v>
      </c>
      <c r="D57" t="s">
        <v>35</v>
      </c>
      <c r="E57" t="s">
        <v>36</v>
      </c>
      <c r="F57" t="s">
        <v>75</v>
      </c>
      <c r="G57" s="1">
        <v>45235</v>
      </c>
      <c r="H57" t="s">
        <v>212</v>
      </c>
      <c r="I57" t="s">
        <v>213</v>
      </c>
      <c r="J57" t="s">
        <v>3025</v>
      </c>
      <c r="K57" s="5">
        <v>14362.314487502301</v>
      </c>
      <c r="L57">
        <v>296</v>
      </c>
      <c r="M57" t="s">
        <v>31</v>
      </c>
      <c r="N57" s="1">
        <v>45237</v>
      </c>
      <c r="O57" t="s">
        <v>23</v>
      </c>
      <c r="P57" t="s">
        <v>33</v>
      </c>
    </row>
    <row r="58" spans="1:16" x14ac:dyDescent="0.35">
      <c r="A58" t="s">
        <v>214</v>
      </c>
      <c r="B58">
        <v>55</v>
      </c>
      <c r="C58" t="str">
        <f t="shared" si="0"/>
        <v>46 to 55</v>
      </c>
      <c r="D58" t="s">
        <v>35</v>
      </c>
      <c r="E58" t="s">
        <v>26</v>
      </c>
      <c r="F58" t="s">
        <v>18</v>
      </c>
      <c r="G58" s="1">
        <v>45025</v>
      </c>
      <c r="H58" t="s">
        <v>215</v>
      </c>
      <c r="I58" t="s">
        <v>216</v>
      </c>
      <c r="J58" t="s">
        <v>64</v>
      </c>
      <c r="K58" s="5">
        <v>10300.6573113759</v>
      </c>
      <c r="L58">
        <v>330</v>
      </c>
      <c r="M58" t="s">
        <v>31</v>
      </c>
      <c r="N58" s="1">
        <v>45037</v>
      </c>
      <c r="O58" t="s">
        <v>23</v>
      </c>
      <c r="P58" t="s">
        <v>24</v>
      </c>
    </row>
    <row r="59" spans="1:16" x14ac:dyDescent="0.35">
      <c r="A59" t="s">
        <v>217</v>
      </c>
      <c r="B59">
        <v>23</v>
      </c>
      <c r="C59" t="str">
        <f t="shared" si="0"/>
        <v>18 to 25</v>
      </c>
      <c r="D59" t="s">
        <v>16</v>
      </c>
      <c r="E59" t="s">
        <v>124</v>
      </c>
      <c r="F59" t="s">
        <v>75</v>
      </c>
      <c r="G59" s="1">
        <v>44825</v>
      </c>
      <c r="H59" t="s">
        <v>218</v>
      </c>
      <c r="I59" t="s">
        <v>219</v>
      </c>
      <c r="J59" t="s">
        <v>39</v>
      </c>
      <c r="K59" s="5">
        <v>37951.6649098497</v>
      </c>
      <c r="L59">
        <v>405</v>
      </c>
      <c r="M59" t="s">
        <v>31</v>
      </c>
      <c r="N59" s="1">
        <v>44829</v>
      </c>
      <c r="O59" t="s">
        <v>32</v>
      </c>
      <c r="P59" t="s">
        <v>33</v>
      </c>
    </row>
    <row r="60" spans="1:16" x14ac:dyDescent="0.35">
      <c r="A60" t="s">
        <v>220</v>
      </c>
      <c r="B60">
        <v>40</v>
      </c>
      <c r="C60" t="str">
        <f t="shared" si="0"/>
        <v>36 to 45</v>
      </c>
      <c r="D60" t="s">
        <v>35</v>
      </c>
      <c r="E60" t="s">
        <v>58</v>
      </c>
      <c r="F60" t="s">
        <v>18</v>
      </c>
      <c r="G60" s="1">
        <v>44217</v>
      </c>
      <c r="H60" t="s">
        <v>221</v>
      </c>
      <c r="I60" t="s">
        <v>222</v>
      </c>
      <c r="J60" t="s">
        <v>39</v>
      </c>
      <c r="K60" s="5">
        <v>6733.9909470688299</v>
      </c>
      <c r="L60">
        <v>300</v>
      </c>
      <c r="M60" t="s">
        <v>22</v>
      </c>
      <c r="N60" s="1">
        <v>44233</v>
      </c>
      <c r="O60" t="s">
        <v>32</v>
      </c>
      <c r="P60" t="s">
        <v>24</v>
      </c>
    </row>
    <row r="61" spans="1:16" x14ac:dyDescent="0.35">
      <c r="A61" t="s">
        <v>223</v>
      </c>
      <c r="B61">
        <v>51</v>
      </c>
      <c r="C61" t="str">
        <f t="shared" si="0"/>
        <v>46 to 55</v>
      </c>
      <c r="D61" t="s">
        <v>16</v>
      </c>
      <c r="E61" t="s">
        <v>42</v>
      </c>
      <c r="F61" t="s">
        <v>75</v>
      </c>
      <c r="G61" s="1">
        <v>44022</v>
      </c>
      <c r="H61" t="s">
        <v>224</v>
      </c>
      <c r="I61" t="s">
        <v>225</v>
      </c>
      <c r="J61" t="s">
        <v>39</v>
      </c>
      <c r="K61" s="5">
        <v>17839.745651647099</v>
      </c>
      <c r="L61">
        <v>306</v>
      </c>
      <c r="M61" t="s">
        <v>46</v>
      </c>
      <c r="N61" s="1">
        <v>44032</v>
      </c>
      <c r="O61" t="s">
        <v>23</v>
      </c>
      <c r="P61" t="s">
        <v>47</v>
      </c>
    </row>
    <row r="62" spans="1:16" x14ac:dyDescent="0.35">
      <c r="A62" t="s">
        <v>226</v>
      </c>
      <c r="B62">
        <v>83</v>
      </c>
      <c r="C62" t="str">
        <f t="shared" si="0"/>
        <v>66 to 75</v>
      </c>
      <c r="D62" t="s">
        <v>16</v>
      </c>
      <c r="E62" t="s">
        <v>49</v>
      </c>
      <c r="F62" t="s">
        <v>27</v>
      </c>
      <c r="G62" s="1">
        <v>43775</v>
      </c>
      <c r="H62" t="s">
        <v>227</v>
      </c>
      <c r="I62" t="s">
        <v>228</v>
      </c>
      <c r="J62" t="s">
        <v>39</v>
      </c>
      <c r="K62" s="5">
        <v>24637.0900640332</v>
      </c>
      <c r="L62">
        <v>333</v>
      </c>
      <c r="M62" t="s">
        <v>46</v>
      </c>
      <c r="N62" s="1">
        <v>43791</v>
      </c>
      <c r="O62" t="s">
        <v>23</v>
      </c>
      <c r="P62" t="s">
        <v>33</v>
      </c>
    </row>
    <row r="63" spans="1:16" x14ac:dyDescent="0.35">
      <c r="A63" t="s">
        <v>229</v>
      </c>
      <c r="B63">
        <v>63</v>
      </c>
      <c r="C63" t="str">
        <f t="shared" si="0"/>
        <v>56 to 65</v>
      </c>
      <c r="D63" t="s">
        <v>16</v>
      </c>
      <c r="E63" t="s">
        <v>36</v>
      </c>
      <c r="F63" t="s">
        <v>54</v>
      </c>
      <c r="G63" s="1">
        <v>45389</v>
      </c>
      <c r="H63" t="s">
        <v>230</v>
      </c>
      <c r="I63" t="s">
        <v>231</v>
      </c>
      <c r="J63" t="s">
        <v>3025</v>
      </c>
      <c r="K63" s="5">
        <v>39723.166051427797</v>
      </c>
      <c r="L63">
        <v>244</v>
      </c>
      <c r="M63" t="s">
        <v>31</v>
      </c>
      <c r="N63" s="1">
        <v>45416</v>
      </c>
      <c r="O63" t="s">
        <v>32</v>
      </c>
      <c r="P63" t="s">
        <v>33</v>
      </c>
    </row>
    <row r="64" spans="1:16" x14ac:dyDescent="0.35">
      <c r="A64" t="s">
        <v>232</v>
      </c>
      <c r="B64">
        <v>18</v>
      </c>
      <c r="C64" t="str">
        <f t="shared" si="0"/>
        <v>18 to 25</v>
      </c>
      <c r="D64" t="s">
        <v>16</v>
      </c>
      <c r="E64" t="s">
        <v>26</v>
      </c>
      <c r="F64" t="s">
        <v>18</v>
      </c>
      <c r="G64" s="1">
        <v>44748</v>
      </c>
      <c r="H64" t="s">
        <v>233</v>
      </c>
      <c r="I64" t="s">
        <v>234</v>
      </c>
      <c r="J64" t="s">
        <v>3025</v>
      </c>
      <c r="K64" s="5">
        <v>48407.386291100498</v>
      </c>
      <c r="L64">
        <v>325</v>
      </c>
      <c r="M64" t="s">
        <v>31</v>
      </c>
      <c r="N64" s="1">
        <v>44760</v>
      </c>
      <c r="O64" t="s">
        <v>40</v>
      </c>
      <c r="P64" t="s">
        <v>24</v>
      </c>
    </row>
    <row r="65" spans="1:16" x14ac:dyDescent="0.35">
      <c r="A65" t="s">
        <v>235</v>
      </c>
      <c r="B65">
        <v>23</v>
      </c>
      <c r="C65" t="str">
        <f t="shared" si="0"/>
        <v>18 to 25</v>
      </c>
      <c r="D65" t="s">
        <v>35</v>
      </c>
      <c r="E65" t="s">
        <v>17</v>
      </c>
      <c r="F65" t="s">
        <v>75</v>
      </c>
      <c r="G65" s="1">
        <v>44776</v>
      </c>
      <c r="H65" t="s">
        <v>236</v>
      </c>
      <c r="I65" t="s">
        <v>237</v>
      </c>
      <c r="J65" t="s">
        <v>64</v>
      </c>
      <c r="K65" s="5">
        <v>5517.3936422239904</v>
      </c>
      <c r="L65">
        <v>113</v>
      </c>
      <c r="M65" t="s">
        <v>46</v>
      </c>
      <c r="N65" s="1">
        <v>44783</v>
      </c>
      <c r="O65" t="s">
        <v>40</v>
      </c>
      <c r="P65" t="s">
        <v>33</v>
      </c>
    </row>
    <row r="66" spans="1:16" x14ac:dyDescent="0.35">
      <c r="A66" t="s">
        <v>238</v>
      </c>
      <c r="B66">
        <v>58</v>
      </c>
      <c r="C66" t="str">
        <f t="shared" si="0"/>
        <v>56 to 65</v>
      </c>
      <c r="D66" t="s">
        <v>16</v>
      </c>
      <c r="E66" t="s">
        <v>36</v>
      </c>
      <c r="F66" t="s">
        <v>75</v>
      </c>
      <c r="G66" s="1">
        <v>43959</v>
      </c>
      <c r="H66" t="s">
        <v>239</v>
      </c>
      <c r="I66" t="s">
        <v>240</v>
      </c>
      <c r="J66" t="s">
        <v>30</v>
      </c>
      <c r="K66" s="5">
        <v>19183.168885395498</v>
      </c>
      <c r="L66">
        <v>378</v>
      </c>
      <c r="M66" t="s">
        <v>31</v>
      </c>
      <c r="N66" s="1">
        <v>43983</v>
      </c>
      <c r="O66" t="s">
        <v>40</v>
      </c>
      <c r="P66" t="s">
        <v>47</v>
      </c>
    </row>
    <row r="67" spans="1:16" x14ac:dyDescent="0.35">
      <c r="A67" t="s">
        <v>241</v>
      </c>
      <c r="B67">
        <v>27</v>
      </c>
      <c r="C67" t="str">
        <f t="shared" ref="C67:C130" si="1">IF(B67&gt;65,"66 to 75",IF(B67&gt;55,"56 to 65",IF(B67&gt;45,"46 to 55",IF(B67&gt;35,"36 to 45",IF(B67&gt;25,"26 to 35",IF(B67&gt;17,"18 to 25","76 to 90"))))))</f>
        <v>26 to 35</v>
      </c>
      <c r="D67" t="s">
        <v>16</v>
      </c>
      <c r="E67" t="s">
        <v>58</v>
      </c>
      <c r="F67" t="s">
        <v>18</v>
      </c>
      <c r="G67" s="1">
        <v>43808</v>
      </c>
      <c r="H67" t="s">
        <v>242</v>
      </c>
      <c r="I67" t="s">
        <v>243</v>
      </c>
      <c r="J67" t="s">
        <v>30</v>
      </c>
      <c r="K67" s="5">
        <v>8320.6608032874301</v>
      </c>
      <c r="L67">
        <v>468</v>
      </c>
      <c r="M67" t="s">
        <v>22</v>
      </c>
      <c r="N67" s="1">
        <v>43820</v>
      </c>
      <c r="O67" t="s">
        <v>78</v>
      </c>
      <c r="P67" t="s">
        <v>47</v>
      </c>
    </row>
    <row r="68" spans="1:16" x14ac:dyDescent="0.35">
      <c r="A68" t="s">
        <v>244</v>
      </c>
      <c r="B68">
        <v>59</v>
      </c>
      <c r="C68" t="str">
        <f t="shared" si="1"/>
        <v>56 to 65</v>
      </c>
      <c r="D68" t="s">
        <v>16</v>
      </c>
      <c r="E68" t="s">
        <v>102</v>
      </c>
      <c r="F68" t="s">
        <v>43</v>
      </c>
      <c r="G68" s="1">
        <v>43790</v>
      </c>
      <c r="H68" t="s">
        <v>245</v>
      </c>
      <c r="I68" t="s">
        <v>246</v>
      </c>
      <c r="J68" t="s">
        <v>30</v>
      </c>
      <c r="K68" s="5">
        <v>10107.1876510572</v>
      </c>
      <c r="L68">
        <v>368</v>
      </c>
      <c r="M68" t="s">
        <v>31</v>
      </c>
      <c r="N68" s="1">
        <v>43807</v>
      </c>
      <c r="O68" t="s">
        <v>52</v>
      </c>
      <c r="P68" t="s">
        <v>47</v>
      </c>
    </row>
    <row r="69" spans="1:16" x14ac:dyDescent="0.35">
      <c r="A69" t="s">
        <v>247</v>
      </c>
      <c r="B69">
        <v>27</v>
      </c>
      <c r="C69" t="str">
        <f t="shared" si="1"/>
        <v>26 to 35</v>
      </c>
      <c r="D69" t="s">
        <v>16</v>
      </c>
      <c r="E69" t="s">
        <v>17</v>
      </c>
      <c r="F69" t="s">
        <v>75</v>
      </c>
      <c r="G69" s="1">
        <v>44933</v>
      </c>
      <c r="H69" t="s">
        <v>248</v>
      </c>
      <c r="I69" t="s">
        <v>249</v>
      </c>
      <c r="J69" t="s">
        <v>64</v>
      </c>
      <c r="K69" s="5">
        <v>49402.298372527097</v>
      </c>
      <c r="L69">
        <v>263</v>
      </c>
      <c r="M69" t="s">
        <v>46</v>
      </c>
      <c r="N69" s="1">
        <v>44953</v>
      </c>
      <c r="O69" t="s">
        <v>78</v>
      </c>
      <c r="P69" t="s">
        <v>33</v>
      </c>
    </row>
    <row r="70" spans="1:16" x14ac:dyDescent="0.35">
      <c r="A70" t="s">
        <v>250</v>
      </c>
      <c r="B70">
        <v>31</v>
      </c>
      <c r="C70" t="str">
        <f t="shared" si="1"/>
        <v>26 to 35</v>
      </c>
      <c r="D70" t="s">
        <v>16</v>
      </c>
      <c r="E70" t="s">
        <v>102</v>
      </c>
      <c r="F70" t="s">
        <v>43</v>
      </c>
      <c r="G70" s="1">
        <v>45328</v>
      </c>
      <c r="H70" t="s">
        <v>251</v>
      </c>
      <c r="I70" t="s">
        <v>252</v>
      </c>
      <c r="J70" t="s">
        <v>3025</v>
      </c>
      <c r="K70" s="5">
        <v>35776.815111453703</v>
      </c>
      <c r="L70">
        <v>489</v>
      </c>
      <c r="M70" t="s">
        <v>31</v>
      </c>
      <c r="N70" s="1">
        <v>45332</v>
      </c>
      <c r="O70" t="s">
        <v>52</v>
      </c>
      <c r="P70" t="s">
        <v>24</v>
      </c>
    </row>
    <row r="71" spans="1:16" x14ac:dyDescent="0.35">
      <c r="A71" t="s">
        <v>253</v>
      </c>
      <c r="B71">
        <v>19</v>
      </c>
      <c r="C71" t="str">
        <f t="shared" si="1"/>
        <v>18 to 25</v>
      </c>
      <c r="D71" t="s">
        <v>35</v>
      </c>
      <c r="E71" t="s">
        <v>26</v>
      </c>
      <c r="F71" t="s">
        <v>92</v>
      </c>
      <c r="G71" s="1">
        <v>43860</v>
      </c>
      <c r="H71" t="s">
        <v>254</v>
      </c>
      <c r="I71" t="s">
        <v>255</v>
      </c>
      <c r="J71" t="s">
        <v>30</v>
      </c>
      <c r="K71" s="5">
        <v>20227.863726744701</v>
      </c>
      <c r="L71">
        <v>241</v>
      </c>
      <c r="M71" t="s">
        <v>46</v>
      </c>
      <c r="N71" s="1">
        <v>43873</v>
      </c>
      <c r="O71" t="s">
        <v>52</v>
      </c>
      <c r="P71" t="s">
        <v>24</v>
      </c>
    </row>
    <row r="72" spans="1:16" x14ac:dyDescent="0.35">
      <c r="A72" t="s">
        <v>256</v>
      </c>
      <c r="B72">
        <v>29</v>
      </c>
      <c r="C72" t="str">
        <f t="shared" si="1"/>
        <v>26 to 35</v>
      </c>
      <c r="D72" t="s">
        <v>35</v>
      </c>
      <c r="E72" t="s">
        <v>42</v>
      </c>
      <c r="F72" t="s">
        <v>18</v>
      </c>
      <c r="G72" s="1">
        <v>44858</v>
      </c>
      <c r="H72" t="s">
        <v>257</v>
      </c>
      <c r="I72" t="s">
        <v>258</v>
      </c>
      <c r="J72" t="s">
        <v>21</v>
      </c>
      <c r="K72" s="5">
        <v>19328.118579079899</v>
      </c>
      <c r="L72">
        <v>231</v>
      </c>
      <c r="M72" t="s">
        <v>22</v>
      </c>
      <c r="N72" s="1">
        <v>44872</v>
      </c>
      <c r="O72" t="s">
        <v>32</v>
      </c>
      <c r="P72" t="s">
        <v>24</v>
      </c>
    </row>
    <row r="73" spans="1:16" x14ac:dyDescent="0.35">
      <c r="A73" t="s">
        <v>259</v>
      </c>
      <c r="B73">
        <v>18</v>
      </c>
      <c r="C73" t="str">
        <f t="shared" si="1"/>
        <v>18 to 25</v>
      </c>
      <c r="D73" t="s">
        <v>16</v>
      </c>
      <c r="E73" t="s">
        <v>36</v>
      </c>
      <c r="F73" t="s">
        <v>27</v>
      </c>
      <c r="G73" s="1">
        <v>44570</v>
      </c>
      <c r="H73" t="s">
        <v>260</v>
      </c>
      <c r="I73" t="s">
        <v>261</v>
      </c>
      <c r="J73" t="s">
        <v>39</v>
      </c>
      <c r="K73" s="5">
        <v>46956.545730632402</v>
      </c>
      <c r="L73">
        <v>377</v>
      </c>
      <c r="M73" t="s">
        <v>31</v>
      </c>
      <c r="N73" s="1">
        <v>44576</v>
      </c>
      <c r="O73" t="s">
        <v>40</v>
      </c>
      <c r="P73" t="s">
        <v>33</v>
      </c>
    </row>
    <row r="74" spans="1:16" x14ac:dyDescent="0.35">
      <c r="A74" t="s">
        <v>262</v>
      </c>
      <c r="B74">
        <v>24</v>
      </c>
      <c r="C74" t="str">
        <f t="shared" si="1"/>
        <v>18 to 25</v>
      </c>
      <c r="D74" t="s">
        <v>16</v>
      </c>
      <c r="E74" t="s">
        <v>58</v>
      </c>
      <c r="F74" t="s">
        <v>18</v>
      </c>
      <c r="G74" s="1">
        <v>45288</v>
      </c>
      <c r="H74" t="s">
        <v>263</v>
      </c>
      <c r="I74" t="s">
        <v>264</v>
      </c>
      <c r="J74" t="s">
        <v>64</v>
      </c>
      <c r="K74" s="5">
        <v>10709.690388900101</v>
      </c>
      <c r="L74">
        <v>407</v>
      </c>
      <c r="M74" t="s">
        <v>31</v>
      </c>
      <c r="N74" s="1">
        <v>45293</v>
      </c>
      <c r="O74" t="s">
        <v>23</v>
      </c>
      <c r="P74" t="s">
        <v>47</v>
      </c>
    </row>
    <row r="75" spans="1:16" x14ac:dyDescent="0.35">
      <c r="A75" t="s">
        <v>265</v>
      </c>
      <c r="B75">
        <v>27</v>
      </c>
      <c r="C75" t="str">
        <f t="shared" si="1"/>
        <v>26 to 35</v>
      </c>
      <c r="D75" t="s">
        <v>16</v>
      </c>
      <c r="E75" t="s">
        <v>58</v>
      </c>
      <c r="F75" t="s">
        <v>43</v>
      </c>
      <c r="G75" s="1">
        <v>44455</v>
      </c>
      <c r="H75" t="s">
        <v>266</v>
      </c>
      <c r="I75" t="s">
        <v>267</v>
      </c>
      <c r="J75" t="s">
        <v>39</v>
      </c>
      <c r="K75" s="5">
        <v>45353.990777385399</v>
      </c>
      <c r="L75">
        <v>263</v>
      </c>
      <c r="M75" t="s">
        <v>22</v>
      </c>
      <c r="N75" s="1">
        <v>44483</v>
      </c>
      <c r="O75" t="s">
        <v>52</v>
      </c>
      <c r="P75" t="s">
        <v>47</v>
      </c>
    </row>
    <row r="76" spans="1:16" x14ac:dyDescent="0.35">
      <c r="A76" t="s">
        <v>268</v>
      </c>
      <c r="B76">
        <v>57</v>
      </c>
      <c r="C76" t="str">
        <f t="shared" si="1"/>
        <v>56 to 65</v>
      </c>
      <c r="D76" t="s">
        <v>35</v>
      </c>
      <c r="E76" t="s">
        <v>58</v>
      </c>
      <c r="F76" t="s">
        <v>92</v>
      </c>
      <c r="G76" s="1">
        <v>45131</v>
      </c>
      <c r="H76" t="s">
        <v>269</v>
      </c>
      <c r="I76" t="s">
        <v>270</v>
      </c>
      <c r="J76" t="s">
        <v>39</v>
      </c>
      <c r="K76" s="5">
        <v>8451.0017584789493</v>
      </c>
      <c r="L76">
        <v>135</v>
      </c>
      <c r="M76" t="s">
        <v>46</v>
      </c>
      <c r="N76" s="1">
        <v>45149</v>
      </c>
      <c r="O76" t="s">
        <v>23</v>
      </c>
      <c r="P76" t="s">
        <v>47</v>
      </c>
    </row>
    <row r="77" spans="1:16" x14ac:dyDescent="0.35">
      <c r="A77" t="s">
        <v>271</v>
      </c>
      <c r="B77">
        <v>74</v>
      </c>
      <c r="C77" t="str">
        <f t="shared" si="1"/>
        <v>66 to 75</v>
      </c>
      <c r="D77" t="s">
        <v>35</v>
      </c>
      <c r="E77" t="s">
        <v>26</v>
      </c>
      <c r="F77" t="s">
        <v>92</v>
      </c>
      <c r="G77" s="1">
        <v>44513</v>
      </c>
      <c r="H77" t="s">
        <v>272</v>
      </c>
      <c r="I77" t="s">
        <v>273</v>
      </c>
      <c r="J77" t="s">
        <v>3025</v>
      </c>
      <c r="K77" s="5">
        <v>29850.8797281837</v>
      </c>
      <c r="L77">
        <v>131</v>
      </c>
      <c r="M77" t="s">
        <v>31</v>
      </c>
      <c r="N77" s="1">
        <v>44537</v>
      </c>
      <c r="O77" t="s">
        <v>23</v>
      </c>
      <c r="P77" t="s">
        <v>33</v>
      </c>
    </row>
    <row r="78" spans="1:16" x14ac:dyDescent="0.35">
      <c r="A78" t="s">
        <v>274</v>
      </c>
      <c r="B78">
        <v>22</v>
      </c>
      <c r="C78" t="str">
        <f t="shared" si="1"/>
        <v>18 to 25</v>
      </c>
      <c r="D78" t="s">
        <v>35</v>
      </c>
      <c r="E78" t="s">
        <v>36</v>
      </c>
      <c r="F78" t="s">
        <v>92</v>
      </c>
      <c r="G78" s="1">
        <v>45210</v>
      </c>
      <c r="H78" t="s">
        <v>275</v>
      </c>
      <c r="I78" t="s">
        <v>276</v>
      </c>
      <c r="J78" t="s">
        <v>21</v>
      </c>
      <c r="K78" s="5">
        <v>42696.521163899102</v>
      </c>
      <c r="L78">
        <v>102</v>
      </c>
      <c r="M78" t="s">
        <v>22</v>
      </c>
      <c r="N78" s="1">
        <v>45226</v>
      </c>
      <c r="O78" t="s">
        <v>52</v>
      </c>
      <c r="P78" t="s">
        <v>24</v>
      </c>
    </row>
    <row r="79" spans="1:16" x14ac:dyDescent="0.35">
      <c r="A79" t="s">
        <v>277</v>
      </c>
      <c r="B79">
        <v>33</v>
      </c>
      <c r="C79" t="str">
        <f t="shared" si="1"/>
        <v>26 to 35</v>
      </c>
      <c r="D79" t="s">
        <v>35</v>
      </c>
      <c r="E79" t="s">
        <v>17</v>
      </c>
      <c r="F79" t="s">
        <v>43</v>
      </c>
      <c r="G79" s="1">
        <v>44226</v>
      </c>
      <c r="H79" t="s">
        <v>278</v>
      </c>
      <c r="I79" t="s">
        <v>279</v>
      </c>
      <c r="J79" t="s">
        <v>64</v>
      </c>
      <c r="K79" s="5">
        <v>2305.1391395384899</v>
      </c>
      <c r="L79">
        <v>249</v>
      </c>
      <c r="M79" t="s">
        <v>31</v>
      </c>
      <c r="N79" s="1">
        <v>44231</v>
      </c>
      <c r="O79" t="s">
        <v>52</v>
      </c>
      <c r="P79" t="s">
        <v>33</v>
      </c>
    </row>
    <row r="80" spans="1:16" x14ac:dyDescent="0.35">
      <c r="A80" t="s">
        <v>280</v>
      </c>
      <c r="B80">
        <v>57</v>
      </c>
      <c r="C80" t="str">
        <f t="shared" si="1"/>
        <v>56 to 65</v>
      </c>
      <c r="D80" t="s">
        <v>16</v>
      </c>
      <c r="E80" t="s">
        <v>102</v>
      </c>
      <c r="F80" t="s">
        <v>92</v>
      </c>
      <c r="G80" s="1">
        <v>44521</v>
      </c>
      <c r="H80" t="s">
        <v>281</v>
      </c>
      <c r="I80" t="s">
        <v>282</v>
      </c>
      <c r="J80" t="s">
        <v>3025</v>
      </c>
      <c r="K80" s="5">
        <v>44437.470673357202</v>
      </c>
      <c r="L80">
        <v>255</v>
      </c>
      <c r="M80" t="s">
        <v>31</v>
      </c>
      <c r="N80" s="1">
        <v>44535</v>
      </c>
      <c r="O80" t="s">
        <v>52</v>
      </c>
      <c r="P80" t="s">
        <v>33</v>
      </c>
    </row>
    <row r="81" spans="1:16" x14ac:dyDescent="0.35">
      <c r="A81" t="s">
        <v>283</v>
      </c>
      <c r="B81">
        <v>61</v>
      </c>
      <c r="C81" t="str">
        <f t="shared" si="1"/>
        <v>56 to 65</v>
      </c>
      <c r="D81" t="s">
        <v>16</v>
      </c>
      <c r="E81" t="s">
        <v>102</v>
      </c>
      <c r="F81" t="s">
        <v>18</v>
      </c>
      <c r="G81" s="1">
        <v>45353</v>
      </c>
      <c r="H81" t="s">
        <v>284</v>
      </c>
      <c r="I81" t="s">
        <v>285</v>
      </c>
      <c r="J81" t="s">
        <v>3025</v>
      </c>
      <c r="K81" s="5">
        <v>29504.387442211399</v>
      </c>
      <c r="L81">
        <v>422</v>
      </c>
      <c r="M81" t="s">
        <v>22</v>
      </c>
      <c r="N81" s="1">
        <v>45377</v>
      </c>
      <c r="O81" t="s">
        <v>32</v>
      </c>
      <c r="P81" t="s">
        <v>33</v>
      </c>
    </row>
    <row r="82" spans="1:16" x14ac:dyDescent="0.35">
      <c r="A82" t="s">
        <v>286</v>
      </c>
      <c r="B82">
        <v>20</v>
      </c>
      <c r="C82" t="str">
        <f t="shared" si="1"/>
        <v>18 to 25</v>
      </c>
      <c r="D82" t="s">
        <v>16</v>
      </c>
      <c r="E82" t="s">
        <v>42</v>
      </c>
      <c r="F82" t="s">
        <v>92</v>
      </c>
      <c r="G82" s="1">
        <v>44169</v>
      </c>
      <c r="H82" t="s">
        <v>287</v>
      </c>
      <c r="I82" t="s">
        <v>288</v>
      </c>
      <c r="J82" t="s">
        <v>21</v>
      </c>
      <c r="K82" s="5">
        <v>34617.788344937202</v>
      </c>
      <c r="L82">
        <v>320</v>
      </c>
      <c r="M82" t="s">
        <v>31</v>
      </c>
      <c r="N82" s="1">
        <v>44173</v>
      </c>
      <c r="O82" t="s">
        <v>32</v>
      </c>
      <c r="P82" t="s">
        <v>47</v>
      </c>
    </row>
    <row r="83" spans="1:16" x14ac:dyDescent="0.35">
      <c r="A83" t="s">
        <v>289</v>
      </c>
      <c r="B83">
        <v>67</v>
      </c>
      <c r="C83" t="str">
        <f t="shared" si="1"/>
        <v>66 to 75</v>
      </c>
      <c r="D83" t="s">
        <v>16</v>
      </c>
      <c r="E83" t="s">
        <v>49</v>
      </c>
      <c r="F83" t="s">
        <v>75</v>
      </c>
      <c r="G83" s="1">
        <v>44069</v>
      </c>
      <c r="H83" t="s">
        <v>290</v>
      </c>
      <c r="I83" t="s">
        <v>291</v>
      </c>
      <c r="J83" t="s">
        <v>39</v>
      </c>
      <c r="K83" s="5">
        <v>46814.011195111598</v>
      </c>
      <c r="L83">
        <v>134</v>
      </c>
      <c r="M83" t="s">
        <v>22</v>
      </c>
      <c r="N83" s="1">
        <v>44070</v>
      </c>
      <c r="O83" t="s">
        <v>52</v>
      </c>
      <c r="P83" t="s">
        <v>47</v>
      </c>
    </row>
    <row r="84" spans="1:16" x14ac:dyDescent="0.35">
      <c r="A84" t="s">
        <v>292</v>
      </c>
      <c r="B84">
        <v>80</v>
      </c>
      <c r="C84" t="str">
        <f t="shared" si="1"/>
        <v>66 to 75</v>
      </c>
      <c r="D84" t="s">
        <v>35</v>
      </c>
      <c r="E84" t="s">
        <v>58</v>
      </c>
      <c r="F84" t="s">
        <v>43</v>
      </c>
      <c r="G84" s="1">
        <v>45242</v>
      </c>
      <c r="H84" t="s">
        <v>293</v>
      </c>
      <c r="I84" t="s">
        <v>294</v>
      </c>
      <c r="J84" t="s">
        <v>21</v>
      </c>
      <c r="K84" s="5">
        <v>20257.544282932398</v>
      </c>
      <c r="L84">
        <v>255</v>
      </c>
      <c r="M84" t="s">
        <v>46</v>
      </c>
      <c r="N84" s="1">
        <v>45272</v>
      </c>
      <c r="O84" t="s">
        <v>52</v>
      </c>
      <c r="P84" t="s">
        <v>47</v>
      </c>
    </row>
    <row r="85" spans="1:16" x14ac:dyDescent="0.35">
      <c r="A85" t="s">
        <v>295</v>
      </c>
      <c r="B85">
        <v>44</v>
      </c>
      <c r="C85" t="str">
        <f t="shared" si="1"/>
        <v>36 to 45</v>
      </c>
      <c r="D85" t="s">
        <v>16</v>
      </c>
      <c r="E85" t="s">
        <v>42</v>
      </c>
      <c r="F85" t="s">
        <v>27</v>
      </c>
      <c r="G85" s="1">
        <v>43981</v>
      </c>
      <c r="H85" t="s">
        <v>296</v>
      </c>
      <c r="I85" t="s">
        <v>297</v>
      </c>
      <c r="J85" t="s">
        <v>64</v>
      </c>
      <c r="K85" s="5">
        <v>22841.363876905602</v>
      </c>
      <c r="L85">
        <v>410</v>
      </c>
      <c r="M85" t="s">
        <v>31</v>
      </c>
      <c r="N85" s="1">
        <v>43996</v>
      </c>
      <c r="O85" t="s">
        <v>40</v>
      </c>
      <c r="P85" t="s">
        <v>33</v>
      </c>
    </row>
    <row r="86" spans="1:16" x14ac:dyDescent="0.35">
      <c r="A86" t="s">
        <v>298</v>
      </c>
      <c r="B86">
        <v>26</v>
      </c>
      <c r="C86" t="str">
        <f t="shared" si="1"/>
        <v>26 to 35</v>
      </c>
      <c r="D86" t="s">
        <v>35</v>
      </c>
      <c r="E86" t="s">
        <v>17</v>
      </c>
      <c r="F86" t="s">
        <v>54</v>
      </c>
      <c r="G86" s="1">
        <v>45058</v>
      </c>
      <c r="H86" t="s">
        <v>299</v>
      </c>
      <c r="I86" t="s">
        <v>300</v>
      </c>
      <c r="J86" t="s">
        <v>30</v>
      </c>
      <c r="K86" s="5">
        <v>10283.716858129101</v>
      </c>
      <c r="L86">
        <v>273</v>
      </c>
      <c r="M86" t="s">
        <v>31</v>
      </c>
      <c r="N86" s="1">
        <v>45087</v>
      </c>
      <c r="O86" t="s">
        <v>32</v>
      </c>
      <c r="P86" t="s">
        <v>47</v>
      </c>
    </row>
    <row r="87" spans="1:16" x14ac:dyDescent="0.35">
      <c r="A87" t="s">
        <v>301</v>
      </c>
      <c r="B87">
        <v>80</v>
      </c>
      <c r="C87" t="str">
        <f t="shared" si="1"/>
        <v>66 to 75</v>
      </c>
      <c r="D87" t="s">
        <v>16</v>
      </c>
      <c r="E87" t="s">
        <v>49</v>
      </c>
      <c r="F87" t="s">
        <v>18</v>
      </c>
      <c r="G87" s="1">
        <v>44749</v>
      </c>
      <c r="H87" t="s">
        <v>302</v>
      </c>
      <c r="I87" t="s">
        <v>303</v>
      </c>
      <c r="J87" t="s">
        <v>3025</v>
      </c>
      <c r="K87" s="5">
        <v>1586.4766014382801</v>
      </c>
      <c r="L87">
        <v>395</v>
      </c>
      <c r="M87" t="s">
        <v>31</v>
      </c>
      <c r="N87" s="1">
        <v>44765</v>
      </c>
      <c r="O87" t="s">
        <v>32</v>
      </c>
      <c r="P87" t="s">
        <v>24</v>
      </c>
    </row>
    <row r="88" spans="1:16" x14ac:dyDescent="0.35">
      <c r="A88" t="s">
        <v>304</v>
      </c>
      <c r="B88">
        <v>63</v>
      </c>
      <c r="C88" t="str">
        <f t="shared" si="1"/>
        <v>56 to 65</v>
      </c>
      <c r="D88" t="s">
        <v>16</v>
      </c>
      <c r="E88" t="s">
        <v>17</v>
      </c>
      <c r="F88" t="s">
        <v>54</v>
      </c>
      <c r="G88" s="1">
        <v>44098</v>
      </c>
      <c r="H88" t="s">
        <v>305</v>
      </c>
      <c r="I88" t="s">
        <v>306</v>
      </c>
      <c r="J88" t="s">
        <v>39</v>
      </c>
      <c r="K88" s="5">
        <v>34774.351127057504</v>
      </c>
      <c r="L88">
        <v>152</v>
      </c>
      <c r="M88" t="s">
        <v>31</v>
      </c>
      <c r="N88" s="1">
        <v>44112</v>
      </c>
      <c r="O88" t="s">
        <v>52</v>
      </c>
      <c r="P88" t="s">
        <v>33</v>
      </c>
    </row>
    <row r="89" spans="1:16" x14ac:dyDescent="0.35">
      <c r="A89" t="s">
        <v>307</v>
      </c>
      <c r="B89">
        <v>58</v>
      </c>
      <c r="C89" t="str">
        <f t="shared" si="1"/>
        <v>56 to 65</v>
      </c>
      <c r="D89" t="s">
        <v>35</v>
      </c>
      <c r="E89" t="s">
        <v>17</v>
      </c>
      <c r="F89" t="s">
        <v>92</v>
      </c>
      <c r="G89" s="1">
        <v>45157</v>
      </c>
      <c r="H89" t="s">
        <v>308</v>
      </c>
      <c r="I89" t="s">
        <v>309</v>
      </c>
      <c r="J89" t="s">
        <v>3025</v>
      </c>
      <c r="K89" s="5">
        <v>24870.1036589338</v>
      </c>
      <c r="L89">
        <v>321</v>
      </c>
      <c r="M89" t="s">
        <v>31</v>
      </c>
      <c r="N89" s="1">
        <v>45163</v>
      </c>
      <c r="O89" t="s">
        <v>32</v>
      </c>
      <c r="P89" t="s">
        <v>33</v>
      </c>
    </row>
    <row r="90" spans="1:16" x14ac:dyDescent="0.35">
      <c r="A90" t="s">
        <v>310</v>
      </c>
      <c r="B90">
        <v>38</v>
      </c>
      <c r="C90" t="str">
        <f t="shared" si="1"/>
        <v>36 to 45</v>
      </c>
      <c r="D90" t="s">
        <v>35</v>
      </c>
      <c r="E90" t="s">
        <v>26</v>
      </c>
      <c r="F90" t="s">
        <v>18</v>
      </c>
      <c r="G90" s="1">
        <v>45062</v>
      </c>
      <c r="H90" t="s">
        <v>311</v>
      </c>
      <c r="I90" t="s">
        <v>312</v>
      </c>
      <c r="J90" t="s">
        <v>64</v>
      </c>
      <c r="K90" s="5">
        <v>39476.947514379899</v>
      </c>
      <c r="L90">
        <v>428</v>
      </c>
      <c r="M90" t="s">
        <v>46</v>
      </c>
      <c r="N90" s="1">
        <v>45078</v>
      </c>
      <c r="O90" t="s">
        <v>40</v>
      </c>
      <c r="P90" t="s">
        <v>47</v>
      </c>
    </row>
    <row r="91" spans="1:16" x14ac:dyDescent="0.35">
      <c r="A91" t="s">
        <v>313</v>
      </c>
      <c r="B91">
        <v>60</v>
      </c>
      <c r="C91" t="str">
        <f t="shared" si="1"/>
        <v>56 to 65</v>
      </c>
      <c r="D91" t="s">
        <v>16</v>
      </c>
      <c r="E91" t="s">
        <v>102</v>
      </c>
      <c r="F91" t="s">
        <v>75</v>
      </c>
      <c r="G91" s="1">
        <v>44795</v>
      </c>
      <c r="H91" t="s">
        <v>314</v>
      </c>
      <c r="I91" t="s">
        <v>315</v>
      </c>
      <c r="J91" t="s">
        <v>21</v>
      </c>
      <c r="K91" s="5">
        <v>26062.434320290999</v>
      </c>
      <c r="L91">
        <v>482</v>
      </c>
      <c r="M91" t="s">
        <v>46</v>
      </c>
      <c r="N91" s="1">
        <v>44811</v>
      </c>
      <c r="O91" t="s">
        <v>23</v>
      </c>
      <c r="P91" t="s">
        <v>33</v>
      </c>
    </row>
    <row r="92" spans="1:16" x14ac:dyDescent="0.35">
      <c r="A92" t="s">
        <v>316</v>
      </c>
      <c r="B92">
        <v>49</v>
      </c>
      <c r="C92" t="str">
        <f t="shared" si="1"/>
        <v>46 to 55</v>
      </c>
      <c r="D92" t="s">
        <v>16</v>
      </c>
      <c r="E92" t="s">
        <v>102</v>
      </c>
      <c r="F92" t="s">
        <v>18</v>
      </c>
      <c r="G92" s="1">
        <v>44729</v>
      </c>
      <c r="H92" t="s">
        <v>317</v>
      </c>
      <c r="I92" t="s">
        <v>318</v>
      </c>
      <c r="J92" t="s">
        <v>30</v>
      </c>
      <c r="K92" s="5">
        <v>25302.112634011199</v>
      </c>
      <c r="L92">
        <v>268</v>
      </c>
      <c r="M92" t="s">
        <v>46</v>
      </c>
      <c r="N92" s="1">
        <v>44740</v>
      </c>
      <c r="O92" t="s">
        <v>52</v>
      </c>
      <c r="P92" t="s">
        <v>47</v>
      </c>
    </row>
    <row r="93" spans="1:16" x14ac:dyDescent="0.35">
      <c r="A93" t="s">
        <v>319</v>
      </c>
      <c r="B93">
        <v>80</v>
      </c>
      <c r="C93" t="str">
        <f t="shared" si="1"/>
        <v>66 to 75</v>
      </c>
      <c r="D93" t="s">
        <v>16</v>
      </c>
      <c r="E93" t="s">
        <v>26</v>
      </c>
      <c r="F93" t="s">
        <v>43</v>
      </c>
      <c r="G93" s="1">
        <v>44870</v>
      </c>
      <c r="H93" t="s">
        <v>320</v>
      </c>
      <c r="I93" t="s">
        <v>321</v>
      </c>
      <c r="J93" t="s">
        <v>3025</v>
      </c>
      <c r="K93" s="5">
        <v>10661.510649132701</v>
      </c>
      <c r="L93">
        <v>120</v>
      </c>
      <c r="M93" t="s">
        <v>31</v>
      </c>
      <c r="N93" s="1">
        <v>44890</v>
      </c>
      <c r="O93" t="s">
        <v>78</v>
      </c>
      <c r="P93" t="s">
        <v>47</v>
      </c>
    </row>
    <row r="94" spans="1:16" x14ac:dyDescent="0.35">
      <c r="A94" t="s">
        <v>322</v>
      </c>
      <c r="B94">
        <v>35</v>
      </c>
      <c r="C94" t="str">
        <f t="shared" si="1"/>
        <v>26 to 35</v>
      </c>
      <c r="D94" t="s">
        <v>35</v>
      </c>
      <c r="E94" t="s">
        <v>102</v>
      </c>
      <c r="F94" t="s">
        <v>43</v>
      </c>
      <c r="G94" s="1">
        <v>44449</v>
      </c>
      <c r="H94" t="s">
        <v>323</v>
      </c>
      <c r="I94" t="s">
        <v>324</v>
      </c>
      <c r="J94" t="s">
        <v>21</v>
      </c>
      <c r="K94" s="5">
        <v>30358.194579544699</v>
      </c>
      <c r="L94">
        <v>318</v>
      </c>
      <c r="M94" t="s">
        <v>46</v>
      </c>
      <c r="N94" s="1">
        <v>44457</v>
      </c>
      <c r="O94" t="s">
        <v>32</v>
      </c>
      <c r="P94" t="s">
        <v>33</v>
      </c>
    </row>
    <row r="95" spans="1:16" x14ac:dyDescent="0.35">
      <c r="A95" t="s">
        <v>325</v>
      </c>
      <c r="B95">
        <v>84</v>
      </c>
      <c r="C95" t="str">
        <f t="shared" si="1"/>
        <v>66 to 75</v>
      </c>
      <c r="D95" t="s">
        <v>16</v>
      </c>
      <c r="E95" t="s">
        <v>26</v>
      </c>
      <c r="F95" t="s">
        <v>54</v>
      </c>
      <c r="G95" s="1">
        <v>44810</v>
      </c>
      <c r="H95" t="s">
        <v>326</v>
      </c>
      <c r="I95" t="s">
        <v>327</v>
      </c>
      <c r="J95" t="s">
        <v>64</v>
      </c>
      <c r="K95" s="5">
        <v>23684.525472744801</v>
      </c>
      <c r="L95">
        <v>162</v>
      </c>
      <c r="M95" t="s">
        <v>22</v>
      </c>
      <c r="N95" s="1">
        <v>44831</v>
      </c>
      <c r="O95" t="s">
        <v>32</v>
      </c>
      <c r="P95" t="s">
        <v>33</v>
      </c>
    </row>
    <row r="96" spans="1:16" x14ac:dyDescent="0.35">
      <c r="A96" t="s">
        <v>328</v>
      </c>
      <c r="B96">
        <v>76</v>
      </c>
      <c r="C96" t="str">
        <f t="shared" si="1"/>
        <v>66 to 75</v>
      </c>
      <c r="D96" t="s">
        <v>16</v>
      </c>
      <c r="E96" t="s">
        <v>26</v>
      </c>
      <c r="F96" t="s">
        <v>43</v>
      </c>
      <c r="G96" s="1">
        <v>44303</v>
      </c>
      <c r="H96" t="s">
        <v>329</v>
      </c>
      <c r="I96" t="s">
        <v>330</v>
      </c>
      <c r="J96" t="s">
        <v>39</v>
      </c>
      <c r="K96" s="5">
        <v>3908.9465679463101</v>
      </c>
      <c r="L96">
        <v>428</v>
      </c>
      <c r="M96" t="s">
        <v>46</v>
      </c>
      <c r="N96" s="1">
        <v>44326</v>
      </c>
      <c r="O96" t="s">
        <v>78</v>
      </c>
      <c r="P96" t="s">
        <v>33</v>
      </c>
    </row>
    <row r="97" spans="1:16" x14ac:dyDescent="0.35">
      <c r="A97" t="s">
        <v>331</v>
      </c>
      <c r="B97">
        <v>79</v>
      </c>
      <c r="C97" t="str">
        <f t="shared" si="1"/>
        <v>66 to 75</v>
      </c>
      <c r="D97" t="s">
        <v>35</v>
      </c>
      <c r="E97" t="s">
        <v>36</v>
      </c>
      <c r="F97" t="s">
        <v>75</v>
      </c>
      <c r="G97" s="1">
        <v>43696</v>
      </c>
      <c r="H97" t="s">
        <v>332</v>
      </c>
      <c r="I97" t="s">
        <v>333</v>
      </c>
      <c r="J97" t="s">
        <v>30</v>
      </c>
      <c r="K97" s="5">
        <v>25503.673806851999</v>
      </c>
      <c r="L97">
        <v>144</v>
      </c>
      <c r="M97" t="s">
        <v>46</v>
      </c>
      <c r="N97" s="1">
        <v>43703</v>
      </c>
      <c r="O97" t="s">
        <v>78</v>
      </c>
      <c r="P97" t="s">
        <v>47</v>
      </c>
    </row>
    <row r="98" spans="1:16" x14ac:dyDescent="0.35">
      <c r="A98" t="s">
        <v>334</v>
      </c>
      <c r="B98">
        <v>76</v>
      </c>
      <c r="C98" t="str">
        <f t="shared" si="1"/>
        <v>66 to 75</v>
      </c>
      <c r="D98" t="s">
        <v>35</v>
      </c>
      <c r="E98" t="s">
        <v>42</v>
      </c>
      <c r="F98" t="s">
        <v>43</v>
      </c>
      <c r="G98" s="1">
        <v>45375</v>
      </c>
      <c r="H98" t="s">
        <v>335</v>
      </c>
      <c r="I98" t="s">
        <v>336</v>
      </c>
      <c r="J98" t="s">
        <v>39</v>
      </c>
      <c r="K98" s="5">
        <v>6312.6076910185202</v>
      </c>
      <c r="L98">
        <v>226</v>
      </c>
      <c r="M98" t="s">
        <v>46</v>
      </c>
      <c r="N98" s="1">
        <v>45396</v>
      </c>
      <c r="O98" t="s">
        <v>40</v>
      </c>
      <c r="P98" t="s">
        <v>47</v>
      </c>
    </row>
    <row r="99" spans="1:16" x14ac:dyDescent="0.35">
      <c r="A99" t="s">
        <v>337</v>
      </c>
      <c r="B99">
        <v>55</v>
      </c>
      <c r="C99" t="str">
        <f t="shared" si="1"/>
        <v>46 to 55</v>
      </c>
      <c r="D99" t="s">
        <v>35</v>
      </c>
      <c r="E99" t="s">
        <v>26</v>
      </c>
      <c r="F99" t="s">
        <v>43</v>
      </c>
      <c r="G99" s="1">
        <v>44905</v>
      </c>
      <c r="H99" t="s">
        <v>338</v>
      </c>
      <c r="I99" t="s">
        <v>339</v>
      </c>
      <c r="J99" t="s">
        <v>3025</v>
      </c>
      <c r="K99" s="5">
        <v>21772.341398649602</v>
      </c>
      <c r="L99">
        <v>459</v>
      </c>
      <c r="M99" t="s">
        <v>46</v>
      </c>
      <c r="N99" s="1">
        <v>44926</v>
      </c>
      <c r="O99" t="s">
        <v>32</v>
      </c>
      <c r="P99" t="s">
        <v>24</v>
      </c>
    </row>
    <row r="100" spans="1:16" x14ac:dyDescent="0.35">
      <c r="A100" t="s">
        <v>340</v>
      </c>
      <c r="B100">
        <v>53</v>
      </c>
      <c r="C100" t="str">
        <f t="shared" si="1"/>
        <v>46 to 55</v>
      </c>
      <c r="D100" t="s">
        <v>16</v>
      </c>
      <c r="E100" t="s">
        <v>17</v>
      </c>
      <c r="F100" t="s">
        <v>18</v>
      </c>
      <c r="G100" s="1">
        <v>44818</v>
      </c>
      <c r="H100" t="s">
        <v>341</v>
      </c>
      <c r="I100" t="s">
        <v>342</v>
      </c>
      <c r="J100" t="s">
        <v>21</v>
      </c>
      <c r="K100" s="5">
        <v>30437.001787640998</v>
      </c>
      <c r="L100">
        <v>208</v>
      </c>
      <c r="M100" t="s">
        <v>46</v>
      </c>
      <c r="N100" s="1">
        <v>44822</v>
      </c>
      <c r="O100" t="s">
        <v>40</v>
      </c>
      <c r="P100" t="s">
        <v>24</v>
      </c>
    </row>
    <row r="101" spans="1:16" x14ac:dyDescent="0.35">
      <c r="A101" t="s">
        <v>343</v>
      </c>
      <c r="B101">
        <v>18</v>
      </c>
      <c r="C101" t="str">
        <f t="shared" si="1"/>
        <v>18 to 25</v>
      </c>
      <c r="D101" t="s">
        <v>16</v>
      </c>
      <c r="E101" t="s">
        <v>102</v>
      </c>
      <c r="F101" t="s">
        <v>54</v>
      </c>
      <c r="G101" s="1">
        <v>44852</v>
      </c>
      <c r="H101" t="s">
        <v>344</v>
      </c>
      <c r="I101" t="s">
        <v>345</v>
      </c>
      <c r="J101" t="s">
        <v>3025</v>
      </c>
      <c r="K101" s="5">
        <v>28837.677052507199</v>
      </c>
      <c r="L101">
        <v>227</v>
      </c>
      <c r="M101" t="s">
        <v>46</v>
      </c>
      <c r="N101" s="1">
        <v>44876</v>
      </c>
      <c r="O101" t="s">
        <v>40</v>
      </c>
      <c r="P101" t="s">
        <v>47</v>
      </c>
    </row>
    <row r="102" spans="1:16" x14ac:dyDescent="0.35">
      <c r="A102" t="s">
        <v>346</v>
      </c>
      <c r="B102">
        <v>69</v>
      </c>
      <c r="C102" t="str">
        <f t="shared" si="1"/>
        <v>66 to 75</v>
      </c>
      <c r="D102" t="s">
        <v>16</v>
      </c>
      <c r="E102" t="s">
        <v>42</v>
      </c>
      <c r="F102" t="s">
        <v>92</v>
      </c>
      <c r="G102" s="1">
        <v>44513</v>
      </c>
      <c r="H102" t="s">
        <v>347</v>
      </c>
      <c r="I102" t="s">
        <v>348</v>
      </c>
      <c r="J102" t="s">
        <v>64</v>
      </c>
      <c r="K102" s="5">
        <v>25425.727862607</v>
      </c>
      <c r="L102">
        <v>115</v>
      </c>
      <c r="M102" t="s">
        <v>46</v>
      </c>
      <c r="N102" s="1">
        <v>44521</v>
      </c>
      <c r="O102" t="s">
        <v>40</v>
      </c>
      <c r="P102" t="s">
        <v>24</v>
      </c>
    </row>
    <row r="103" spans="1:16" x14ac:dyDescent="0.35">
      <c r="A103" t="s">
        <v>349</v>
      </c>
      <c r="B103">
        <v>70</v>
      </c>
      <c r="C103" t="str">
        <f t="shared" si="1"/>
        <v>66 to 75</v>
      </c>
      <c r="D103" t="s">
        <v>16</v>
      </c>
      <c r="E103" t="s">
        <v>102</v>
      </c>
      <c r="F103" t="s">
        <v>43</v>
      </c>
      <c r="G103" s="1">
        <v>44750</v>
      </c>
      <c r="H103" t="s">
        <v>350</v>
      </c>
      <c r="I103" t="s">
        <v>351</v>
      </c>
      <c r="J103" t="s">
        <v>39</v>
      </c>
      <c r="K103" s="5">
        <v>7187.2723460995003</v>
      </c>
      <c r="L103">
        <v>402</v>
      </c>
      <c r="M103" t="s">
        <v>31</v>
      </c>
      <c r="N103" s="1">
        <v>44767</v>
      </c>
      <c r="O103" t="s">
        <v>40</v>
      </c>
      <c r="P103" t="s">
        <v>24</v>
      </c>
    </row>
    <row r="104" spans="1:16" x14ac:dyDescent="0.35">
      <c r="A104" t="s">
        <v>352</v>
      </c>
      <c r="B104">
        <v>21</v>
      </c>
      <c r="C104" t="str">
        <f t="shared" si="1"/>
        <v>18 to 25</v>
      </c>
      <c r="D104" t="s">
        <v>16</v>
      </c>
      <c r="E104" t="s">
        <v>26</v>
      </c>
      <c r="F104" t="s">
        <v>43</v>
      </c>
      <c r="G104" s="1">
        <v>45102</v>
      </c>
      <c r="H104" t="s">
        <v>353</v>
      </c>
      <c r="I104" t="s">
        <v>354</v>
      </c>
      <c r="J104" t="s">
        <v>3025</v>
      </c>
      <c r="K104" s="5">
        <v>3125.7364766012502</v>
      </c>
      <c r="L104">
        <v>442</v>
      </c>
      <c r="M104" t="s">
        <v>22</v>
      </c>
      <c r="N104" s="1">
        <v>45118</v>
      </c>
      <c r="O104" t="s">
        <v>32</v>
      </c>
      <c r="P104" t="s">
        <v>24</v>
      </c>
    </row>
    <row r="105" spans="1:16" x14ac:dyDescent="0.35">
      <c r="A105" t="s">
        <v>355</v>
      </c>
      <c r="B105">
        <v>47</v>
      </c>
      <c r="C105" t="str">
        <f t="shared" si="1"/>
        <v>46 to 55</v>
      </c>
      <c r="D105" t="s">
        <v>16</v>
      </c>
      <c r="E105" t="s">
        <v>36</v>
      </c>
      <c r="F105" t="s">
        <v>43</v>
      </c>
      <c r="G105" s="1">
        <v>43655</v>
      </c>
      <c r="H105" t="s">
        <v>356</v>
      </c>
      <c r="I105" t="s">
        <v>357</v>
      </c>
      <c r="J105" t="s">
        <v>30</v>
      </c>
      <c r="K105" s="5">
        <v>31516.1007343743</v>
      </c>
      <c r="L105">
        <v>418</v>
      </c>
      <c r="M105" t="s">
        <v>46</v>
      </c>
      <c r="N105" s="1">
        <v>43682</v>
      </c>
      <c r="O105" t="s">
        <v>52</v>
      </c>
      <c r="P105" t="s">
        <v>33</v>
      </c>
    </row>
    <row r="106" spans="1:16" x14ac:dyDescent="0.35">
      <c r="A106" t="s">
        <v>358</v>
      </c>
      <c r="B106">
        <v>85</v>
      </c>
      <c r="C106" t="str">
        <f t="shared" si="1"/>
        <v>66 to 75</v>
      </c>
      <c r="D106" t="s">
        <v>16</v>
      </c>
      <c r="E106" t="s">
        <v>36</v>
      </c>
      <c r="F106" t="s">
        <v>92</v>
      </c>
      <c r="G106" s="1">
        <v>44330</v>
      </c>
      <c r="H106" t="s">
        <v>359</v>
      </c>
      <c r="I106" t="s">
        <v>360</v>
      </c>
      <c r="J106" t="s">
        <v>3025</v>
      </c>
      <c r="K106" s="5">
        <v>40014.762348457902</v>
      </c>
      <c r="L106">
        <v>425</v>
      </c>
      <c r="M106" t="s">
        <v>31</v>
      </c>
      <c r="N106" s="1">
        <v>44350</v>
      </c>
      <c r="O106" t="s">
        <v>40</v>
      </c>
      <c r="P106" t="s">
        <v>47</v>
      </c>
    </row>
    <row r="107" spans="1:16" x14ac:dyDescent="0.35">
      <c r="A107" t="s">
        <v>361</v>
      </c>
      <c r="B107">
        <v>28</v>
      </c>
      <c r="C107" t="str">
        <f t="shared" si="1"/>
        <v>26 to 35</v>
      </c>
      <c r="D107" t="s">
        <v>16</v>
      </c>
      <c r="E107" t="s">
        <v>42</v>
      </c>
      <c r="F107" t="s">
        <v>18</v>
      </c>
      <c r="G107" s="1">
        <v>45306</v>
      </c>
      <c r="H107" t="s">
        <v>362</v>
      </c>
      <c r="I107" t="s">
        <v>363</v>
      </c>
      <c r="J107" t="s">
        <v>30</v>
      </c>
      <c r="K107" s="5">
        <v>40782.9278084865</v>
      </c>
      <c r="L107">
        <v>373</v>
      </c>
      <c r="M107" t="s">
        <v>46</v>
      </c>
      <c r="N107" s="1">
        <v>45329</v>
      </c>
      <c r="O107" t="s">
        <v>32</v>
      </c>
      <c r="P107" t="s">
        <v>47</v>
      </c>
    </row>
    <row r="108" spans="1:16" x14ac:dyDescent="0.35">
      <c r="A108" t="s">
        <v>364</v>
      </c>
      <c r="B108">
        <v>62</v>
      </c>
      <c r="C108" t="str">
        <f t="shared" si="1"/>
        <v>56 to 65</v>
      </c>
      <c r="D108" t="s">
        <v>16</v>
      </c>
      <c r="E108" t="s">
        <v>36</v>
      </c>
      <c r="F108" t="s">
        <v>27</v>
      </c>
      <c r="G108" s="1">
        <v>43738</v>
      </c>
      <c r="H108" t="s">
        <v>365</v>
      </c>
      <c r="I108" t="s">
        <v>366</v>
      </c>
      <c r="J108" t="s">
        <v>64</v>
      </c>
      <c r="K108" s="5">
        <v>3879.0846018133898</v>
      </c>
      <c r="L108">
        <v>290</v>
      </c>
      <c r="M108" t="s">
        <v>46</v>
      </c>
      <c r="N108" s="1">
        <v>43753</v>
      </c>
      <c r="O108" t="s">
        <v>40</v>
      </c>
      <c r="P108" t="s">
        <v>33</v>
      </c>
    </row>
    <row r="109" spans="1:16" x14ac:dyDescent="0.35">
      <c r="A109" t="s">
        <v>367</v>
      </c>
      <c r="B109">
        <v>49</v>
      </c>
      <c r="C109" t="str">
        <f t="shared" si="1"/>
        <v>46 to 55</v>
      </c>
      <c r="D109" t="s">
        <v>35</v>
      </c>
      <c r="E109" t="s">
        <v>17</v>
      </c>
      <c r="F109" t="s">
        <v>92</v>
      </c>
      <c r="G109" s="1">
        <v>44260</v>
      </c>
      <c r="H109" t="s">
        <v>368</v>
      </c>
      <c r="I109" t="s">
        <v>369</v>
      </c>
      <c r="J109" t="s">
        <v>30</v>
      </c>
      <c r="K109" s="5">
        <v>24948.477824026901</v>
      </c>
      <c r="L109">
        <v>361</v>
      </c>
      <c r="M109" t="s">
        <v>31</v>
      </c>
      <c r="N109" s="1">
        <v>44275</v>
      </c>
      <c r="O109" t="s">
        <v>52</v>
      </c>
      <c r="P109" t="s">
        <v>47</v>
      </c>
    </row>
    <row r="110" spans="1:16" x14ac:dyDescent="0.35">
      <c r="A110" t="s">
        <v>370</v>
      </c>
      <c r="B110">
        <v>52</v>
      </c>
      <c r="C110" t="str">
        <f t="shared" si="1"/>
        <v>46 to 55</v>
      </c>
      <c r="D110" t="s">
        <v>16</v>
      </c>
      <c r="E110" t="s">
        <v>58</v>
      </c>
      <c r="F110" t="s">
        <v>75</v>
      </c>
      <c r="G110" s="1">
        <v>44330</v>
      </c>
      <c r="H110" t="s">
        <v>371</v>
      </c>
      <c r="I110" t="s">
        <v>372</v>
      </c>
      <c r="J110" t="s">
        <v>64</v>
      </c>
      <c r="K110" s="5">
        <v>37734.7421803869</v>
      </c>
      <c r="L110">
        <v>251</v>
      </c>
      <c r="M110" t="s">
        <v>46</v>
      </c>
      <c r="N110" s="1">
        <v>44353</v>
      </c>
      <c r="O110" t="s">
        <v>52</v>
      </c>
      <c r="P110" t="s">
        <v>47</v>
      </c>
    </row>
    <row r="111" spans="1:16" x14ac:dyDescent="0.35">
      <c r="A111" t="s">
        <v>373</v>
      </c>
      <c r="B111">
        <v>53</v>
      </c>
      <c r="C111" t="str">
        <f t="shared" si="1"/>
        <v>46 to 55</v>
      </c>
      <c r="D111" t="s">
        <v>16</v>
      </c>
      <c r="E111" t="s">
        <v>102</v>
      </c>
      <c r="F111" t="s">
        <v>18</v>
      </c>
      <c r="G111" s="1">
        <v>45085</v>
      </c>
      <c r="H111" t="s">
        <v>374</v>
      </c>
      <c r="I111" t="s">
        <v>375</v>
      </c>
      <c r="J111" t="s">
        <v>3025</v>
      </c>
      <c r="K111" s="5">
        <v>27360.4618905512</v>
      </c>
      <c r="L111">
        <v>231</v>
      </c>
      <c r="M111" t="s">
        <v>46</v>
      </c>
      <c r="N111" s="1">
        <v>45112</v>
      </c>
      <c r="O111" t="s">
        <v>32</v>
      </c>
      <c r="P111" t="s">
        <v>47</v>
      </c>
    </row>
    <row r="112" spans="1:16" x14ac:dyDescent="0.35">
      <c r="A112" t="s">
        <v>376</v>
      </c>
      <c r="B112">
        <v>55</v>
      </c>
      <c r="C112" t="str">
        <f t="shared" si="1"/>
        <v>46 to 55</v>
      </c>
      <c r="D112" t="s">
        <v>16</v>
      </c>
      <c r="E112" t="s">
        <v>58</v>
      </c>
      <c r="F112" t="s">
        <v>54</v>
      </c>
      <c r="G112" s="1">
        <v>44694</v>
      </c>
      <c r="H112" t="s">
        <v>377</v>
      </c>
      <c r="I112" t="s">
        <v>378</v>
      </c>
      <c r="J112" t="s">
        <v>39</v>
      </c>
      <c r="K112" s="5">
        <v>37405.696528631197</v>
      </c>
      <c r="L112">
        <v>212</v>
      </c>
      <c r="M112" t="s">
        <v>46</v>
      </c>
      <c r="N112" s="1">
        <v>44701</v>
      </c>
      <c r="O112" t="s">
        <v>23</v>
      </c>
      <c r="P112" t="s">
        <v>24</v>
      </c>
    </row>
    <row r="113" spans="1:16" x14ac:dyDescent="0.35">
      <c r="A113" t="s">
        <v>379</v>
      </c>
      <c r="B113">
        <v>18</v>
      </c>
      <c r="C113" t="str">
        <f t="shared" si="1"/>
        <v>18 to 25</v>
      </c>
      <c r="D113" t="s">
        <v>16</v>
      </c>
      <c r="E113" t="s">
        <v>17</v>
      </c>
      <c r="F113" t="s">
        <v>92</v>
      </c>
      <c r="G113" s="1">
        <v>44826</v>
      </c>
      <c r="H113" t="s">
        <v>380</v>
      </c>
      <c r="I113" t="s">
        <v>381</v>
      </c>
      <c r="J113" t="s">
        <v>30</v>
      </c>
      <c r="K113" s="5">
        <v>31485.973161715901</v>
      </c>
      <c r="L113">
        <v>440</v>
      </c>
      <c r="M113" t="s">
        <v>31</v>
      </c>
      <c r="N113" s="1">
        <v>44848</v>
      </c>
      <c r="O113" t="s">
        <v>32</v>
      </c>
      <c r="P113" t="s">
        <v>24</v>
      </c>
    </row>
    <row r="114" spans="1:16" x14ac:dyDescent="0.35">
      <c r="A114" t="s">
        <v>382</v>
      </c>
      <c r="B114">
        <v>52</v>
      </c>
      <c r="C114" t="str">
        <f t="shared" si="1"/>
        <v>46 to 55</v>
      </c>
      <c r="D114" t="s">
        <v>16</v>
      </c>
      <c r="E114" t="s">
        <v>58</v>
      </c>
      <c r="F114" t="s">
        <v>75</v>
      </c>
      <c r="G114" s="1">
        <v>45163</v>
      </c>
      <c r="H114" t="s">
        <v>383</v>
      </c>
      <c r="I114" t="s">
        <v>384</v>
      </c>
      <c r="J114" t="s">
        <v>30</v>
      </c>
      <c r="K114" s="5">
        <v>23737.399323627</v>
      </c>
      <c r="L114">
        <v>414</v>
      </c>
      <c r="M114" t="s">
        <v>22</v>
      </c>
      <c r="N114" s="1">
        <v>45187</v>
      </c>
      <c r="O114" t="s">
        <v>78</v>
      </c>
      <c r="P114" t="s">
        <v>24</v>
      </c>
    </row>
    <row r="115" spans="1:16" x14ac:dyDescent="0.35">
      <c r="A115" t="s">
        <v>385</v>
      </c>
      <c r="B115">
        <v>67</v>
      </c>
      <c r="C115" t="str">
        <f t="shared" si="1"/>
        <v>66 to 75</v>
      </c>
      <c r="D115" t="s">
        <v>16</v>
      </c>
      <c r="E115" t="s">
        <v>58</v>
      </c>
      <c r="F115" t="s">
        <v>27</v>
      </c>
      <c r="G115" s="1">
        <v>43618</v>
      </c>
      <c r="H115" t="s">
        <v>386</v>
      </c>
      <c r="I115" t="s">
        <v>387</v>
      </c>
      <c r="J115" t="s">
        <v>39</v>
      </c>
      <c r="K115" s="5">
        <v>3326.3826746815098</v>
      </c>
      <c r="L115">
        <v>424</v>
      </c>
      <c r="M115" t="s">
        <v>31</v>
      </c>
      <c r="N115" s="1">
        <v>43620</v>
      </c>
      <c r="O115" t="s">
        <v>78</v>
      </c>
      <c r="P115" t="s">
        <v>33</v>
      </c>
    </row>
    <row r="116" spans="1:16" x14ac:dyDescent="0.35">
      <c r="A116" t="s">
        <v>388</v>
      </c>
      <c r="B116">
        <v>82</v>
      </c>
      <c r="C116" t="str">
        <f t="shared" si="1"/>
        <v>66 to 75</v>
      </c>
      <c r="D116" t="s">
        <v>35</v>
      </c>
      <c r="E116" t="s">
        <v>26</v>
      </c>
      <c r="F116" t="s">
        <v>75</v>
      </c>
      <c r="G116" s="1">
        <v>44519</v>
      </c>
      <c r="H116" t="s">
        <v>389</v>
      </c>
      <c r="I116" t="s">
        <v>390</v>
      </c>
      <c r="J116" t="s">
        <v>30</v>
      </c>
      <c r="K116" s="5">
        <v>23067.6721652454</v>
      </c>
      <c r="L116">
        <v>307</v>
      </c>
      <c r="M116" t="s">
        <v>46</v>
      </c>
      <c r="N116" s="1">
        <v>44542</v>
      </c>
      <c r="O116" t="s">
        <v>32</v>
      </c>
      <c r="P116" t="s">
        <v>24</v>
      </c>
    </row>
    <row r="117" spans="1:16" x14ac:dyDescent="0.35">
      <c r="A117" t="s">
        <v>391</v>
      </c>
      <c r="B117">
        <v>37</v>
      </c>
      <c r="C117" t="str">
        <f t="shared" si="1"/>
        <v>36 to 45</v>
      </c>
      <c r="D117" t="s">
        <v>35</v>
      </c>
      <c r="E117" t="s">
        <v>42</v>
      </c>
      <c r="F117" t="s">
        <v>54</v>
      </c>
      <c r="G117" s="1">
        <v>43801</v>
      </c>
      <c r="H117" t="s">
        <v>392</v>
      </c>
      <c r="I117" t="s">
        <v>393</v>
      </c>
      <c r="J117" t="s">
        <v>39</v>
      </c>
      <c r="K117" s="5">
        <v>8521.2142526710904</v>
      </c>
      <c r="L117">
        <v>476</v>
      </c>
      <c r="M117" t="s">
        <v>46</v>
      </c>
      <c r="N117" s="1">
        <v>43812</v>
      </c>
      <c r="O117" t="s">
        <v>52</v>
      </c>
      <c r="P117" t="s">
        <v>47</v>
      </c>
    </row>
    <row r="118" spans="1:16" x14ac:dyDescent="0.35">
      <c r="A118" t="s">
        <v>394</v>
      </c>
      <c r="B118">
        <v>52</v>
      </c>
      <c r="C118" t="str">
        <f t="shared" si="1"/>
        <v>46 to 55</v>
      </c>
      <c r="D118" t="s">
        <v>35</v>
      </c>
      <c r="E118" t="s">
        <v>58</v>
      </c>
      <c r="F118" t="s">
        <v>18</v>
      </c>
      <c r="G118" s="1">
        <v>44064</v>
      </c>
      <c r="H118" t="s">
        <v>395</v>
      </c>
      <c r="I118" t="s">
        <v>396</v>
      </c>
      <c r="J118" t="s">
        <v>64</v>
      </c>
      <c r="K118" s="5">
        <v>47985.167338327701</v>
      </c>
      <c r="L118">
        <v>388</v>
      </c>
      <c r="M118" t="s">
        <v>46</v>
      </c>
      <c r="N118" s="1">
        <v>44080</v>
      </c>
      <c r="O118" t="s">
        <v>52</v>
      </c>
      <c r="P118" t="s">
        <v>33</v>
      </c>
    </row>
    <row r="119" spans="1:16" x14ac:dyDescent="0.35">
      <c r="A119" t="s">
        <v>397</v>
      </c>
      <c r="B119">
        <v>37</v>
      </c>
      <c r="C119" t="str">
        <f t="shared" si="1"/>
        <v>36 to 45</v>
      </c>
      <c r="D119" t="s">
        <v>35</v>
      </c>
      <c r="E119" t="s">
        <v>102</v>
      </c>
      <c r="F119" t="s">
        <v>54</v>
      </c>
      <c r="G119" s="1">
        <v>44239</v>
      </c>
      <c r="H119" t="s">
        <v>398</v>
      </c>
      <c r="I119" t="s">
        <v>399</v>
      </c>
      <c r="J119" t="s">
        <v>3025</v>
      </c>
      <c r="K119" s="5">
        <v>25230.246881802399</v>
      </c>
      <c r="L119">
        <v>326</v>
      </c>
      <c r="M119" t="s">
        <v>46</v>
      </c>
      <c r="N119" s="1">
        <v>44266</v>
      </c>
      <c r="O119" t="s">
        <v>32</v>
      </c>
      <c r="P119" t="s">
        <v>33</v>
      </c>
    </row>
    <row r="120" spans="1:16" x14ac:dyDescent="0.35">
      <c r="A120" t="s">
        <v>400</v>
      </c>
      <c r="B120">
        <v>83</v>
      </c>
      <c r="C120" t="str">
        <f t="shared" si="1"/>
        <v>66 to 75</v>
      </c>
      <c r="D120" t="s">
        <v>35</v>
      </c>
      <c r="E120" t="s">
        <v>26</v>
      </c>
      <c r="F120" t="s">
        <v>43</v>
      </c>
      <c r="G120" s="1">
        <v>45304</v>
      </c>
      <c r="H120" t="s">
        <v>401</v>
      </c>
      <c r="I120" t="s">
        <v>402</v>
      </c>
      <c r="J120" t="s">
        <v>21</v>
      </c>
      <c r="K120" s="5">
        <v>10352.208486740799</v>
      </c>
      <c r="L120">
        <v>394</v>
      </c>
      <c r="M120" t="s">
        <v>22</v>
      </c>
      <c r="N120" s="1">
        <v>45313</v>
      </c>
      <c r="O120" t="s">
        <v>40</v>
      </c>
      <c r="P120" t="s">
        <v>47</v>
      </c>
    </row>
    <row r="121" spans="1:16" x14ac:dyDescent="0.35">
      <c r="A121" t="s">
        <v>403</v>
      </c>
      <c r="B121">
        <v>33</v>
      </c>
      <c r="C121" t="str">
        <f t="shared" si="1"/>
        <v>26 to 35</v>
      </c>
      <c r="D121" t="s">
        <v>16</v>
      </c>
      <c r="E121" t="s">
        <v>124</v>
      </c>
      <c r="F121" t="s">
        <v>92</v>
      </c>
      <c r="G121" s="1">
        <v>44556</v>
      </c>
      <c r="H121" t="s">
        <v>404</v>
      </c>
      <c r="I121" t="s">
        <v>405</v>
      </c>
      <c r="J121" t="s">
        <v>30</v>
      </c>
      <c r="K121" s="5">
        <v>6175.8672492924197</v>
      </c>
      <c r="L121">
        <v>138</v>
      </c>
      <c r="M121" t="s">
        <v>22</v>
      </c>
      <c r="N121" s="1">
        <v>44573</v>
      </c>
      <c r="O121" t="s">
        <v>40</v>
      </c>
      <c r="P121" t="s">
        <v>47</v>
      </c>
    </row>
    <row r="122" spans="1:16" x14ac:dyDescent="0.35">
      <c r="A122" t="s">
        <v>406</v>
      </c>
      <c r="B122">
        <v>22</v>
      </c>
      <c r="C122" t="str">
        <f t="shared" si="1"/>
        <v>18 to 25</v>
      </c>
      <c r="D122" t="s">
        <v>35</v>
      </c>
      <c r="E122" t="s">
        <v>36</v>
      </c>
      <c r="F122" t="s">
        <v>27</v>
      </c>
      <c r="G122" s="1">
        <v>44795</v>
      </c>
      <c r="H122" t="s">
        <v>407</v>
      </c>
      <c r="I122" t="s">
        <v>408</v>
      </c>
      <c r="J122" t="s">
        <v>21</v>
      </c>
      <c r="K122" s="5">
        <v>23499.936250978699</v>
      </c>
      <c r="L122">
        <v>178</v>
      </c>
      <c r="M122" t="s">
        <v>22</v>
      </c>
      <c r="N122" s="1">
        <v>44811</v>
      </c>
      <c r="O122" t="s">
        <v>52</v>
      </c>
      <c r="P122" t="s">
        <v>24</v>
      </c>
    </row>
    <row r="123" spans="1:16" x14ac:dyDescent="0.35">
      <c r="A123" t="s">
        <v>409</v>
      </c>
      <c r="B123">
        <v>19</v>
      </c>
      <c r="C123" t="str">
        <f t="shared" si="1"/>
        <v>18 to 25</v>
      </c>
      <c r="D123" t="s">
        <v>35</v>
      </c>
      <c r="E123" t="s">
        <v>102</v>
      </c>
      <c r="F123" t="s">
        <v>18</v>
      </c>
      <c r="G123" s="1">
        <v>44380</v>
      </c>
      <c r="H123" t="s">
        <v>410</v>
      </c>
      <c r="I123" t="s">
        <v>411</v>
      </c>
      <c r="J123" t="s">
        <v>30</v>
      </c>
      <c r="K123" s="5">
        <v>33681.572644101499</v>
      </c>
      <c r="L123">
        <v>177</v>
      </c>
      <c r="M123" t="s">
        <v>46</v>
      </c>
      <c r="N123" s="1">
        <v>44408</v>
      </c>
      <c r="O123" t="s">
        <v>32</v>
      </c>
      <c r="P123" t="s">
        <v>47</v>
      </c>
    </row>
    <row r="124" spans="1:16" x14ac:dyDescent="0.35">
      <c r="A124" t="s">
        <v>412</v>
      </c>
      <c r="B124">
        <v>85</v>
      </c>
      <c r="C124" t="str">
        <f t="shared" si="1"/>
        <v>66 to 75</v>
      </c>
      <c r="D124" t="s">
        <v>35</v>
      </c>
      <c r="E124" t="s">
        <v>42</v>
      </c>
      <c r="F124" t="s">
        <v>27</v>
      </c>
      <c r="G124" s="1">
        <v>43982</v>
      </c>
      <c r="H124" t="s">
        <v>413</v>
      </c>
      <c r="I124" t="s">
        <v>414</v>
      </c>
      <c r="J124" t="s">
        <v>39</v>
      </c>
      <c r="K124" s="5">
        <v>39957.940622229697</v>
      </c>
      <c r="L124">
        <v>211</v>
      </c>
      <c r="M124" t="s">
        <v>22</v>
      </c>
      <c r="N124" s="1">
        <v>43983</v>
      </c>
      <c r="O124" t="s">
        <v>32</v>
      </c>
      <c r="P124" t="s">
        <v>24</v>
      </c>
    </row>
    <row r="125" spans="1:16" x14ac:dyDescent="0.35">
      <c r="A125" t="s">
        <v>415</v>
      </c>
      <c r="B125">
        <v>19</v>
      </c>
      <c r="C125" t="str">
        <f t="shared" si="1"/>
        <v>18 to 25</v>
      </c>
      <c r="D125" t="s">
        <v>16</v>
      </c>
      <c r="E125" t="s">
        <v>102</v>
      </c>
      <c r="F125" t="s">
        <v>18</v>
      </c>
      <c r="G125" s="1">
        <v>44130</v>
      </c>
      <c r="H125" t="s">
        <v>416</v>
      </c>
      <c r="I125" t="s">
        <v>417</v>
      </c>
      <c r="J125" t="s">
        <v>3025</v>
      </c>
      <c r="K125" s="5">
        <v>49833.707717854501</v>
      </c>
      <c r="L125">
        <v>302</v>
      </c>
      <c r="M125" t="s">
        <v>46</v>
      </c>
      <c r="N125" s="1">
        <v>44152</v>
      </c>
      <c r="O125" t="s">
        <v>78</v>
      </c>
      <c r="P125" t="s">
        <v>33</v>
      </c>
    </row>
    <row r="126" spans="1:16" x14ac:dyDescent="0.35">
      <c r="A126" t="s">
        <v>418</v>
      </c>
      <c r="B126">
        <v>50</v>
      </c>
      <c r="C126" t="str">
        <f t="shared" si="1"/>
        <v>46 to 55</v>
      </c>
      <c r="D126" t="s">
        <v>35</v>
      </c>
      <c r="E126" t="s">
        <v>17</v>
      </c>
      <c r="F126" t="s">
        <v>54</v>
      </c>
      <c r="G126" s="1">
        <v>44350</v>
      </c>
      <c r="H126" t="s">
        <v>419</v>
      </c>
      <c r="I126" t="s">
        <v>420</v>
      </c>
      <c r="J126" t="s">
        <v>39</v>
      </c>
      <c r="K126" s="5">
        <v>48175.466116807896</v>
      </c>
      <c r="L126">
        <v>368</v>
      </c>
      <c r="M126" t="s">
        <v>22</v>
      </c>
      <c r="N126" s="1">
        <v>44378</v>
      </c>
      <c r="O126" t="s">
        <v>23</v>
      </c>
      <c r="P126" t="s">
        <v>33</v>
      </c>
    </row>
    <row r="127" spans="1:16" x14ac:dyDescent="0.35">
      <c r="A127" t="s">
        <v>421</v>
      </c>
      <c r="B127">
        <v>50</v>
      </c>
      <c r="C127" t="str">
        <f t="shared" si="1"/>
        <v>46 to 55</v>
      </c>
      <c r="D127" t="s">
        <v>35</v>
      </c>
      <c r="E127" t="s">
        <v>124</v>
      </c>
      <c r="F127" t="s">
        <v>27</v>
      </c>
      <c r="G127" s="1">
        <v>44128</v>
      </c>
      <c r="H127" t="s">
        <v>422</v>
      </c>
      <c r="I127" t="s">
        <v>423</v>
      </c>
      <c r="J127" t="s">
        <v>3025</v>
      </c>
      <c r="K127" s="5">
        <v>40133.967392455103</v>
      </c>
      <c r="L127">
        <v>130</v>
      </c>
      <c r="M127" t="s">
        <v>22</v>
      </c>
      <c r="N127" s="1">
        <v>44148</v>
      </c>
      <c r="O127" t="s">
        <v>32</v>
      </c>
      <c r="P127" t="s">
        <v>24</v>
      </c>
    </row>
    <row r="128" spans="1:16" x14ac:dyDescent="0.35">
      <c r="A128" t="s">
        <v>424</v>
      </c>
      <c r="B128">
        <v>40</v>
      </c>
      <c r="C128" t="str">
        <f t="shared" si="1"/>
        <v>36 to 45</v>
      </c>
      <c r="D128" t="s">
        <v>16</v>
      </c>
      <c r="E128" t="s">
        <v>42</v>
      </c>
      <c r="F128" t="s">
        <v>27</v>
      </c>
      <c r="G128" s="1">
        <v>43704</v>
      </c>
      <c r="H128" t="s">
        <v>425</v>
      </c>
      <c r="I128" t="s">
        <v>426</v>
      </c>
      <c r="J128" t="s">
        <v>39</v>
      </c>
      <c r="K128" s="5">
        <v>9585.9521279937198</v>
      </c>
      <c r="L128">
        <v>424</v>
      </c>
      <c r="M128" t="s">
        <v>22</v>
      </c>
      <c r="N128" s="1">
        <v>43714</v>
      </c>
      <c r="O128" t="s">
        <v>78</v>
      </c>
      <c r="P128" t="s">
        <v>33</v>
      </c>
    </row>
    <row r="129" spans="1:16" x14ac:dyDescent="0.35">
      <c r="A129" t="s">
        <v>427</v>
      </c>
      <c r="B129">
        <v>57</v>
      </c>
      <c r="C129" t="str">
        <f t="shared" si="1"/>
        <v>56 to 65</v>
      </c>
      <c r="D129" t="s">
        <v>16</v>
      </c>
      <c r="E129" t="s">
        <v>58</v>
      </c>
      <c r="F129" t="s">
        <v>27</v>
      </c>
      <c r="G129" s="1">
        <v>44530</v>
      </c>
      <c r="H129" t="s">
        <v>428</v>
      </c>
      <c r="I129" t="s">
        <v>429</v>
      </c>
      <c r="J129" t="s">
        <v>30</v>
      </c>
      <c r="K129" s="5">
        <v>40693.354223953502</v>
      </c>
      <c r="L129">
        <v>430</v>
      </c>
      <c r="M129" t="s">
        <v>31</v>
      </c>
      <c r="N129" s="1">
        <v>44539</v>
      </c>
      <c r="O129" t="s">
        <v>40</v>
      </c>
      <c r="P129" t="s">
        <v>47</v>
      </c>
    </row>
    <row r="130" spans="1:16" x14ac:dyDescent="0.35">
      <c r="A130" t="s">
        <v>430</v>
      </c>
      <c r="B130">
        <v>82</v>
      </c>
      <c r="C130" t="str">
        <f t="shared" si="1"/>
        <v>66 to 75</v>
      </c>
      <c r="D130" t="s">
        <v>16</v>
      </c>
      <c r="E130" t="s">
        <v>49</v>
      </c>
      <c r="F130" t="s">
        <v>27</v>
      </c>
      <c r="G130" s="1">
        <v>45214</v>
      </c>
      <c r="H130" t="s">
        <v>431</v>
      </c>
      <c r="I130" t="s">
        <v>432</v>
      </c>
      <c r="J130" t="s">
        <v>3025</v>
      </c>
      <c r="K130" s="5">
        <v>16399.2657610018</v>
      </c>
      <c r="L130">
        <v>133</v>
      </c>
      <c r="M130" t="s">
        <v>31</v>
      </c>
      <c r="N130" s="1">
        <v>45238</v>
      </c>
      <c r="O130" t="s">
        <v>52</v>
      </c>
      <c r="P130" t="s">
        <v>47</v>
      </c>
    </row>
    <row r="131" spans="1:16" x14ac:dyDescent="0.35">
      <c r="A131" t="s">
        <v>433</v>
      </c>
      <c r="B131">
        <v>20</v>
      </c>
      <c r="C131" t="str">
        <f t="shared" ref="C131:C194" si="2">IF(B131&gt;65,"66 to 75",IF(B131&gt;55,"56 to 65",IF(B131&gt;45,"46 to 55",IF(B131&gt;35,"36 to 45",IF(B131&gt;25,"26 to 35",IF(B131&gt;17,"18 to 25","76 to 90"))))))</f>
        <v>18 to 25</v>
      </c>
      <c r="D131" t="s">
        <v>16</v>
      </c>
      <c r="E131" t="s">
        <v>49</v>
      </c>
      <c r="F131" t="s">
        <v>43</v>
      </c>
      <c r="G131" s="1">
        <v>45368</v>
      </c>
      <c r="H131" t="s">
        <v>434</v>
      </c>
      <c r="I131" t="s">
        <v>435</v>
      </c>
      <c r="J131" t="s">
        <v>21</v>
      </c>
      <c r="K131" s="5">
        <v>44939.565524760998</v>
      </c>
      <c r="L131">
        <v>430</v>
      </c>
      <c r="M131" t="s">
        <v>31</v>
      </c>
      <c r="N131" s="1">
        <v>45379</v>
      </c>
      <c r="O131" t="s">
        <v>32</v>
      </c>
      <c r="P131" t="s">
        <v>33</v>
      </c>
    </row>
    <row r="132" spans="1:16" x14ac:dyDescent="0.35">
      <c r="A132" t="s">
        <v>436</v>
      </c>
      <c r="B132">
        <v>20</v>
      </c>
      <c r="C132" t="str">
        <f t="shared" si="2"/>
        <v>18 to 25</v>
      </c>
      <c r="D132" t="s">
        <v>16</v>
      </c>
      <c r="E132" t="s">
        <v>102</v>
      </c>
      <c r="F132" t="s">
        <v>75</v>
      </c>
      <c r="G132" s="1">
        <v>43751</v>
      </c>
      <c r="H132" t="s">
        <v>437</v>
      </c>
      <c r="I132" t="s">
        <v>438</v>
      </c>
      <c r="J132" t="s">
        <v>21</v>
      </c>
      <c r="K132" s="5">
        <v>10663.9100050385</v>
      </c>
      <c r="L132">
        <v>104</v>
      </c>
      <c r="M132" t="s">
        <v>31</v>
      </c>
      <c r="N132" s="1">
        <v>43754</v>
      </c>
      <c r="O132" t="s">
        <v>40</v>
      </c>
      <c r="P132" t="s">
        <v>24</v>
      </c>
    </row>
    <row r="133" spans="1:16" x14ac:dyDescent="0.35">
      <c r="A133" t="s">
        <v>439</v>
      </c>
      <c r="B133">
        <v>19</v>
      </c>
      <c r="C133" t="str">
        <f t="shared" si="2"/>
        <v>18 to 25</v>
      </c>
      <c r="D133" t="s">
        <v>35</v>
      </c>
      <c r="E133" t="s">
        <v>36</v>
      </c>
      <c r="F133" t="s">
        <v>75</v>
      </c>
      <c r="G133" s="1">
        <v>43892</v>
      </c>
      <c r="H133" t="s">
        <v>440</v>
      </c>
      <c r="I133" t="s">
        <v>441</v>
      </c>
      <c r="J133" t="s">
        <v>64</v>
      </c>
      <c r="K133" s="5">
        <v>22564.787983517199</v>
      </c>
      <c r="L133">
        <v>408</v>
      </c>
      <c r="M133" t="s">
        <v>46</v>
      </c>
      <c r="N133" s="1">
        <v>43897</v>
      </c>
      <c r="O133" t="s">
        <v>23</v>
      </c>
      <c r="P133" t="s">
        <v>24</v>
      </c>
    </row>
    <row r="134" spans="1:16" x14ac:dyDescent="0.35">
      <c r="A134" t="s">
        <v>442</v>
      </c>
      <c r="B134">
        <v>32</v>
      </c>
      <c r="C134" t="str">
        <f t="shared" si="2"/>
        <v>26 to 35</v>
      </c>
      <c r="D134" t="s">
        <v>35</v>
      </c>
      <c r="E134" t="s">
        <v>58</v>
      </c>
      <c r="F134" t="s">
        <v>18</v>
      </c>
      <c r="G134" s="1">
        <v>43774</v>
      </c>
      <c r="H134" t="s">
        <v>443</v>
      </c>
      <c r="I134" t="s">
        <v>444</v>
      </c>
      <c r="J134" t="s">
        <v>39</v>
      </c>
      <c r="K134" s="5">
        <v>-502.507812700947</v>
      </c>
      <c r="L134">
        <v>376</v>
      </c>
      <c r="M134" t="s">
        <v>22</v>
      </c>
      <c r="N134" s="1">
        <v>43792</v>
      </c>
      <c r="O134" t="s">
        <v>52</v>
      </c>
      <c r="P134" t="s">
        <v>24</v>
      </c>
    </row>
    <row r="135" spans="1:16" x14ac:dyDescent="0.35">
      <c r="A135" t="s">
        <v>445</v>
      </c>
      <c r="B135">
        <v>55</v>
      </c>
      <c r="C135" t="str">
        <f t="shared" si="2"/>
        <v>46 to 55</v>
      </c>
      <c r="D135" t="s">
        <v>16</v>
      </c>
      <c r="E135" t="s">
        <v>17</v>
      </c>
      <c r="F135" t="s">
        <v>43</v>
      </c>
      <c r="G135" s="1">
        <v>44234</v>
      </c>
      <c r="H135" t="s">
        <v>446</v>
      </c>
      <c r="I135" t="s">
        <v>447</v>
      </c>
      <c r="J135" t="s">
        <v>64</v>
      </c>
      <c r="K135" s="5">
        <v>34758.256750986002</v>
      </c>
      <c r="L135">
        <v>331</v>
      </c>
      <c r="M135" t="s">
        <v>31</v>
      </c>
      <c r="N135" s="1">
        <v>44260</v>
      </c>
      <c r="O135" t="s">
        <v>40</v>
      </c>
      <c r="P135" t="s">
        <v>24</v>
      </c>
    </row>
    <row r="136" spans="1:16" x14ac:dyDescent="0.35">
      <c r="A136" t="s">
        <v>448</v>
      </c>
      <c r="B136">
        <v>81</v>
      </c>
      <c r="C136" t="str">
        <f t="shared" si="2"/>
        <v>66 to 75</v>
      </c>
      <c r="D136" t="s">
        <v>16</v>
      </c>
      <c r="E136" t="s">
        <v>102</v>
      </c>
      <c r="F136" t="s">
        <v>75</v>
      </c>
      <c r="G136" s="1">
        <v>44494</v>
      </c>
      <c r="H136" t="s">
        <v>449</v>
      </c>
      <c r="I136" t="s">
        <v>450</v>
      </c>
      <c r="J136" t="s">
        <v>3025</v>
      </c>
      <c r="K136" s="5">
        <v>46377.865149231497</v>
      </c>
      <c r="L136">
        <v>275</v>
      </c>
      <c r="M136" t="s">
        <v>22</v>
      </c>
      <c r="N136" s="1">
        <v>44522</v>
      </c>
      <c r="O136" t="s">
        <v>78</v>
      </c>
      <c r="P136" t="s">
        <v>24</v>
      </c>
    </row>
    <row r="137" spans="1:16" x14ac:dyDescent="0.35">
      <c r="A137" t="s">
        <v>451</v>
      </c>
      <c r="B137">
        <v>26</v>
      </c>
      <c r="C137" t="str">
        <f t="shared" si="2"/>
        <v>26 to 35</v>
      </c>
      <c r="D137" t="s">
        <v>16</v>
      </c>
      <c r="E137" t="s">
        <v>124</v>
      </c>
      <c r="F137" t="s">
        <v>75</v>
      </c>
      <c r="G137" s="1">
        <v>44766</v>
      </c>
      <c r="H137" t="s">
        <v>452</v>
      </c>
      <c r="I137" t="s">
        <v>453</v>
      </c>
      <c r="J137" t="s">
        <v>21</v>
      </c>
      <c r="K137" s="5">
        <v>7555.7729648088398</v>
      </c>
      <c r="L137">
        <v>425</v>
      </c>
      <c r="M137" t="s">
        <v>46</v>
      </c>
      <c r="N137" s="1">
        <v>44773</v>
      </c>
      <c r="O137" t="s">
        <v>23</v>
      </c>
      <c r="P137" t="s">
        <v>47</v>
      </c>
    </row>
    <row r="138" spans="1:16" x14ac:dyDescent="0.35">
      <c r="A138" t="s">
        <v>454</v>
      </c>
      <c r="B138">
        <v>54</v>
      </c>
      <c r="C138" t="str">
        <f t="shared" si="2"/>
        <v>46 to 55</v>
      </c>
      <c r="D138" t="s">
        <v>35</v>
      </c>
      <c r="E138" t="s">
        <v>49</v>
      </c>
      <c r="F138" t="s">
        <v>18</v>
      </c>
      <c r="G138" s="1">
        <v>43894</v>
      </c>
      <c r="H138" t="s">
        <v>455</v>
      </c>
      <c r="I138" t="s">
        <v>456</v>
      </c>
      <c r="J138" t="s">
        <v>3025</v>
      </c>
      <c r="K138" s="5">
        <v>14299.993446906699</v>
      </c>
      <c r="L138">
        <v>480</v>
      </c>
      <c r="M138" t="s">
        <v>31</v>
      </c>
      <c r="N138" s="1">
        <v>43895</v>
      </c>
      <c r="O138" t="s">
        <v>78</v>
      </c>
      <c r="P138" t="s">
        <v>47</v>
      </c>
    </row>
    <row r="139" spans="1:16" x14ac:dyDescent="0.35">
      <c r="A139" t="s">
        <v>457</v>
      </c>
      <c r="B139">
        <v>57</v>
      </c>
      <c r="C139" t="str">
        <f t="shared" si="2"/>
        <v>56 to 65</v>
      </c>
      <c r="D139" t="s">
        <v>16</v>
      </c>
      <c r="E139" t="s">
        <v>17</v>
      </c>
      <c r="F139" t="s">
        <v>92</v>
      </c>
      <c r="G139" s="1">
        <v>44409</v>
      </c>
      <c r="H139" t="s">
        <v>458</v>
      </c>
      <c r="I139" t="s">
        <v>459</v>
      </c>
      <c r="J139" t="s">
        <v>64</v>
      </c>
      <c r="K139" s="5">
        <v>46429.508203722602</v>
      </c>
      <c r="L139">
        <v>233</v>
      </c>
      <c r="M139" t="s">
        <v>46</v>
      </c>
      <c r="N139" s="1">
        <v>44427</v>
      </c>
      <c r="O139" t="s">
        <v>23</v>
      </c>
      <c r="P139" t="s">
        <v>33</v>
      </c>
    </row>
    <row r="140" spans="1:16" x14ac:dyDescent="0.35">
      <c r="A140" t="s">
        <v>460</v>
      </c>
      <c r="B140">
        <v>38</v>
      </c>
      <c r="C140" t="str">
        <f t="shared" si="2"/>
        <v>36 to 45</v>
      </c>
      <c r="D140" t="s">
        <v>35</v>
      </c>
      <c r="E140" t="s">
        <v>49</v>
      </c>
      <c r="F140" t="s">
        <v>54</v>
      </c>
      <c r="G140" s="1">
        <v>43854</v>
      </c>
      <c r="H140" t="s">
        <v>461</v>
      </c>
      <c r="I140" t="s">
        <v>462</v>
      </c>
      <c r="J140" t="s">
        <v>30</v>
      </c>
      <c r="K140" s="5">
        <v>17978.950744896101</v>
      </c>
      <c r="L140">
        <v>384</v>
      </c>
      <c r="M140" t="s">
        <v>46</v>
      </c>
      <c r="N140" s="1">
        <v>43873</v>
      </c>
      <c r="O140" t="s">
        <v>32</v>
      </c>
      <c r="P140" t="s">
        <v>47</v>
      </c>
    </row>
    <row r="141" spans="1:16" x14ac:dyDescent="0.35">
      <c r="A141" t="s">
        <v>463</v>
      </c>
      <c r="B141">
        <v>54</v>
      </c>
      <c r="C141" t="str">
        <f t="shared" si="2"/>
        <v>46 to 55</v>
      </c>
      <c r="D141" t="s">
        <v>16</v>
      </c>
      <c r="E141" t="s">
        <v>42</v>
      </c>
      <c r="F141" t="s">
        <v>27</v>
      </c>
      <c r="G141" s="1">
        <v>44407</v>
      </c>
      <c r="H141" t="s">
        <v>464</v>
      </c>
      <c r="I141" t="s">
        <v>465</v>
      </c>
      <c r="J141" t="s">
        <v>30</v>
      </c>
      <c r="K141" s="5">
        <v>32629.0677482352</v>
      </c>
      <c r="L141">
        <v>380</v>
      </c>
      <c r="M141" t="s">
        <v>46</v>
      </c>
      <c r="N141" s="1">
        <v>44421</v>
      </c>
      <c r="O141" t="s">
        <v>23</v>
      </c>
      <c r="P141" t="s">
        <v>24</v>
      </c>
    </row>
    <row r="142" spans="1:16" x14ac:dyDescent="0.35">
      <c r="A142" t="s">
        <v>466</v>
      </c>
      <c r="B142">
        <v>42</v>
      </c>
      <c r="C142" t="str">
        <f t="shared" si="2"/>
        <v>36 to 45</v>
      </c>
      <c r="D142" t="s">
        <v>16</v>
      </c>
      <c r="E142" t="s">
        <v>26</v>
      </c>
      <c r="F142" t="s">
        <v>43</v>
      </c>
      <c r="G142" s="1">
        <v>45295</v>
      </c>
      <c r="H142" t="s">
        <v>467</v>
      </c>
      <c r="I142" t="s">
        <v>468</v>
      </c>
      <c r="J142" t="s">
        <v>30</v>
      </c>
      <c r="K142" s="5">
        <v>22356.2264918334</v>
      </c>
      <c r="L142">
        <v>310</v>
      </c>
      <c r="M142" t="s">
        <v>22</v>
      </c>
      <c r="N142" s="1">
        <v>45325</v>
      </c>
      <c r="O142" t="s">
        <v>40</v>
      </c>
      <c r="P142" t="s">
        <v>33</v>
      </c>
    </row>
    <row r="143" spans="1:16" x14ac:dyDescent="0.35">
      <c r="A143" t="s">
        <v>469</v>
      </c>
      <c r="B143">
        <v>20</v>
      </c>
      <c r="C143" t="str">
        <f t="shared" si="2"/>
        <v>18 to 25</v>
      </c>
      <c r="D143" t="s">
        <v>16</v>
      </c>
      <c r="E143" t="s">
        <v>124</v>
      </c>
      <c r="F143" t="s">
        <v>43</v>
      </c>
      <c r="G143" s="1">
        <v>45296</v>
      </c>
      <c r="H143" t="s">
        <v>470</v>
      </c>
      <c r="I143" t="s">
        <v>471</v>
      </c>
      <c r="J143" t="s">
        <v>30</v>
      </c>
      <c r="K143" s="5">
        <v>48995.980591657099</v>
      </c>
      <c r="L143">
        <v>406</v>
      </c>
      <c r="M143" t="s">
        <v>46</v>
      </c>
      <c r="N143" s="1">
        <v>45326</v>
      </c>
      <c r="O143" t="s">
        <v>78</v>
      </c>
      <c r="P143" t="s">
        <v>24</v>
      </c>
    </row>
    <row r="144" spans="1:16" x14ac:dyDescent="0.35">
      <c r="A144" t="s">
        <v>472</v>
      </c>
      <c r="B144">
        <v>44</v>
      </c>
      <c r="C144" t="str">
        <f t="shared" si="2"/>
        <v>36 to 45</v>
      </c>
      <c r="D144" t="s">
        <v>35</v>
      </c>
      <c r="E144" t="s">
        <v>124</v>
      </c>
      <c r="F144" t="s">
        <v>75</v>
      </c>
      <c r="G144" s="1">
        <v>44054</v>
      </c>
      <c r="H144" t="s">
        <v>473</v>
      </c>
      <c r="I144" t="s">
        <v>474</v>
      </c>
      <c r="J144" t="s">
        <v>3025</v>
      </c>
      <c r="K144" s="5">
        <v>4532.4835536168703</v>
      </c>
      <c r="L144">
        <v>213</v>
      </c>
      <c r="M144" t="s">
        <v>31</v>
      </c>
      <c r="N144" s="1">
        <v>44078</v>
      </c>
      <c r="O144" t="s">
        <v>78</v>
      </c>
      <c r="P144" t="s">
        <v>33</v>
      </c>
    </row>
    <row r="145" spans="1:16" x14ac:dyDescent="0.35">
      <c r="A145" t="s">
        <v>475</v>
      </c>
      <c r="B145">
        <v>54</v>
      </c>
      <c r="C145" t="str">
        <f t="shared" si="2"/>
        <v>46 to 55</v>
      </c>
      <c r="D145" t="s">
        <v>16</v>
      </c>
      <c r="E145" t="s">
        <v>102</v>
      </c>
      <c r="F145" t="s">
        <v>43</v>
      </c>
      <c r="G145" s="1">
        <v>44729</v>
      </c>
      <c r="H145" t="s">
        <v>476</v>
      </c>
      <c r="I145" t="s">
        <v>477</v>
      </c>
      <c r="J145" t="s">
        <v>30</v>
      </c>
      <c r="K145" s="5">
        <v>35521.582148277499</v>
      </c>
      <c r="L145">
        <v>130</v>
      </c>
      <c r="M145" t="s">
        <v>46</v>
      </c>
      <c r="N145" s="1">
        <v>44736</v>
      </c>
      <c r="O145" t="s">
        <v>23</v>
      </c>
      <c r="P145" t="s">
        <v>24</v>
      </c>
    </row>
    <row r="146" spans="1:16" x14ac:dyDescent="0.35">
      <c r="A146" t="s">
        <v>478</v>
      </c>
      <c r="B146">
        <v>21</v>
      </c>
      <c r="C146" t="str">
        <f t="shared" si="2"/>
        <v>18 to 25</v>
      </c>
      <c r="D146" t="s">
        <v>35</v>
      </c>
      <c r="E146" t="s">
        <v>58</v>
      </c>
      <c r="F146" t="s">
        <v>92</v>
      </c>
      <c r="G146" s="1">
        <v>44653</v>
      </c>
      <c r="H146" t="s">
        <v>479</v>
      </c>
      <c r="I146" t="s">
        <v>480</v>
      </c>
      <c r="J146" t="s">
        <v>39</v>
      </c>
      <c r="K146" s="5">
        <v>1589.5035231858601</v>
      </c>
      <c r="L146">
        <v>244</v>
      </c>
      <c r="M146" t="s">
        <v>31</v>
      </c>
      <c r="N146" s="1">
        <v>44660</v>
      </c>
      <c r="O146" t="s">
        <v>40</v>
      </c>
      <c r="P146" t="s">
        <v>33</v>
      </c>
    </row>
    <row r="147" spans="1:16" x14ac:dyDescent="0.35">
      <c r="A147" t="s">
        <v>481</v>
      </c>
      <c r="B147">
        <v>45</v>
      </c>
      <c r="C147" t="str">
        <f t="shared" si="2"/>
        <v>36 to 45</v>
      </c>
      <c r="D147" t="s">
        <v>35</v>
      </c>
      <c r="E147" t="s">
        <v>49</v>
      </c>
      <c r="F147" t="s">
        <v>43</v>
      </c>
      <c r="G147" s="1">
        <v>43985</v>
      </c>
      <c r="H147" t="s">
        <v>482</v>
      </c>
      <c r="I147" t="s">
        <v>483</v>
      </c>
      <c r="J147" t="s">
        <v>30</v>
      </c>
      <c r="K147" s="5">
        <v>22950.651139182501</v>
      </c>
      <c r="L147">
        <v>233</v>
      </c>
      <c r="M147" t="s">
        <v>46</v>
      </c>
      <c r="N147" s="1">
        <v>44004</v>
      </c>
      <c r="O147" t="s">
        <v>32</v>
      </c>
      <c r="P147" t="s">
        <v>47</v>
      </c>
    </row>
    <row r="148" spans="1:16" x14ac:dyDescent="0.35">
      <c r="A148" t="s">
        <v>484</v>
      </c>
      <c r="B148">
        <v>68</v>
      </c>
      <c r="C148" t="str">
        <f t="shared" si="2"/>
        <v>66 to 75</v>
      </c>
      <c r="D148" t="s">
        <v>35</v>
      </c>
      <c r="E148" t="s">
        <v>102</v>
      </c>
      <c r="F148" t="s">
        <v>92</v>
      </c>
      <c r="G148" s="1">
        <v>43693</v>
      </c>
      <c r="H148" t="s">
        <v>485</v>
      </c>
      <c r="I148" t="s">
        <v>486</v>
      </c>
      <c r="J148" t="s">
        <v>39</v>
      </c>
      <c r="K148" s="5">
        <v>2678.9539360591002</v>
      </c>
      <c r="L148">
        <v>427</v>
      </c>
      <c r="M148" t="s">
        <v>22</v>
      </c>
      <c r="N148" s="1">
        <v>43698</v>
      </c>
      <c r="O148" t="s">
        <v>23</v>
      </c>
      <c r="P148" t="s">
        <v>47</v>
      </c>
    </row>
    <row r="149" spans="1:16" x14ac:dyDescent="0.35">
      <c r="A149" t="s">
        <v>487</v>
      </c>
      <c r="B149">
        <v>27</v>
      </c>
      <c r="C149" t="str">
        <f t="shared" si="2"/>
        <v>26 to 35</v>
      </c>
      <c r="D149" t="s">
        <v>16</v>
      </c>
      <c r="E149" t="s">
        <v>26</v>
      </c>
      <c r="F149" t="s">
        <v>75</v>
      </c>
      <c r="G149" s="1">
        <v>45344</v>
      </c>
      <c r="H149" t="s">
        <v>488</v>
      </c>
      <c r="I149" t="s">
        <v>489</v>
      </c>
      <c r="J149" t="s">
        <v>3025</v>
      </c>
      <c r="K149" s="5">
        <v>39615.600655704598</v>
      </c>
      <c r="L149">
        <v>500</v>
      </c>
      <c r="M149" t="s">
        <v>22</v>
      </c>
      <c r="N149" s="1">
        <v>45346</v>
      </c>
      <c r="O149" t="s">
        <v>52</v>
      </c>
      <c r="P149" t="s">
        <v>33</v>
      </c>
    </row>
    <row r="150" spans="1:16" x14ac:dyDescent="0.35">
      <c r="A150" t="s">
        <v>490</v>
      </c>
      <c r="B150">
        <v>42</v>
      </c>
      <c r="C150" t="str">
        <f t="shared" si="2"/>
        <v>36 to 45</v>
      </c>
      <c r="D150" t="s">
        <v>16</v>
      </c>
      <c r="E150" t="s">
        <v>58</v>
      </c>
      <c r="F150" t="s">
        <v>54</v>
      </c>
      <c r="G150" s="1">
        <v>44322</v>
      </c>
      <c r="H150" t="s">
        <v>491</v>
      </c>
      <c r="I150" t="s">
        <v>492</v>
      </c>
      <c r="J150" t="s">
        <v>30</v>
      </c>
      <c r="K150" s="5">
        <v>13355.7820854809</v>
      </c>
      <c r="L150">
        <v>451</v>
      </c>
      <c r="M150" t="s">
        <v>46</v>
      </c>
      <c r="N150" s="1">
        <v>44345</v>
      </c>
      <c r="O150" t="s">
        <v>32</v>
      </c>
      <c r="P150" t="s">
        <v>33</v>
      </c>
    </row>
    <row r="151" spans="1:16" x14ac:dyDescent="0.35">
      <c r="A151" t="s">
        <v>493</v>
      </c>
      <c r="B151">
        <v>27</v>
      </c>
      <c r="C151" t="str">
        <f t="shared" si="2"/>
        <v>26 to 35</v>
      </c>
      <c r="D151" t="s">
        <v>35</v>
      </c>
      <c r="E151" t="s">
        <v>17</v>
      </c>
      <c r="F151" t="s">
        <v>54</v>
      </c>
      <c r="G151" s="1">
        <v>44496</v>
      </c>
      <c r="H151" t="s">
        <v>494</v>
      </c>
      <c r="I151" t="s">
        <v>495</v>
      </c>
      <c r="J151" t="s">
        <v>39</v>
      </c>
      <c r="K151" s="5">
        <v>32561.5304064226</v>
      </c>
      <c r="L151">
        <v>485</v>
      </c>
      <c r="M151" t="s">
        <v>46</v>
      </c>
      <c r="N151" s="1">
        <v>44504</v>
      </c>
      <c r="O151" t="s">
        <v>32</v>
      </c>
      <c r="P151" t="s">
        <v>33</v>
      </c>
    </row>
    <row r="152" spans="1:16" x14ac:dyDescent="0.35">
      <c r="A152" t="s">
        <v>496</v>
      </c>
      <c r="B152">
        <v>80</v>
      </c>
      <c r="C152" t="str">
        <f t="shared" si="2"/>
        <v>66 to 75</v>
      </c>
      <c r="D152" t="s">
        <v>16</v>
      </c>
      <c r="E152" t="s">
        <v>102</v>
      </c>
      <c r="F152" t="s">
        <v>54</v>
      </c>
      <c r="G152" s="1">
        <v>44075</v>
      </c>
      <c r="H152" t="s">
        <v>497</v>
      </c>
      <c r="I152" t="s">
        <v>498</v>
      </c>
      <c r="J152" t="s">
        <v>30</v>
      </c>
      <c r="K152" s="5">
        <v>29221.340207679099</v>
      </c>
      <c r="L152">
        <v>208</v>
      </c>
      <c r="M152" t="s">
        <v>31</v>
      </c>
      <c r="N152" s="1">
        <v>44091</v>
      </c>
      <c r="O152" t="s">
        <v>23</v>
      </c>
      <c r="P152" t="s">
        <v>33</v>
      </c>
    </row>
    <row r="153" spans="1:16" x14ac:dyDescent="0.35">
      <c r="A153" t="s">
        <v>499</v>
      </c>
      <c r="B153">
        <v>21</v>
      </c>
      <c r="C153" t="str">
        <f t="shared" si="2"/>
        <v>18 to 25</v>
      </c>
      <c r="D153" t="s">
        <v>16</v>
      </c>
      <c r="E153" t="s">
        <v>42</v>
      </c>
      <c r="F153" t="s">
        <v>43</v>
      </c>
      <c r="G153" s="1">
        <v>44342</v>
      </c>
      <c r="H153" t="s">
        <v>500</v>
      </c>
      <c r="I153" t="s">
        <v>501</v>
      </c>
      <c r="J153" t="s">
        <v>30</v>
      </c>
      <c r="K153" s="5">
        <v>12880.6524127714</v>
      </c>
      <c r="L153">
        <v>267</v>
      </c>
      <c r="M153" t="s">
        <v>22</v>
      </c>
      <c r="N153" s="1">
        <v>44369</v>
      </c>
      <c r="O153" t="s">
        <v>52</v>
      </c>
      <c r="P153" t="s">
        <v>24</v>
      </c>
    </row>
    <row r="154" spans="1:16" x14ac:dyDescent="0.35">
      <c r="A154" t="s">
        <v>502</v>
      </c>
      <c r="B154">
        <v>84</v>
      </c>
      <c r="C154" t="str">
        <f t="shared" si="2"/>
        <v>66 to 75</v>
      </c>
      <c r="D154" t="s">
        <v>35</v>
      </c>
      <c r="E154" t="s">
        <v>36</v>
      </c>
      <c r="F154" t="s">
        <v>27</v>
      </c>
      <c r="G154" s="1">
        <v>44734</v>
      </c>
      <c r="H154" t="s">
        <v>503</v>
      </c>
      <c r="I154" t="s">
        <v>504</v>
      </c>
      <c r="J154" t="s">
        <v>39</v>
      </c>
      <c r="K154" s="5">
        <v>15475.403236542499</v>
      </c>
      <c r="L154">
        <v>154</v>
      </c>
      <c r="M154" t="s">
        <v>46</v>
      </c>
      <c r="N154" s="1">
        <v>44764</v>
      </c>
      <c r="O154" t="s">
        <v>32</v>
      </c>
      <c r="P154" t="s">
        <v>47</v>
      </c>
    </row>
    <row r="155" spans="1:16" x14ac:dyDescent="0.35">
      <c r="A155" t="s">
        <v>505</v>
      </c>
      <c r="B155">
        <v>67</v>
      </c>
      <c r="C155" t="str">
        <f t="shared" si="2"/>
        <v>66 to 75</v>
      </c>
      <c r="D155" t="s">
        <v>35</v>
      </c>
      <c r="E155" t="s">
        <v>124</v>
      </c>
      <c r="F155" t="s">
        <v>92</v>
      </c>
      <c r="G155" s="1">
        <v>45063</v>
      </c>
      <c r="H155" t="s">
        <v>506</v>
      </c>
      <c r="I155" t="s">
        <v>507</v>
      </c>
      <c r="J155" t="s">
        <v>30</v>
      </c>
      <c r="K155" s="5">
        <v>27309.436760697201</v>
      </c>
      <c r="L155">
        <v>293</v>
      </c>
      <c r="M155" t="s">
        <v>46</v>
      </c>
      <c r="N155" s="1">
        <v>45077</v>
      </c>
      <c r="O155" t="s">
        <v>40</v>
      </c>
      <c r="P155" t="s">
        <v>47</v>
      </c>
    </row>
    <row r="156" spans="1:16" x14ac:dyDescent="0.35">
      <c r="A156" t="s">
        <v>508</v>
      </c>
      <c r="B156">
        <v>66</v>
      </c>
      <c r="C156" t="str">
        <f t="shared" si="2"/>
        <v>66 to 75</v>
      </c>
      <c r="D156" t="s">
        <v>16</v>
      </c>
      <c r="E156" t="s">
        <v>49</v>
      </c>
      <c r="F156" t="s">
        <v>92</v>
      </c>
      <c r="G156" s="1">
        <v>44370</v>
      </c>
      <c r="H156" t="s">
        <v>509</v>
      </c>
      <c r="I156" t="s">
        <v>510</v>
      </c>
      <c r="J156" t="s">
        <v>30</v>
      </c>
      <c r="K156" s="5">
        <v>1897.8917271476701</v>
      </c>
      <c r="L156">
        <v>196</v>
      </c>
      <c r="M156" t="s">
        <v>46</v>
      </c>
      <c r="N156" s="1">
        <v>44386</v>
      </c>
      <c r="O156" t="s">
        <v>32</v>
      </c>
      <c r="P156" t="s">
        <v>47</v>
      </c>
    </row>
    <row r="157" spans="1:16" x14ac:dyDescent="0.35">
      <c r="A157" t="s">
        <v>511</v>
      </c>
      <c r="B157">
        <v>37</v>
      </c>
      <c r="C157" t="str">
        <f t="shared" si="2"/>
        <v>36 to 45</v>
      </c>
      <c r="D157" t="s">
        <v>35</v>
      </c>
      <c r="E157" t="s">
        <v>36</v>
      </c>
      <c r="F157" t="s">
        <v>18</v>
      </c>
      <c r="G157" s="1">
        <v>45247</v>
      </c>
      <c r="H157" t="s">
        <v>512</v>
      </c>
      <c r="I157" t="s">
        <v>513</v>
      </c>
      <c r="J157" t="s">
        <v>39</v>
      </c>
      <c r="K157" s="5">
        <v>31308.206008495101</v>
      </c>
      <c r="L157">
        <v>466</v>
      </c>
      <c r="M157" t="s">
        <v>22</v>
      </c>
      <c r="N157" s="1">
        <v>45255</v>
      </c>
      <c r="O157" t="s">
        <v>52</v>
      </c>
      <c r="P157" t="s">
        <v>24</v>
      </c>
    </row>
    <row r="158" spans="1:16" x14ac:dyDescent="0.35">
      <c r="A158" t="s">
        <v>514</v>
      </c>
      <c r="B158">
        <v>30</v>
      </c>
      <c r="C158" t="str">
        <f t="shared" si="2"/>
        <v>26 to 35</v>
      </c>
      <c r="D158" t="s">
        <v>35</v>
      </c>
      <c r="E158" t="s">
        <v>36</v>
      </c>
      <c r="F158" t="s">
        <v>43</v>
      </c>
      <c r="G158" s="1">
        <v>44115</v>
      </c>
      <c r="H158" t="s">
        <v>515</v>
      </c>
      <c r="I158" t="s">
        <v>516</v>
      </c>
      <c r="J158" t="s">
        <v>30</v>
      </c>
      <c r="K158" s="5">
        <v>42792.2412821748</v>
      </c>
      <c r="L158">
        <v>468</v>
      </c>
      <c r="M158" t="s">
        <v>46</v>
      </c>
      <c r="N158" s="1">
        <v>44125</v>
      </c>
      <c r="O158" t="s">
        <v>32</v>
      </c>
      <c r="P158" t="s">
        <v>47</v>
      </c>
    </row>
    <row r="159" spans="1:16" x14ac:dyDescent="0.35">
      <c r="A159" t="s">
        <v>517</v>
      </c>
      <c r="B159">
        <v>78</v>
      </c>
      <c r="C159" t="str">
        <f t="shared" si="2"/>
        <v>66 to 75</v>
      </c>
      <c r="D159" t="s">
        <v>16</v>
      </c>
      <c r="E159" t="s">
        <v>42</v>
      </c>
      <c r="F159" t="s">
        <v>43</v>
      </c>
      <c r="G159" s="1">
        <v>44418</v>
      </c>
      <c r="H159" t="s">
        <v>518</v>
      </c>
      <c r="I159" t="s">
        <v>519</v>
      </c>
      <c r="J159" t="s">
        <v>64</v>
      </c>
      <c r="K159" s="5">
        <v>14377.334318494601</v>
      </c>
      <c r="L159">
        <v>114</v>
      </c>
      <c r="M159" t="s">
        <v>31</v>
      </c>
      <c r="N159" s="1">
        <v>44435</v>
      </c>
      <c r="O159" t="s">
        <v>52</v>
      </c>
      <c r="P159" t="s">
        <v>47</v>
      </c>
    </row>
    <row r="160" spans="1:16" x14ac:dyDescent="0.35">
      <c r="A160" t="s">
        <v>520</v>
      </c>
      <c r="B160">
        <v>39</v>
      </c>
      <c r="C160" t="str">
        <f t="shared" si="2"/>
        <v>36 to 45</v>
      </c>
      <c r="D160" t="s">
        <v>35</v>
      </c>
      <c r="E160" t="s">
        <v>26</v>
      </c>
      <c r="F160" t="s">
        <v>43</v>
      </c>
      <c r="G160" s="1">
        <v>45167</v>
      </c>
      <c r="H160" t="s">
        <v>521</v>
      </c>
      <c r="I160" t="s">
        <v>522</v>
      </c>
      <c r="J160" t="s">
        <v>3025</v>
      </c>
      <c r="K160" s="5">
        <v>1150.8749860875801</v>
      </c>
      <c r="L160">
        <v>408</v>
      </c>
      <c r="M160" t="s">
        <v>22</v>
      </c>
      <c r="N160" s="1">
        <v>45176</v>
      </c>
      <c r="O160" t="s">
        <v>52</v>
      </c>
      <c r="P160" t="s">
        <v>47</v>
      </c>
    </row>
    <row r="161" spans="1:16" x14ac:dyDescent="0.35">
      <c r="A161" t="s">
        <v>523</v>
      </c>
      <c r="B161">
        <v>29</v>
      </c>
      <c r="C161" t="str">
        <f t="shared" si="2"/>
        <v>26 to 35</v>
      </c>
      <c r="D161" t="s">
        <v>16</v>
      </c>
      <c r="E161" t="s">
        <v>124</v>
      </c>
      <c r="F161" t="s">
        <v>54</v>
      </c>
      <c r="G161" s="1">
        <v>43888</v>
      </c>
      <c r="H161" t="s">
        <v>524</v>
      </c>
      <c r="I161" t="s">
        <v>525</v>
      </c>
      <c r="J161" t="s">
        <v>30</v>
      </c>
      <c r="K161" s="5">
        <v>41939.119936696297</v>
      </c>
      <c r="L161">
        <v>453</v>
      </c>
      <c r="M161" t="s">
        <v>46</v>
      </c>
      <c r="N161" s="1">
        <v>43916</v>
      </c>
      <c r="O161" t="s">
        <v>32</v>
      </c>
      <c r="P161" t="s">
        <v>24</v>
      </c>
    </row>
    <row r="162" spans="1:16" x14ac:dyDescent="0.35">
      <c r="A162" t="s">
        <v>526</v>
      </c>
      <c r="B162">
        <v>81</v>
      </c>
      <c r="C162" t="str">
        <f t="shared" si="2"/>
        <v>66 to 75</v>
      </c>
      <c r="D162" t="s">
        <v>35</v>
      </c>
      <c r="E162" t="s">
        <v>58</v>
      </c>
      <c r="F162" t="s">
        <v>18</v>
      </c>
      <c r="G162" s="1">
        <v>44384</v>
      </c>
      <c r="H162" t="s">
        <v>527</v>
      </c>
      <c r="I162" t="s">
        <v>528</v>
      </c>
      <c r="J162" t="s">
        <v>3025</v>
      </c>
      <c r="K162" s="5">
        <v>41982.374396232502</v>
      </c>
      <c r="L162">
        <v>261</v>
      </c>
      <c r="M162" t="s">
        <v>46</v>
      </c>
      <c r="N162" s="1">
        <v>44392</v>
      </c>
      <c r="O162" t="s">
        <v>40</v>
      </c>
      <c r="P162" t="s">
        <v>47</v>
      </c>
    </row>
    <row r="163" spans="1:16" x14ac:dyDescent="0.35">
      <c r="A163" t="s">
        <v>529</v>
      </c>
      <c r="B163">
        <v>66</v>
      </c>
      <c r="C163" t="str">
        <f t="shared" si="2"/>
        <v>66 to 75</v>
      </c>
      <c r="D163" t="s">
        <v>35</v>
      </c>
      <c r="E163" t="s">
        <v>58</v>
      </c>
      <c r="F163" t="s">
        <v>27</v>
      </c>
      <c r="G163" s="1">
        <v>44715</v>
      </c>
      <c r="H163" t="s">
        <v>530</v>
      </c>
      <c r="I163" t="s">
        <v>531</v>
      </c>
      <c r="J163" t="s">
        <v>64</v>
      </c>
      <c r="K163" s="5">
        <v>33861.018631744599</v>
      </c>
      <c r="L163">
        <v>115</v>
      </c>
      <c r="M163" t="s">
        <v>46</v>
      </c>
      <c r="N163" s="1">
        <v>44739</v>
      </c>
      <c r="O163" t="s">
        <v>40</v>
      </c>
      <c r="P163" t="s">
        <v>24</v>
      </c>
    </row>
    <row r="164" spans="1:16" x14ac:dyDescent="0.35">
      <c r="A164" t="s">
        <v>532</v>
      </c>
      <c r="B164">
        <v>65</v>
      </c>
      <c r="C164" t="str">
        <f t="shared" si="2"/>
        <v>56 to 65</v>
      </c>
      <c r="D164" t="s">
        <v>16</v>
      </c>
      <c r="E164" t="s">
        <v>17</v>
      </c>
      <c r="F164" t="s">
        <v>54</v>
      </c>
      <c r="G164" s="1">
        <v>43881</v>
      </c>
      <c r="H164" t="s">
        <v>533</v>
      </c>
      <c r="I164" t="s">
        <v>534</v>
      </c>
      <c r="J164" t="s">
        <v>39</v>
      </c>
      <c r="K164" s="5">
        <v>49321.157631491697</v>
      </c>
      <c r="L164">
        <v>167</v>
      </c>
      <c r="M164" t="s">
        <v>31</v>
      </c>
      <c r="N164" s="1">
        <v>43891</v>
      </c>
      <c r="O164" t="s">
        <v>52</v>
      </c>
      <c r="P164" t="s">
        <v>47</v>
      </c>
    </row>
    <row r="165" spans="1:16" x14ac:dyDescent="0.35">
      <c r="A165" t="s">
        <v>535</v>
      </c>
      <c r="B165">
        <v>80</v>
      </c>
      <c r="C165" t="str">
        <f t="shared" si="2"/>
        <v>66 to 75</v>
      </c>
      <c r="D165" t="s">
        <v>16</v>
      </c>
      <c r="E165" t="s">
        <v>58</v>
      </c>
      <c r="F165" t="s">
        <v>54</v>
      </c>
      <c r="G165" s="1">
        <v>44232</v>
      </c>
      <c r="H165" t="s">
        <v>536</v>
      </c>
      <c r="I165" t="s">
        <v>537</v>
      </c>
      <c r="J165" t="s">
        <v>64</v>
      </c>
      <c r="K165" s="5">
        <v>47433.278654711103</v>
      </c>
      <c r="L165">
        <v>179</v>
      </c>
      <c r="M165" t="s">
        <v>46</v>
      </c>
      <c r="N165" s="1">
        <v>44260</v>
      </c>
      <c r="O165" t="s">
        <v>52</v>
      </c>
      <c r="P165" t="s">
        <v>33</v>
      </c>
    </row>
    <row r="166" spans="1:16" x14ac:dyDescent="0.35">
      <c r="A166" t="s">
        <v>538</v>
      </c>
      <c r="B166">
        <v>72</v>
      </c>
      <c r="C166" t="str">
        <f t="shared" si="2"/>
        <v>66 to 75</v>
      </c>
      <c r="D166" t="s">
        <v>35</v>
      </c>
      <c r="E166" t="s">
        <v>124</v>
      </c>
      <c r="F166" t="s">
        <v>92</v>
      </c>
      <c r="G166" s="1">
        <v>44128</v>
      </c>
      <c r="H166" t="s">
        <v>539</v>
      </c>
      <c r="I166" t="s">
        <v>540</v>
      </c>
      <c r="J166" t="s">
        <v>30</v>
      </c>
      <c r="K166" s="5">
        <v>19065.060885516901</v>
      </c>
      <c r="L166">
        <v>490</v>
      </c>
      <c r="M166" t="s">
        <v>31</v>
      </c>
      <c r="N166" s="1">
        <v>44137</v>
      </c>
      <c r="O166" t="s">
        <v>23</v>
      </c>
      <c r="P166" t="s">
        <v>47</v>
      </c>
    </row>
    <row r="167" spans="1:16" x14ac:dyDescent="0.35">
      <c r="A167" t="s">
        <v>541</v>
      </c>
      <c r="B167">
        <v>85</v>
      </c>
      <c r="C167" t="str">
        <f t="shared" si="2"/>
        <v>66 to 75</v>
      </c>
      <c r="D167" t="s">
        <v>16</v>
      </c>
      <c r="E167" t="s">
        <v>124</v>
      </c>
      <c r="F167" t="s">
        <v>18</v>
      </c>
      <c r="G167" s="1">
        <v>45266</v>
      </c>
      <c r="H167" t="s">
        <v>542</v>
      </c>
      <c r="I167" t="s">
        <v>543</v>
      </c>
      <c r="J167" t="s">
        <v>64</v>
      </c>
      <c r="K167" s="5">
        <v>50142.026947853003</v>
      </c>
      <c r="L167">
        <v>258</v>
      </c>
      <c r="M167" t="s">
        <v>46</v>
      </c>
      <c r="N167" s="1">
        <v>45279</v>
      </c>
      <c r="O167" t="s">
        <v>32</v>
      </c>
      <c r="P167" t="s">
        <v>47</v>
      </c>
    </row>
    <row r="168" spans="1:16" x14ac:dyDescent="0.35">
      <c r="A168" t="s">
        <v>544</v>
      </c>
      <c r="B168">
        <v>68</v>
      </c>
      <c r="C168" t="str">
        <f t="shared" si="2"/>
        <v>66 to 75</v>
      </c>
      <c r="D168" t="s">
        <v>35</v>
      </c>
      <c r="E168" t="s">
        <v>42</v>
      </c>
      <c r="F168" t="s">
        <v>75</v>
      </c>
      <c r="G168" s="1">
        <v>44551</v>
      </c>
      <c r="H168" t="s">
        <v>545</v>
      </c>
      <c r="I168" t="s">
        <v>546</v>
      </c>
      <c r="J168" t="s">
        <v>39</v>
      </c>
      <c r="K168" s="5">
        <v>12081.6790346649</v>
      </c>
      <c r="L168">
        <v>483</v>
      </c>
      <c r="M168" t="s">
        <v>22</v>
      </c>
      <c r="N168" s="1">
        <v>44560</v>
      </c>
      <c r="O168" t="s">
        <v>78</v>
      </c>
      <c r="P168" t="s">
        <v>47</v>
      </c>
    </row>
    <row r="169" spans="1:16" x14ac:dyDescent="0.35">
      <c r="A169" t="s">
        <v>547</v>
      </c>
      <c r="B169">
        <v>56</v>
      </c>
      <c r="C169" t="str">
        <f t="shared" si="2"/>
        <v>56 to 65</v>
      </c>
      <c r="D169" t="s">
        <v>35</v>
      </c>
      <c r="E169" t="s">
        <v>36</v>
      </c>
      <c r="F169" t="s">
        <v>18</v>
      </c>
      <c r="G169" s="1">
        <v>45172</v>
      </c>
      <c r="H169" t="s">
        <v>548</v>
      </c>
      <c r="I169" t="s">
        <v>549</v>
      </c>
      <c r="J169" t="s">
        <v>39</v>
      </c>
      <c r="K169" s="5">
        <v>18030.790780235599</v>
      </c>
      <c r="L169">
        <v>273</v>
      </c>
      <c r="M169" t="s">
        <v>46</v>
      </c>
      <c r="N169" s="1">
        <v>45199</v>
      </c>
      <c r="O169" t="s">
        <v>78</v>
      </c>
      <c r="P169" t="s">
        <v>33</v>
      </c>
    </row>
    <row r="170" spans="1:16" x14ac:dyDescent="0.35">
      <c r="A170" t="s">
        <v>550</v>
      </c>
      <c r="B170">
        <v>53</v>
      </c>
      <c r="C170" t="str">
        <f t="shared" si="2"/>
        <v>46 to 55</v>
      </c>
      <c r="D170" t="s">
        <v>35</v>
      </c>
      <c r="E170" t="s">
        <v>124</v>
      </c>
      <c r="F170" t="s">
        <v>54</v>
      </c>
      <c r="G170" s="1">
        <v>44122</v>
      </c>
      <c r="H170" t="s">
        <v>551</v>
      </c>
      <c r="I170" t="s">
        <v>552</v>
      </c>
      <c r="J170" t="s">
        <v>30</v>
      </c>
      <c r="K170" s="5">
        <v>5142.1637634746803</v>
      </c>
      <c r="L170">
        <v>120</v>
      </c>
      <c r="M170" t="s">
        <v>46</v>
      </c>
      <c r="N170" s="1">
        <v>44145</v>
      </c>
      <c r="O170" t="s">
        <v>23</v>
      </c>
      <c r="P170" t="s">
        <v>47</v>
      </c>
    </row>
    <row r="171" spans="1:16" x14ac:dyDescent="0.35">
      <c r="A171" t="s">
        <v>553</v>
      </c>
      <c r="B171">
        <v>37</v>
      </c>
      <c r="C171" t="str">
        <f t="shared" si="2"/>
        <v>36 to 45</v>
      </c>
      <c r="D171" t="s">
        <v>35</v>
      </c>
      <c r="E171" t="s">
        <v>102</v>
      </c>
      <c r="F171" t="s">
        <v>54</v>
      </c>
      <c r="G171" s="1">
        <v>44384</v>
      </c>
      <c r="H171" t="s">
        <v>554</v>
      </c>
      <c r="I171" t="s">
        <v>555</v>
      </c>
      <c r="J171" t="s">
        <v>3025</v>
      </c>
      <c r="K171" s="5">
        <v>19851.242925188399</v>
      </c>
      <c r="L171">
        <v>202</v>
      </c>
      <c r="M171" t="s">
        <v>46</v>
      </c>
      <c r="N171" s="1">
        <v>44401</v>
      </c>
      <c r="O171" t="s">
        <v>52</v>
      </c>
      <c r="P171" t="s">
        <v>24</v>
      </c>
    </row>
    <row r="172" spans="1:16" x14ac:dyDescent="0.35">
      <c r="A172" t="s">
        <v>556</v>
      </c>
      <c r="B172">
        <v>57</v>
      </c>
      <c r="C172" t="str">
        <f t="shared" si="2"/>
        <v>56 to 65</v>
      </c>
      <c r="D172" t="s">
        <v>35</v>
      </c>
      <c r="E172" t="s">
        <v>42</v>
      </c>
      <c r="F172" t="s">
        <v>75</v>
      </c>
      <c r="G172" s="1">
        <v>45166</v>
      </c>
      <c r="H172" t="s">
        <v>557</v>
      </c>
      <c r="I172" t="s">
        <v>558</v>
      </c>
      <c r="J172" t="s">
        <v>64</v>
      </c>
      <c r="K172" s="5">
        <v>20545.8717628298</v>
      </c>
      <c r="L172">
        <v>198</v>
      </c>
      <c r="M172" t="s">
        <v>22</v>
      </c>
      <c r="N172" s="1">
        <v>45185</v>
      </c>
      <c r="O172" t="s">
        <v>52</v>
      </c>
      <c r="P172" t="s">
        <v>47</v>
      </c>
    </row>
    <row r="173" spans="1:16" x14ac:dyDescent="0.35">
      <c r="A173" t="s">
        <v>559</v>
      </c>
      <c r="B173">
        <v>36</v>
      </c>
      <c r="C173" t="str">
        <f t="shared" si="2"/>
        <v>36 to 45</v>
      </c>
      <c r="D173" t="s">
        <v>16</v>
      </c>
      <c r="E173" t="s">
        <v>42</v>
      </c>
      <c r="F173" t="s">
        <v>92</v>
      </c>
      <c r="G173" s="1">
        <v>43786</v>
      </c>
      <c r="H173" t="s">
        <v>560</v>
      </c>
      <c r="I173" t="s">
        <v>561</v>
      </c>
      <c r="J173" t="s">
        <v>64</v>
      </c>
      <c r="K173" s="5">
        <v>36869.725739039801</v>
      </c>
      <c r="L173">
        <v>368</v>
      </c>
      <c r="M173" t="s">
        <v>22</v>
      </c>
      <c r="N173" s="1">
        <v>43800</v>
      </c>
      <c r="O173" t="s">
        <v>52</v>
      </c>
      <c r="P173" t="s">
        <v>24</v>
      </c>
    </row>
    <row r="174" spans="1:16" x14ac:dyDescent="0.35">
      <c r="A174" t="s">
        <v>562</v>
      </c>
      <c r="B174">
        <v>20</v>
      </c>
      <c r="C174" t="str">
        <f t="shared" si="2"/>
        <v>18 to 25</v>
      </c>
      <c r="D174" t="s">
        <v>35</v>
      </c>
      <c r="E174" t="s">
        <v>102</v>
      </c>
      <c r="F174" t="s">
        <v>18</v>
      </c>
      <c r="G174" s="1">
        <v>44157</v>
      </c>
      <c r="H174" t="s">
        <v>563</v>
      </c>
      <c r="I174" t="s">
        <v>564</v>
      </c>
      <c r="J174" t="s">
        <v>64</v>
      </c>
      <c r="K174" s="5">
        <v>40598.422570878603</v>
      </c>
      <c r="L174">
        <v>113</v>
      </c>
      <c r="M174" t="s">
        <v>46</v>
      </c>
      <c r="N174" s="1">
        <v>44182</v>
      </c>
      <c r="O174" t="s">
        <v>23</v>
      </c>
      <c r="P174" t="s">
        <v>24</v>
      </c>
    </row>
    <row r="175" spans="1:16" x14ac:dyDescent="0.35">
      <c r="A175" t="s">
        <v>565</v>
      </c>
      <c r="B175">
        <v>83</v>
      </c>
      <c r="C175" t="str">
        <f t="shared" si="2"/>
        <v>66 to 75</v>
      </c>
      <c r="D175" t="s">
        <v>16</v>
      </c>
      <c r="E175" t="s">
        <v>124</v>
      </c>
      <c r="F175" t="s">
        <v>54</v>
      </c>
      <c r="G175" s="1">
        <v>44513</v>
      </c>
      <c r="H175" t="s">
        <v>566</v>
      </c>
      <c r="I175" t="s">
        <v>567</v>
      </c>
      <c r="J175" t="s">
        <v>39</v>
      </c>
      <c r="K175" s="5">
        <v>18198.058517853799</v>
      </c>
      <c r="L175">
        <v>308</v>
      </c>
      <c r="M175" t="s">
        <v>22</v>
      </c>
      <c r="N175" s="1">
        <v>44538</v>
      </c>
      <c r="O175" t="s">
        <v>32</v>
      </c>
      <c r="P175" t="s">
        <v>24</v>
      </c>
    </row>
    <row r="176" spans="1:16" x14ac:dyDescent="0.35">
      <c r="A176" t="s">
        <v>568</v>
      </c>
      <c r="B176">
        <v>79</v>
      </c>
      <c r="C176" t="str">
        <f t="shared" si="2"/>
        <v>66 to 75</v>
      </c>
      <c r="D176" t="s">
        <v>16</v>
      </c>
      <c r="E176" t="s">
        <v>102</v>
      </c>
      <c r="F176" t="s">
        <v>27</v>
      </c>
      <c r="G176" s="1">
        <v>44605</v>
      </c>
      <c r="H176" t="s">
        <v>569</v>
      </c>
      <c r="I176" t="s">
        <v>570</v>
      </c>
      <c r="J176" t="s">
        <v>21</v>
      </c>
      <c r="K176" s="5">
        <v>4920.0411890886999</v>
      </c>
      <c r="L176">
        <v>278</v>
      </c>
      <c r="M176" t="s">
        <v>46</v>
      </c>
      <c r="N176" s="1">
        <v>44612</v>
      </c>
      <c r="O176" t="s">
        <v>23</v>
      </c>
      <c r="P176" t="s">
        <v>24</v>
      </c>
    </row>
    <row r="177" spans="1:16" x14ac:dyDescent="0.35">
      <c r="A177" t="s">
        <v>571</v>
      </c>
      <c r="B177">
        <v>62</v>
      </c>
      <c r="C177" t="str">
        <f t="shared" si="2"/>
        <v>56 to 65</v>
      </c>
      <c r="D177" t="s">
        <v>16</v>
      </c>
      <c r="E177" t="s">
        <v>42</v>
      </c>
      <c r="F177" t="s">
        <v>43</v>
      </c>
      <c r="G177" s="1">
        <v>43601</v>
      </c>
      <c r="H177" t="s">
        <v>572</v>
      </c>
      <c r="I177" t="s">
        <v>573</v>
      </c>
      <c r="J177" t="s">
        <v>3025</v>
      </c>
      <c r="K177" s="5">
        <v>3864.1394988716302</v>
      </c>
      <c r="L177">
        <v>103</v>
      </c>
      <c r="M177" t="s">
        <v>22</v>
      </c>
      <c r="N177" s="1">
        <v>43616</v>
      </c>
      <c r="O177" t="s">
        <v>40</v>
      </c>
      <c r="P177" t="s">
        <v>33</v>
      </c>
    </row>
    <row r="178" spans="1:16" x14ac:dyDescent="0.35">
      <c r="A178" t="s">
        <v>574</v>
      </c>
      <c r="B178">
        <v>38</v>
      </c>
      <c r="C178" t="str">
        <f t="shared" si="2"/>
        <v>36 to 45</v>
      </c>
      <c r="D178" t="s">
        <v>16</v>
      </c>
      <c r="E178" t="s">
        <v>49</v>
      </c>
      <c r="F178" t="s">
        <v>54</v>
      </c>
      <c r="G178" s="1">
        <v>44412</v>
      </c>
      <c r="H178" t="s">
        <v>575</v>
      </c>
      <c r="I178" t="s">
        <v>576</v>
      </c>
      <c r="J178" t="s">
        <v>21</v>
      </c>
      <c r="K178" s="5">
        <v>21562.8610510203</v>
      </c>
      <c r="L178">
        <v>400</v>
      </c>
      <c r="M178" t="s">
        <v>22</v>
      </c>
      <c r="N178" s="1">
        <v>44434</v>
      </c>
      <c r="O178" t="s">
        <v>23</v>
      </c>
      <c r="P178" t="s">
        <v>24</v>
      </c>
    </row>
    <row r="179" spans="1:16" x14ac:dyDescent="0.35">
      <c r="A179" t="s">
        <v>577</v>
      </c>
      <c r="B179">
        <v>75</v>
      </c>
      <c r="C179" t="str">
        <f t="shared" si="2"/>
        <v>66 to 75</v>
      </c>
      <c r="D179" t="s">
        <v>35</v>
      </c>
      <c r="E179" t="s">
        <v>17</v>
      </c>
      <c r="F179" t="s">
        <v>18</v>
      </c>
      <c r="G179" s="1">
        <v>43833</v>
      </c>
      <c r="H179" t="s">
        <v>578</v>
      </c>
      <c r="I179" t="s">
        <v>579</v>
      </c>
      <c r="J179" t="s">
        <v>30</v>
      </c>
      <c r="K179" s="5">
        <v>11815.202741487599</v>
      </c>
      <c r="L179">
        <v>401</v>
      </c>
      <c r="M179" t="s">
        <v>46</v>
      </c>
      <c r="N179" s="1">
        <v>43857</v>
      </c>
      <c r="O179" t="s">
        <v>32</v>
      </c>
      <c r="P179" t="s">
        <v>47</v>
      </c>
    </row>
    <row r="180" spans="1:16" x14ac:dyDescent="0.35">
      <c r="A180" t="s">
        <v>580</v>
      </c>
      <c r="B180">
        <v>28</v>
      </c>
      <c r="C180" t="str">
        <f t="shared" si="2"/>
        <v>26 to 35</v>
      </c>
      <c r="D180" t="s">
        <v>16</v>
      </c>
      <c r="E180" t="s">
        <v>26</v>
      </c>
      <c r="F180" t="s">
        <v>75</v>
      </c>
      <c r="G180" s="1">
        <v>44817</v>
      </c>
      <c r="H180" t="s">
        <v>581</v>
      </c>
      <c r="I180" t="s">
        <v>582</v>
      </c>
      <c r="J180" t="s">
        <v>64</v>
      </c>
      <c r="K180" s="5">
        <v>25796.869669293399</v>
      </c>
      <c r="L180">
        <v>258</v>
      </c>
      <c r="M180" t="s">
        <v>22</v>
      </c>
      <c r="N180" s="1">
        <v>44841</v>
      </c>
      <c r="O180" t="s">
        <v>78</v>
      </c>
      <c r="P180" t="s">
        <v>47</v>
      </c>
    </row>
    <row r="181" spans="1:16" x14ac:dyDescent="0.35">
      <c r="A181" t="s">
        <v>583</v>
      </c>
      <c r="B181">
        <v>36</v>
      </c>
      <c r="C181" t="str">
        <f t="shared" si="2"/>
        <v>36 to 45</v>
      </c>
      <c r="D181" t="s">
        <v>16</v>
      </c>
      <c r="E181" t="s">
        <v>124</v>
      </c>
      <c r="F181" t="s">
        <v>75</v>
      </c>
      <c r="G181" s="1">
        <v>44184</v>
      </c>
      <c r="H181" t="s">
        <v>584</v>
      </c>
      <c r="I181" t="s">
        <v>585</v>
      </c>
      <c r="J181" t="s">
        <v>3025</v>
      </c>
      <c r="K181" s="5">
        <v>4266.7843071875204</v>
      </c>
      <c r="L181">
        <v>268</v>
      </c>
      <c r="M181" t="s">
        <v>31</v>
      </c>
      <c r="N181" s="1">
        <v>44205</v>
      </c>
      <c r="O181" t="s">
        <v>78</v>
      </c>
      <c r="P181" t="s">
        <v>24</v>
      </c>
    </row>
    <row r="182" spans="1:16" x14ac:dyDescent="0.35">
      <c r="A182" t="s">
        <v>586</v>
      </c>
      <c r="B182">
        <v>54</v>
      </c>
      <c r="C182" t="str">
        <f t="shared" si="2"/>
        <v>46 to 55</v>
      </c>
      <c r="D182" t="s">
        <v>16</v>
      </c>
      <c r="E182" t="s">
        <v>49</v>
      </c>
      <c r="F182" t="s">
        <v>27</v>
      </c>
      <c r="G182" s="1">
        <v>45016</v>
      </c>
      <c r="H182" t="s">
        <v>587</v>
      </c>
      <c r="I182" t="s">
        <v>588</v>
      </c>
      <c r="J182" t="s">
        <v>64</v>
      </c>
      <c r="K182" s="5">
        <v>4751.1627410323799</v>
      </c>
      <c r="L182">
        <v>192</v>
      </c>
      <c r="M182" t="s">
        <v>22</v>
      </c>
      <c r="N182" s="1">
        <v>45045</v>
      </c>
      <c r="O182" t="s">
        <v>52</v>
      </c>
      <c r="P182" t="s">
        <v>33</v>
      </c>
    </row>
    <row r="183" spans="1:16" x14ac:dyDescent="0.35">
      <c r="A183" t="s">
        <v>589</v>
      </c>
      <c r="B183">
        <v>81</v>
      </c>
      <c r="C183" t="str">
        <f t="shared" si="2"/>
        <v>66 to 75</v>
      </c>
      <c r="D183" t="s">
        <v>35</v>
      </c>
      <c r="E183" t="s">
        <v>17</v>
      </c>
      <c r="F183" t="s">
        <v>43</v>
      </c>
      <c r="G183" s="1">
        <v>43959</v>
      </c>
      <c r="H183" t="s">
        <v>590</v>
      </c>
      <c r="I183" t="s">
        <v>591</v>
      </c>
      <c r="J183" t="s">
        <v>39</v>
      </c>
      <c r="K183" s="5">
        <v>17968.495987589999</v>
      </c>
      <c r="L183">
        <v>285</v>
      </c>
      <c r="M183" t="s">
        <v>31</v>
      </c>
      <c r="N183" s="1">
        <v>43979</v>
      </c>
      <c r="O183" t="s">
        <v>78</v>
      </c>
      <c r="P183" t="s">
        <v>33</v>
      </c>
    </row>
    <row r="184" spans="1:16" x14ac:dyDescent="0.35">
      <c r="A184" t="s">
        <v>592</v>
      </c>
      <c r="B184">
        <v>56</v>
      </c>
      <c r="C184" t="str">
        <f t="shared" si="2"/>
        <v>56 to 65</v>
      </c>
      <c r="D184" t="s">
        <v>35</v>
      </c>
      <c r="E184" t="s">
        <v>49</v>
      </c>
      <c r="F184" t="s">
        <v>27</v>
      </c>
      <c r="G184" s="1">
        <v>45138</v>
      </c>
      <c r="H184" t="s">
        <v>593</v>
      </c>
      <c r="I184" t="s">
        <v>594</v>
      </c>
      <c r="J184" t="s">
        <v>64</v>
      </c>
      <c r="K184" s="5">
        <v>11311.3273479975</v>
      </c>
      <c r="L184">
        <v>302</v>
      </c>
      <c r="M184" t="s">
        <v>22</v>
      </c>
      <c r="N184" s="1">
        <v>45140</v>
      </c>
      <c r="O184" t="s">
        <v>78</v>
      </c>
      <c r="P184" t="s">
        <v>24</v>
      </c>
    </row>
    <row r="185" spans="1:16" x14ac:dyDescent="0.35">
      <c r="A185" t="s">
        <v>595</v>
      </c>
      <c r="B185">
        <v>30</v>
      </c>
      <c r="C185" t="str">
        <f t="shared" si="2"/>
        <v>26 to 35</v>
      </c>
      <c r="D185" t="s">
        <v>16</v>
      </c>
      <c r="E185" t="s">
        <v>58</v>
      </c>
      <c r="F185" t="s">
        <v>75</v>
      </c>
      <c r="G185" s="1">
        <v>44570</v>
      </c>
      <c r="H185" t="s">
        <v>596</v>
      </c>
      <c r="I185" t="s">
        <v>597</v>
      </c>
      <c r="J185" t="s">
        <v>21</v>
      </c>
      <c r="K185" s="5">
        <v>47242.224297681001</v>
      </c>
      <c r="L185">
        <v>418</v>
      </c>
      <c r="M185" t="s">
        <v>31</v>
      </c>
      <c r="N185" s="1">
        <v>44573</v>
      </c>
      <c r="O185" t="s">
        <v>32</v>
      </c>
      <c r="P185" t="s">
        <v>33</v>
      </c>
    </row>
    <row r="186" spans="1:16" x14ac:dyDescent="0.35">
      <c r="A186" t="s">
        <v>598</v>
      </c>
      <c r="B186">
        <v>64</v>
      </c>
      <c r="C186" t="str">
        <f t="shared" si="2"/>
        <v>56 to 65</v>
      </c>
      <c r="D186" t="s">
        <v>35</v>
      </c>
      <c r="E186" t="s">
        <v>36</v>
      </c>
      <c r="F186" t="s">
        <v>43</v>
      </c>
      <c r="G186" s="1">
        <v>45276</v>
      </c>
      <c r="H186" t="s">
        <v>599</v>
      </c>
      <c r="I186" t="s">
        <v>600</v>
      </c>
      <c r="J186" t="s">
        <v>64</v>
      </c>
      <c r="K186" s="5">
        <v>17670.5052173935</v>
      </c>
      <c r="L186">
        <v>128</v>
      </c>
      <c r="M186" t="s">
        <v>46</v>
      </c>
      <c r="N186" s="1">
        <v>45306</v>
      </c>
      <c r="O186" t="s">
        <v>23</v>
      </c>
      <c r="P186" t="s">
        <v>33</v>
      </c>
    </row>
    <row r="187" spans="1:16" x14ac:dyDescent="0.35">
      <c r="A187" t="s">
        <v>601</v>
      </c>
      <c r="B187">
        <v>76</v>
      </c>
      <c r="C187" t="str">
        <f t="shared" si="2"/>
        <v>66 to 75</v>
      </c>
      <c r="D187" t="s">
        <v>16</v>
      </c>
      <c r="E187" t="s">
        <v>26</v>
      </c>
      <c r="F187" t="s">
        <v>27</v>
      </c>
      <c r="G187" s="1">
        <v>44170</v>
      </c>
      <c r="H187" t="s">
        <v>602</v>
      </c>
      <c r="I187" t="s">
        <v>603</v>
      </c>
      <c r="J187" t="s">
        <v>30</v>
      </c>
      <c r="K187" s="5">
        <v>5714.7480179146596</v>
      </c>
      <c r="L187">
        <v>238</v>
      </c>
      <c r="M187" t="s">
        <v>46</v>
      </c>
      <c r="N187" s="1">
        <v>44183</v>
      </c>
      <c r="O187" t="s">
        <v>78</v>
      </c>
      <c r="P187" t="s">
        <v>47</v>
      </c>
    </row>
    <row r="188" spans="1:16" x14ac:dyDescent="0.35">
      <c r="A188" t="s">
        <v>604</v>
      </c>
      <c r="B188">
        <v>21</v>
      </c>
      <c r="C188" t="str">
        <f t="shared" si="2"/>
        <v>18 to 25</v>
      </c>
      <c r="D188" t="s">
        <v>35</v>
      </c>
      <c r="E188" t="s">
        <v>49</v>
      </c>
      <c r="F188" t="s">
        <v>43</v>
      </c>
      <c r="G188" s="1">
        <v>44511</v>
      </c>
      <c r="H188" t="s">
        <v>605</v>
      </c>
      <c r="I188" t="s">
        <v>606</v>
      </c>
      <c r="J188" t="s">
        <v>64</v>
      </c>
      <c r="K188" s="5">
        <v>5985.9784872401897</v>
      </c>
      <c r="L188">
        <v>136</v>
      </c>
      <c r="M188" t="s">
        <v>22</v>
      </c>
      <c r="N188" s="1">
        <v>44534</v>
      </c>
      <c r="O188" t="s">
        <v>52</v>
      </c>
      <c r="P188" t="s">
        <v>24</v>
      </c>
    </row>
    <row r="189" spans="1:16" x14ac:dyDescent="0.35">
      <c r="A189" t="s">
        <v>607</v>
      </c>
      <c r="B189">
        <v>59</v>
      </c>
      <c r="C189" t="str">
        <f t="shared" si="2"/>
        <v>56 to 65</v>
      </c>
      <c r="D189" t="s">
        <v>35</v>
      </c>
      <c r="E189" t="s">
        <v>42</v>
      </c>
      <c r="F189" t="s">
        <v>27</v>
      </c>
      <c r="G189" s="1">
        <v>43719</v>
      </c>
      <c r="H189" t="s">
        <v>608</v>
      </c>
      <c r="I189" t="s">
        <v>609</v>
      </c>
      <c r="J189" t="s">
        <v>21</v>
      </c>
      <c r="K189" s="5">
        <v>27385.736227988102</v>
      </c>
      <c r="L189">
        <v>427</v>
      </c>
      <c r="M189" t="s">
        <v>31</v>
      </c>
      <c r="N189" s="1">
        <v>43723</v>
      </c>
      <c r="O189" t="s">
        <v>52</v>
      </c>
      <c r="P189" t="s">
        <v>33</v>
      </c>
    </row>
    <row r="190" spans="1:16" x14ac:dyDescent="0.35">
      <c r="A190" t="s">
        <v>610</v>
      </c>
      <c r="B190">
        <v>31</v>
      </c>
      <c r="C190" t="str">
        <f t="shared" si="2"/>
        <v>26 to 35</v>
      </c>
      <c r="D190" t="s">
        <v>35</v>
      </c>
      <c r="E190" t="s">
        <v>36</v>
      </c>
      <c r="F190" t="s">
        <v>43</v>
      </c>
      <c r="G190" s="1">
        <v>44180</v>
      </c>
      <c r="H190" t="s">
        <v>611</v>
      </c>
      <c r="I190" t="s">
        <v>612</v>
      </c>
      <c r="J190" t="s">
        <v>3025</v>
      </c>
      <c r="K190" s="5">
        <v>3730.00219089662</v>
      </c>
      <c r="L190">
        <v>218</v>
      </c>
      <c r="M190" t="s">
        <v>22</v>
      </c>
      <c r="N190" s="1">
        <v>44197</v>
      </c>
      <c r="O190" t="s">
        <v>32</v>
      </c>
      <c r="P190" t="s">
        <v>47</v>
      </c>
    </row>
    <row r="191" spans="1:16" x14ac:dyDescent="0.35">
      <c r="A191" t="s">
        <v>613</v>
      </c>
      <c r="B191">
        <v>36</v>
      </c>
      <c r="C191" t="str">
        <f t="shared" si="2"/>
        <v>36 to 45</v>
      </c>
      <c r="D191" t="s">
        <v>35</v>
      </c>
      <c r="E191" t="s">
        <v>42</v>
      </c>
      <c r="F191" t="s">
        <v>54</v>
      </c>
      <c r="G191" s="1">
        <v>44903</v>
      </c>
      <c r="H191" t="s">
        <v>614</v>
      </c>
      <c r="I191" t="s">
        <v>615</v>
      </c>
      <c r="J191" t="s">
        <v>21</v>
      </c>
      <c r="K191" s="5">
        <v>22480.965928930698</v>
      </c>
      <c r="L191">
        <v>348</v>
      </c>
      <c r="M191" t="s">
        <v>46</v>
      </c>
      <c r="N191" s="1">
        <v>44928</v>
      </c>
      <c r="O191" t="s">
        <v>32</v>
      </c>
      <c r="P191" t="s">
        <v>33</v>
      </c>
    </row>
    <row r="192" spans="1:16" x14ac:dyDescent="0.35">
      <c r="A192" t="s">
        <v>616</v>
      </c>
      <c r="B192">
        <v>42</v>
      </c>
      <c r="C192" t="str">
        <f t="shared" si="2"/>
        <v>36 to 45</v>
      </c>
      <c r="D192" t="s">
        <v>35</v>
      </c>
      <c r="E192" t="s">
        <v>102</v>
      </c>
      <c r="F192" t="s">
        <v>43</v>
      </c>
      <c r="G192" s="1">
        <v>44392</v>
      </c>
      <c r="H192" t="s">
        <v>617</v>
      </c>
      <c r="I192" t="s">
        <v>618</v>
      </c>
      <c r="J192" t="s">
        <v>39</v>
      </c>
      <c r="K192" s="5">
        <v>35022.316712360604</v>
      </c>
      <c r="L192">
        <v>486</v>
      </c>
      <c r="M192" t="s">
        <v>46</v>
      </c>
      <c r="N192" s="1">
        <v>44413</v>
      </c>
      <c r="O192" t="s">
        <v>40</v>
      </c>
      <c r="P192" t="s">
        <v>33</v>
      </c>
    </row>
    <row r="193" spans="1:16" x14ac:dyDescent="0.35">
      <c r="A193" t="s">
        <v>619</v>
      </c>
      <c r="B193">
        <v>18</v>
      </c>
      <c r="C193" t="str">
        <f t="shared" si="2"/>
        <v>18 to 25</v>
      </c>
      <c r="D193" t="s">
        <v>35</v>
      </c>
      <c r="E193" t="s">
        <v>49</v>
      </c>
      <c r="F193" t="s">
        <v>54</v>
      </c>
      <c r="G193" s="1">
        <v>44728</v>
      </c>
      <c r="H193" t="s">
        <v>620</v>
      </c>
      <c r="I193" t="s">
        <v>621</v>
      </c>
      <c r="J193" t="s">
        <v>21</v>
      </c>
      <c r="K193" s="5">
        <v>45072.418258940997</v>
      </c>
      <c r="L193">
        <v>147</v>
      </c>
      <c r="M193" t="s">
        <v>22</v>
      </c>
      <c r="N193" s="1">
        <v>44746</v>
      </c>
      <c r="O193" t="s">
        <v>78</v>
      </c>
      <c r="P193" t="s">
        <v>33</v>
      </c>
    </row>
    <row r="194" spans="1:16" x14ac:dyDescent="0.35">
      <c r="A194" t="s">
        <v>622</v>
      </c>
      <c r="B194">
        <v>62</v>
      </c>
      <c r="C194" t="str">
        <f t="shared" si="2"/>
        <v>56 to 65</v>
      </c>
      <c r="D194" t="s">
        <v>35</v>
      </c>
      <c r="E194" t="s">
        <v>26</v>
      </c>
      <c r="F194" t="s">
        <v>27</v>
      </c>
      <c r="G194" s="1">
        <v>45331</v>
      </c>
      <c r="H194" t="s">
        <v>623</v>
      </c>
      <c r="I194" t="s">
        <v>624</v>
      </c>
      <c r="J194" t="s">
        <v>3025</v>
      </c>
      <c r="K194" s="5">
        <v>45902.707644690199</v>
      </c>
      <c r="L194">
        <v>126</v>
      </c>
      <c r="M194" t="s">
        <v>22</v>
      </c>
      <c r="N194" s="1">
        <v>45341</v>
      </c>
      <c r="O194" t="s">
        <v>40</v>
      </c>
      <c r="P194" t="s">
        <v>24</v>
      </c>
    </row>
    <row r="195" spans="1:16" x14ac:dyDescent="0.35">
      <c r="A195" t="s">
        <v>625</v>
      </c>
      <c r="B195">
        <v>53</v>
      </c>
      <c r="C195" t="str">
        <f t="shared" ref="C195:C258" si="3">IF(B195&gt;65,"66 to 75",IF(B195&gt;55,"56 to 65",IF(B195&gt;45,"46 to 55",IF(B195&gt;35,"36 to 45",IF(B195&gt;25,"26 to 35",IF(B195&gt;17,"18 to 25","76 to 90"))))))</f>
        <v>46 to 55</v>
      </c>
      <c r="D195" t="s">
        <v>16</v>
      </c>
      <c r="E195" t="s">
        <v>49</v>
      </c>
      <c r="F195" t="s">
        <v>75</v>
      </c>
      <c r="G195" s="1">
        <v>45355</v>
      </c>
      <c r="H195" t="s">
        <v>626</v>
      </c>
      <c r="I195" t="s">
        <v>627</v>
      </c>
      <c r="J195" t="s">
        <v>30</v>
      </c>
      <c r="K195" s="5">
        <v>28899.185758748299</v>
      </c>
      <c r="L195">
        <v>314</v>
      </c>
      <c r="M195" t="s">
        <v>31</v>
      </c>
      <c r="N195" s="1">
        <v>45369</v>
      </c>
      <c r="O195" t="s">
        <v>23</v>
      </c>
      <c r="P195" t="s">
        <v>47</v>
      </c>
    </row>
    <row r="196" spans="1:16" x14ac:dyDescent="0.35">
      <c r="A196" t="s">
        <v>628</v>
      </c>
      <c r="B196">
        <v>82</v>
      </c>
      <c r="C196" t="str">
        <f t="shared" si="3"/>
        <v>66 to 75</v>
      </c>
      <c r="D196" t="s">
        <v>35</v>
      </c>
      <c r="E196" t="s">
        <v>26</v>
      </c>
      <c r="F196" t="s">
        <v>27</v>
      </c>
      <c r="G196" s="1">
        <v>44603</v>
      </c>
      <c r="H196" t="s">
        <v>629</v>
      </c>
      <c r="I196" t="s">
        <v>630</v>
      </c>
      <c r="J196" t="s">
        <v>21</v>
      </c>
      <c r="K196" s="5">
        <v>39003.1814380949</v>
      </c>
      <c r="L196">
        <v>133</v>
      </c>
      <c r="M196" t="s">
        <v>46</v>
      </c>
      <c r="N196" s="1">
        <v>44617</v>
      </c>
      <c r="O196" t="s">
        <v>78</v>
      </c>
      <c r="P196" t="s">
        <v>24</v>
      </c>
    </row>
    <row r="197" spans="1:16" x14ac:dyDescent="0.35">
      <c r="A197" t="s">
        <v>631</v>
      </c>
      <c r="B197">
        <v>19</v>
      </c>
      <c r="C197" t="str">
        <f t="shared" si="3"/>
        <v>18 to 25</v>
      </c>
      <c r="D197" t="s">
        <v>35</v>
      </c>
      <c r="E197" t="s">
        <v>124</v>
      </c>
      <c r="F197" t="s">
        <v>43</v>
      </c>
      <c r="G197" s="1">
        <v>44600</v>
      </c>
      <c r="H197" t="s">
        <v>632</v>
      </c>
      <c r="I197" t="s">
        <v>633</v>
      </c>
      <c r="J197" t="s">
        <v>21</v>
      </c>
      <c r="K197" s="5">
        <v>10348.818521438599</v>
      </c>
      <c r="L197">
        <v>271</v>
      </c>
      <c r="M197" t="s">
        <v>31</v>
      </c>
      <c r="N197" s="1">
        <v>44609</v>
      </c>
      <c r="O197" t="s">
        <v>32</v>
      </c>
      <c r="P197" t="s">
        <v>33</v>
      </c>
    </row>
    <row r="198" spans="1:16" x14ac:dyDescent="0.35">
      <c r="A198" t="s">
        <v>634</v>
      </c>
      <c r="B198">
        <v>83</v>
      </c>
      <c r="C198" t="str">
        <f t="shared" si="3"/>
        <v>66 to 75</v>
      </c>
      <c r="D198" t="s">
        <v>35</v>
      </c>
      <c r="E198" t="s">
        <v>36</v>
      </c>
      <c r="F198" t="s">
        <v>75</v>
      </c>
      <c r="G198" s="1">
        <v>45092</v>
      </c>
      <c r="H198" t="s">
        <v>635</v>
      </c>
      <c r="I198" t="s">
        <v>636</v>
      </c>
      <c r="J198" t="s">
        <v>3025</v>
      </c>
      <c r="K198" s="5">
        <v>14371.5396986661</v>
      </c>
      <c r="L198">
        <v>341</v>
      </c>
      <c r="M198" t="s">
        <v>22</v>
      </c>
      <c r="N198" s="1">
        <v>45107</v>
      </c>
      <c r="O198" t="s">
        <v>23</v>
      </c>
      <c r="P198" t="s">
        <v>33</v>
      </c>
    </row>
    <row r="199" spans="1:16" x14ac:dyDescent="0.35">
      <c r="A199" t="s">
        <v>637</v>
      </c>
      <c r="B199">
        <v>26</v>
      </c>
      <c r="C199" t="str">
        <f t="shared" si="3"/>
        <v>26 to 35</v>
      </c>
      <c r="D199" t="s">
        <v>16</v>
      </c>
      <c r="E199" t="s">
        <v>124</v>
      </c>
      <c r="F199" t="s">
        <v>43</v>
      </c>
      <c r="G199" s="1">
        <v>44480</v>
      </c>
      <c r="H199" t="s">
        <v>638</v>
      </c>
      <c r="I199" t="s">
        <v>639</v>
      </c>
      <c r="J199" t="s">
        <v>3025</v>
      </c>
      <c r="K199" s="5">
        <v>13769.403128763801</v>
      </c>
      <c r="L199">
        <v>498</v>
      </c>
      <c r="M199" t="s">
        <v>22</v>
      </c>
      <c r="N199" s="1">
        <v>44493</v>
      </c>
      <c r="O199" t="s">
        <v>32</v>
      </c>
      <c r="P199" t="s">
        <v>47</v>
      </c>
    </row>
    <row r="200" spans="1:16" x14ac:dyDescent="0.35">
      <c r="A200" t="s">
        <v>640</v>
      </c>
      <c r="B200">
        <v>51</v>
      </c>
      <c r="C200" t="str">
        <f t="shared" si="3"/>
        <v>46 to 55</v>
      </c>
      <c r="D200" t="s">
        <v>16</v>
      </c>
      <c r="E200" t="s">
        <v>42</v>
      </c>
      <c r="F200" t="s">
        <v>92</v>
      </c>
      <c r="G200" s="1">
        <v>44542</v>
      </c>
      <c r="H200" t="s">
        <v>641</v>
      </c>
      <c r="I200" t="s">
        <v>642</v>
      </c>
      <c r="J200" t="s">
        <v>39</v>
      </c>
      <c r="K200" s="5">
        <v>35868.538636765501</v>
      </c>
      <c r="L200">
        <v>309</v>
      </c>
      <c r="M200" t="s">
        <v>46</v>
      </c>
      <c r="N200" s="1">
        <v>44560</v>
      </c>
      <c r="O200" t="s">
        <v>78</v>
      </c>
      <c r="P200" t="s">
        <v>47</v>
      </c>
    </row>
    <row r="201" spans="1:16" x14ac:dyDescent="0.35">
      <c r="A201" t="s">
        <v>643</v>
      </c>
      <c r="B201">
        <v>20</v>
      </c>
      <c r="C201" t="str">
        <f t="shared" si="3"/>
        <v>18 to 25</v>
      </c>
      <c r="D201" t="s">
        <v>16</v>
      </c>
      <c r="E201" t="s">
        <v>42</v>
      </c>
      <c r="F201" t="s">
        <v>27</v>
      </c>
      <c r="G201" s="1">
        <v>45116</v>
      </c>
      <c r="H201" t="s">
        <v>644</v>
      </c>
      <c r="I201" t="s">
        <v>645</v>
      </c>
      <c r="J201" t="s">
        <v>21</v>
      </c>
      <c r="K201" s="5">
        <v>35205.284598024402</v>
      </c>
      <c r="L201">
        <v>104</v>
      </c>
      <c r="M201" t="s">
        <v>31</v>
      </c>
      <c r="N201" s="1">
        <v>45122</v>
      </c>
      <c r="O201" t="s">
        <v>78</v>
      </c>
      <c r="P201" t="s">
        <v>47</v>
      </c>
    </row>
    <row r="202" spans="1:16" x14ac:dyDescent="0.35">
      <c r="A202" t="s">
        <v>646</v>
      </c>
      <c r="B202">
        <v>61</v>
      </c>
      <c r="C202" t="str">
        <f t="shared" si="3"/>
        <v>56 to 65</v>
      </c>
      <c r="D202" t="s">
        <v>35</v>
      </c>
      <c r="E202" t="s">
        <v>36</v>
      </c>
      <c r="F202" t="s">
        <v>27</v>
      </c>
      <c r="G202" s="1">
        <v>44082</v>
      </c>
      <c r="H202" t="s">
        <v>647</v>
      </c>
      <c r="I202" t="s">
        <v>648</v>
      </c>
      <c r="J202" t="s">
        <v>21</v>
      </c>
      <c r="K202" s="5">
        <v>21576.502345538702</v>
      </c>
      <c r="L202">
        <v>308</v>
      </c>
      <c r="M202" t="s">
        <v>31</v>
      </c>
      <c r="N202" s="1">
        <v>44107</v>
      </c>
      <c r="O202" t="s">
        <v>32</v>
      </c>
      <c r="P202" t="s">
        <v>47</v>
      </c>
    </row>
    <row r="203" spans="1:16" x14ac:dyDescent="0.35">
      <c r="A203" t="s">
        <v>649</v>
      </c>
      <c r="B203">
        <v>44</v>
      </c>
      <c r="C203" t="str">
        <f t="shared" si="3"/>
        <v>36 to 45</v>
      </c>
      <c r="D203" t="s">
        <v>16</v>
      </c>
      <c r="E203" t="s">
        <v>58</v>
      </c>
      <c r="F203" t="s">
        <v>75</v>
      </c>
      <c r="G203" s="1">
        <v>44074</v>
      </c>
      <c r="H203" t="s">
        <v>650</v>
      </c>
      <c r="I203" t="s">
        <v>651</v>
      </c>
      <c r="J203" t="s">
        <v>39</v>
      </c>
      <c r="K203" s="5">
        <v>18771.010687105801</v>
      </c>
      <c r="L203">
        <v>168</v>
      </c>
      <c r="M203" t="s">
        <v>22</v>
      </c>
      <c r="N203" s="1">
        <v>44092</v>
      </c>
      <c r="O203" t="s">
        <v>78</v>
      </c>
      <c r="P203" t="s">
        <v>47</v>
      </c>
    </row>
    <row r="204" spans="1:16" x14ac:dyDescent="0.35">
      <c r="A204" t="s">
        <v>652</v>
      </c>
      <c r="B204">
        <v>74</v>
      </c>
      <c r="C204" t="str">
        <f t="shared" si="3"/>
        <v>66 to 75</v>
      </c>
      <c r="D204" t="s">
        <v>35</v>
      </c>
      <c r="E204" t="s">
        <v>49</v>
      </c>
      <c r="F204" t="s">
        <v>18</v>
      </c>
      <c r="G204" s="1">
        <v>45392</v>
      </c>
      <c r="H204" t="s">
        <v>653</v>
      </c>
      <c r="I204" t="s">
        <v>654</v>
      </c>
      <c r="J204" t="s">
        <v>21</v>
      </c>
      <c r="K204" s="5">
        <v>21668.5645083491</v>
      </c>
      <c r="L204">
        <v>115</v>
      </c>
      <c r="M204" t="s">
        <v>31</v>
      </c>
      <c r="N204" s="1">
        <v>45415</v>
      </c>
      <c r="O204" t="s">
        <v>78</v>
      </c>
      <c r="P204" t="s">
        <v>47</v>
      </c>
    </row>
    <row r="205" spans="1:16" x14ac:dyDescent="0.35">
      <c r="A205" t="s">
        <v>655</v>
      </c>
      <c r="B205">
        <v>82</v>
      </c>
      <c r="C205" t="str">
        <f t="shared" si="3"/>
        <v>66 to 75</v>
      </c>
      <c r="D205" t="s">
        <v>35</v>
      </c>
      <c r="E205" t="s">
        <v>17</v>
      </c>
      <c r="F205" t="s">
        <v>43</v>
      </c>
      <c r="G205" s="1">
        <v>44418</v>
      </c>
      <c r="H205" t="s">
        <v>656</v>
      </c>
      <c r="I205" t="s">
        <v>657</v>
      </c>
      <c r="J205" t="s">
        <v>64</v>
      </c>
      <c r="K205" s="5">
        <v>36339.819081174603</v>
      </c>
      <c r="L205">
        <v>189</v>
      </c>
      <c r="M205" t="s">
        <v>46</v>
      </c>
      <c r="N205" s="1">
        <v>44448</v>
      </c>
      <c r="O205" t="s">
        <v>78</v>
      </c>
      <c r="P205" t="s">
        <v>33</v>
      </c>
    </row>
    <row r="206" spans="1:16" x14ac:dyDescent="0.35">
      <c r="A206" t="s">
        <v>658</v>
      </c>
      <c r="B206">
        <v>83</v>
      </c>
      <c r="C206" t="str">
        <f t="shared" si="3"/>
        <v>66 to 75</v>
      </c>
      <c r="D206" t="s">
        <v>16</v>
      </c>
      <c r="E206" t="s">
        <v>124</v>
      </c>
      <c r="F206" t="s">
        <v>43</v>
      </c>
      <c r="G206" s="1">
        <v>44586</v>
      </c>
      <c r="H206" t="s">
        <v>659</v>
      </c>
      <c r="I206" t="s">
        <v>660</v>
      </c>
      <c r="J206" t="s">
        <v>64</v>
      </c>
      <c r="K206" s="5">
        <v>40825.184423605002</v>
      </c>
      <c r="L206">
        <v>438</v>
      </c>
      <c r="M206" t="s">
        <v>46</v>
      </c>
      <c r="N206" s="1">
        <v>44589</v>
      </c>
      <c r="O206" t="s">
        <v>40</v>
      </c>
      <c r="P206" t="s">
        <v>47</v>
      </c>
    </row>
    <row r="207" spans="1:16" x14ac:dyDescent="0.35">
      <c r="A207" t="s">
        <v>661</v>
      </c>
      <c r="B207">
        <v>62</v>
      </c>
      <c r="C207" t="str">
        <f t="shared" si="3"/>
        <v>56 to 65</v>
      </c>
      <c r="D207" t="s">
        <v>35</v>
      </c>
      <c r="E207" t="s">
        <v>58</v>
      </c>
      <c r="F207" t="s">
        <v>18</v>
      </c>
      <c r="G207" s="1">
        <v>45181</v>
      </c>
      <c r="H207" t="s">
        <v>662</v>
      </c>
      <c r="I207" t="s">
        <v>663</v>
      </c>
      <c r="J207" t="s">
        <v>21</v>
      </c>
      <c r="K207" s="5">
        <v>40469.566259100502</v>
      </c>
      <c r="L207">
        <v>286</v>
      </c>
      <c r="M207" t="s">
        <v>46</v>
      </c>
      <c r="N207" s="1">
        <v>45211</v>
      </c>
      <c r="O207" t="s">
        <v>52</v>
      </c>
      <c r="P207" t="s">
        <v>24</v>
      </c>
    </row>
    <row r="208" spans="1:16" x14ac:dyDescent="0.35">
      <c r="A208" t="s">
        <v>664</v>
      </c>
      <c r="B208">
        <v>62</v>
      </c>
      <c r="C208" t="str">
        <f t="shared" si="3"/>
        <v>56 to 65</v>
      </c>
      <c r="D208" t="s">
        <v>35</v>
      </c>
      <c r="E208" t="s">
        <v>17</v>
      </c>
      <c r="F208" t="s">
        <v>27</v>
      </c>
      <c r="G208" s="1">
        <v>44048</v>
      </c>
      <c r="H208" t="s">
        <v>665</v>
      </c>
      <c r="I208" t="s">
        <v>666</v>
      </c>
      <c r="J208" t="s">
        <v>30</v>
      </c>
      <c r="K208" s="5">
        <v>25749.520835540301</v>
      </c>
      <c r="L208">
        <v>138</v>
      </c>
      <c r="M208" t="s">
        <v>46</v>
      </c>
      <c r="N208" s="1">
        <v>44057</v>
      </c>
      <c r="O208" t="s">
        <v>32</v>
      </c>
      <c r="P208" t="s">
        <v>33</v>
      </c>
    </row>
    <row r="209" spans="1:16" x14ac:dyDescent="0.35">
      <c r="A209" t="s">
        <v>667</v>
      </c>
      <c r="B209">
        <v>18</v>
      </c>
      <c r="C209" t="str">
        <f t="shared" si="3"/>
        <v>18 to 25</v>
      </c>
      <c r="D209" t="s">
        <v>16</v>
      </c>
      <c r="E209" t="s">
        <v>36</v>
      </c>
      <c r="F209" t="s">
        <v>54</v>
      </c>
      <c r="G209" s="1">
        <v>44688</v>
      </c>
      <c r="H209" t="s">
        <v>668</v>
      </c>
      <c r="I209" t="s">
        <v>669</v>
      </c>
      <c r="J209" t="s">
        <v>39</v>
      </c>
      <c r="K209" s="5">
        <v>15841.201676512501</v>
      </c>
      <c r="L209">
        <v>275</v>
      </c>
      <c r="M209" t="s">
        <v>22</v>
      </c>
      <c r="N209" s="1">
        <v>44715</v>
      </c>
      <c r="O209" t="s">
        <v>32</v>
      </c>
      <c r="P209" t="s">
        <v>47</v>
      </c>
    </row>
    <row r="210" spans="1:16" x14ac:dyDescent="0.35">
      <c r="A210" t="s">
        <v>670</v>
      </c>
      <c r="B210">
        <v>66</v>
      </c>
      <c r="C210" t="str">
        <f t="shared" si="3"/>
        <v>66 to 75</v>
      </c>
      <c r="D210" t="s">
        <v>16</v>
      </c>
      <c r="E210" t="s">
        <v>26</v>
      </c>
      <c r="F210" t="s">
        <v>92</v>
      </c>
      <c r="G210" s="1">
        <v>44605</v>
      </c>
      <c r="H210" t="s">
        <v>671</v>
      </c>
      <c r="I210" t="s">
        <v>672</v>
      </c>
      <c r="J210" t="s">
        <v>30</v>
      </c>
      <c r="K210" s="5">
        <v>36086.572078054298</v>
      </c>
      <c r="L210">
        <v>266</v>
      </c>
      <c r="M210" t="s">
        <v>22</v>
      </c>
      <c r="N210" s="1">
        <v>44615</v>
      </c>
      <c r="O210" t="s">
        <v>23</v>
      </c>
      <c r="P210" t="s">
        <v>24</v>
      </c>
    </row>
    <row r="211" spans="1:16" x14ac:dyDescent="0.35">
      <c r="A211" t="s">
        <v>673</v>
      </c>
      <c r="B211">
        <v>26</v>
      </c>
      <c r="C211" t="str">
        <f t="shared" si="3"/>
        <v>26 to 35</v>
      </c>
      <c r="D211" t="s">
        <v>35</v>
      </c>
      <c r="E211" t="s">
        <v>49</v>
      </c>
      <c r="F211" t="s">
        <v>54</v>
      </c>
      <c r="G211" s="1">
        <v>45354</v>
      </c>
      <c r="H211" t="s">
        <v>674</v>
      </c>
      <c r="I211" t="s">
        <v>675</v>
      </c>
      <c r="J211" t="s">
        <v>21</v>
      </c>
      <c r="K211" s="5">
        <v>32085.227646508702</v>
      </c>
      <c r="L211">
        <v>392</v>
      </c>
      <c r="M211" t="s">
        <v>22</v>
      </c>
      <c r="N211" s="1">
        <v>45378</v>
      </c>
      <c r="O211" t="s">
        <v>52</v>
      </c>
      <c r="P211" t="s">
        <v>33</v>
      </c>
    </row>
    <row r="212" spans="1:16" x14ac:dyDescent="0.35">
      <c r="A212" t="s">
        <v>676</v>
      </c>
      <c r="B212">
        <v>45</v>
      </c>
      <c r="C212" t="str">
        <f t="shared" si="3"/>
        <v>36 to 45</v>
      </c>
      <c r="D212" t="s">
        <v>35</v>
      </c>
      <c r="E212" t="s">
        <v>102</v>
      </c>
      <c r="F212" t="s">
        <v>18</v>
      </c>
      <c r="G212" s="1">
        <v>43904</v>
      </c>
      <c r="H212" t="s">
        <v>677</v>
      </c>
      <c r="I212" t="s">
        <v>678</v>
      </c>
      <c r="J212" t="s">
        <v>64</v>
      </c>
      <c r="K212" s="5">
        <v>12356.560651293899</v>
      </c>
      <c r="L212">
        <v>156</v>
      </c>
      <c r="M212" t="s">
        <v>31</v>
      </c>
      <c r="N212" s="1">
        <v>43924</v>
      </c>
      <c r="O212" t="s">
        <v>40</v>
      </c>
      <c r="P212" t="s">
        <v>33</v>
      </c>
    </row>
    <row r="213" spans="1:16" x14ac:dyDescent="0.35">
      <c r="A213" t="s">
        <v>679</v>
      </c>
      <c r="B213">
        <v>26</v>
      </c>
      <c r="C213" t="str">
        <f t="shared" si="3"/>
        <v>26 to 35</v>
      </c>
      <c r="D213" t="s">
        <v>16</v>
      </c>
      <c r="E213" t="s">
        <v>58</v>
      </c>
      <c r="F213" t="s">
        <v>54</v>
      </c>
      <c r="G213" s="1">
        <v>45329</v>
      </c>
      <c r="H213" t="s">
        <v>680</v>
      </c>
      <c r="I213" t="s">
        <v>681</v>
      </c>
      <c r="J213" t="s">
        <v>39</v>
      </c>
      <c r="K213" s="5">
        <v>15367.411315522801</v>
      </c>
      <c r="L213">
        <v>255</v>
      </c>
      <c r="M213" t="s">
        <v>31</v>
      </c>
      <c r="N213" s="1">
        <v>45346</v>
      </c>
      <c r="O213" t="s">
        <v>32</v>
      </c>
      <c r="P213" t="s">
        <v>33</v>
      </c>
    </row>
    <row r="214" spans="1:16" x14ac:dyDescent="0.35">
      <c r="A214" t="s">
        <v>682</v>
      </c>
      <c r="B214">
        <v>26</v>
      </c>
      <c r="C214" t="str">
        <f t="shared" si="3"/>
        <v>26 to 35</v>
      </c>
      <c r="D214" t="s">
        <v>16</v>
      </c>
      <c r="E214" t="s">
        <v>42</v>
      </c>
      <c r="F214" t="s">
        <v>18</v>
      </c>
      <c r="G214" s="1">
        <v>43667</v>
      </c>
      <c r="H214" t="s">
        <v>683</v>
      </c>
      <c r="I214" t="s">
        <v>684</v>
      </c>
      <c r="J214" t="s">
        <v>30</v>
      </c>
      <c r="K214" s="5">
        <v>40190.202918017501</v>
      </c>
      <c r="L214">
        <v>315</v>
      </c>
      <c r="M214" t="s">
        <v>46</v>
      </c>
      <c r="N214" s="1">
        <v>43682</v>
      </c>
      <c r="O214" t="s">
        <v>52</v>
      </c>
      <c r="P214" t="s">
        <v>47</v>
      </c>
    </row>
    <row r="215" spans="1:16" x14ac:dyDescent="0.35">
      <c r="A215" t="s">
        <v>685</v>
      </c>
      <c r="B215">
        <v>79</v>
      </c>
      <c r="C215" t="str">
        <f t="shared" si="3"/>
        <v>66 to 75</v>
      </c>
      <c r="D215" t="s">
        <v>35</v>
      </c>
      <c r="E215" t="s">
        <v>42</v>
      </c>
      <c r="F215" t="s">
        <v>43</v>
      </c>
      <c r="G215" s="1">
        <v>45030</v>
      </c>
      <c r="H215" t="s">
        <v>686</v>
      </c>
      <c r="I215" t="s">
        <v>687</v>
      </c>
      <c r="J215" t="s">
        <v>39</v>
      </c>
      <c r="K215" s="5">
        <v>3872.09698519108</v>
      </c>
      <c r="L215">
        <v>322</v>
      </c>
      <c r="M215" t="s">
        <v>46</v>
      </c>
      <c r="N215" s="1">
        <v>45034</v>
      </c>
      <c r="O215" t="s">
        <v>52</v>
      </c>
      <c r="P215" t="s">
        <v>33</v>
      </c>
    </row>
    <row r="216" spans="1:16" x14ac:dyDescent="0.35">
      <c r="A216" t="s">
        <v>688</v>
      </c>
      <c r="B216">
        <v>33</v>
      </c>
      <c r="C216" t="str">
        <f t="shared" si="3"/>
        <v>26 to 35</v>
      </c>
      <c r="D216" t="s">
        <v>35</v>
      </c>
      <c r="E216" t="s">
        <v>17</v>
      </c>
      <c r="F216" t="s">
        <v>92</v>
      </c>
      <c r="G216" s="1">
        <v>45308</v>
      </c>
      <c r="H216" t="s">
        <v>689</v>
      </c>
      <c r="I216" t="s">
        <v>690</v>
      </c>
      <c r="J216" t="s">
        <v>64</v>
      </c>
      <c r="K216" s="5">
        <v>3311.5891055535499</v>
      </c>
      <c r="L216">
        <v>184</v>
      </c>
      <c r="M216" t="s">
        <v>46</v>
      </c>
      <c r="N216" s="1">
        <v>45327</v>
      </c>
      <c r="O216" t="s">
        <v>78</v>
      </c>
      <c r="P216" t="s">
        <v>24</v>
      </c>
    </row>
    <row r="217" spans="1:16" x14ac:dyDescent="0.35">
      <c r="A217" t="s">
        <v>691</v>
      </c>
      <c r="B217">
        <v>34</v>
      </c>
      <c r="C217" t="str">
        <f t="shared" si="3"/>
        <v>26 to 35</v>
      </c>
      <c r="D217" t="s">
        <v>35</v>
      </c>
      <c r="E217" t="s">
        <v>42</v>
      </c>
      <c r="F217" t="s">
        <v>18</v>
      </c>
      <c r="G217" s="1">
        <v>43641</v>
      </c>
      <c r="H217" t="s">
        <v>692</v>
      </c>
      <c r="I217" t="s">
        <v>693</v>
      </c>
      <c r="J217" t="s">
        <v>3025</v>
      </c>
      <c r="K217" s="5">
        <v>18524.866637485698</v>
      </c>
      <c r="L217">
        <v>472</v>
      </c>
      <c r="M217" t="s">
        <v>22</v>
      </c>
      <c r="N217" s="1">
        <v>43646</v>
      </c>
      <c r="O217" t="s">
        <v>78</v>
      </c>
      <c r="P217" t="s">
        <v>47</v>
      </c>
    </row>
    <row r="218" spans="1:16" x14ac:dyDescent="0.35">
      <c r="A218" t="s">
        <v>694</v>
      </c>
      <c r="B218">
        <v>76</v>
      </c>
      <c r="C218" t="str">
        <f t="shared" si="3"/>
        <v>66 to 75</v>
      </c>
      <c r="D218" t="s">
        <v>35</v>
      </c>
      <c r="E218" t="s">
        <v>58</v>
      </c>
      <c r="F218" t="s">
        <v>75</v>
      </c>
      <c r="G218" s="1">
        <v>44336</v>
      </c>
      <c r="H218" t="s">
        <v>695</v>
      </c>
      <c r="I218" t="s">
        <v>696</v>
      </c>
      <c r="J218" t="s">
        <v>3025</v>
      </c>
      <c r="K218" s="5">
        <v>30107.4870351719</v>
      </c>
      <c r="L218">
        <v>494</v>
      </c>
      <c r="M218" t="s">
        <v>31</v>
      </c>
      <c r="N218" s="1">
        <v>44359</v>
      </c>
      <c r="O218" t="s">
        <v>32</v>
      </c>
      <c r="P218" t="s">
        <v>33</v>
      </c>
    </row>
    <row r="219" spans="1:16" x14ac:dyDescent="0.35">
      <c r="A219" t="s">
        <v>697</v>
      </c>
      <c r="B219">
        <v>50</v>
      </c>
      <c r="C219" t="str">
        <f t="shared" si="3"/>
        <v>46 to 55</v>
      </c>
      <c r="D219" t="s">
        <v>35</v>
      </c>
      <c r="E219" t="s">
        <v>17</v>
      </c>
      <c r="F219" t="s">
        <v>27</v>
      </c>
      <c r="G219" s="1">
        <v>43924</v>
      </c>
      <c r="H219" t="s">
        <v>698</v>
      </c>
      <c r="I219" t="s">
        <v>699</v>
      </c>
      <c r="J219" t="s">
        <v>3025</v>
      </c>
      <c r="K219" s="5">
        <v>15826.101276253899</v>
      </c>
      <c r="L219">
        <v>398</v>
      </c>
      <c r="M219" t="s">
        <v>31</v>
      </c>
      <c r="N219" s="1">
        <v>43932</v>
      </c>
      <c r="O219" t="s">
        <v>23</v>
      </c>
      <c r="P219" t="s">
        <v>24</v>
      </c>
    </row>
    <row r="220" spans="1:16" x14ac:dyDescent="0.35">
      <c r="A220" t="s">
        <v>700</v>
      </c>
      <c r="B220">
        <v>44</v>
      </c>
      <c r="C220" t="str">
        <f t="shared" si="3"/>
        <v>36 to 45</v>
      </c>
      <c r="D220" t="s">
        <v>16</v>
      </c>
      <c r="E220" t="s">
        <v>17</v>
      </c>
      <c r="F220" t="s">
        <v>43</v>
      </c>
      <c r="G220" s="1">
        <v>43851</v>
      </c>
      <c r="H220" t="s">
        <v>701</v>
      </c>
      <c r="I220" t="s">
        <v>702</v>
      </c>
      <c r="J220" t="s">
        <v>21</v>
      </c>
      <c r="K220" s="5">
        <v>26437.774630145701</v>
      </c>
      <c r="L220">
        <v>267</v>
      </c>
      <c r="M220" t="s">
        <v>31</v>
      </c>
      <c r="N220" s="1">
        <v>43860</v>
      </c>
      <c r="O220" t="s">
        <v>32</v>
      </c>
      <c r="P220" t="s">
        <v>47</v>
      </c>
    </row>
    <row r="221" spans="1:16" x14ac:dyDescent="0.35">
      <c r="A221" t="s">
        <v>703</v>
      </c>
      <c r="B221">
        <v>38</v>
      </c>
      <c r="C221" t="str">
        <f t="shared" si="3"/>
        <v>36 to 45</v>
      </c>
      <c r="D221" t="s">
        <v>35</v>
      </c>
      <c r="E221" t="s">
        <v>58</v>
      </c>
      <c r="F221" t="s">
        <v>92</v>
      </c>
      <c r="G221" s="1">
        <v>44532</v>
      </c>
      <c r="H221" t="s">
        <v>704</v>
      </c>
      <c r="I221" t="s">
        <v>705</v>
      </c>
      <c r="J221" t="s">
        <v>39</v>
      </c>
      <c r="K221" s="5">
        <v>49663.452871020403</v>
      </c>
      <c r="L221">
        <v>435</v>
      </c>
      <c r="M221" t="s">
        <v>31</v>
      </c>
      <c r="N221" s="1">
        <v>44537</v>
      </c>
      <c r="O221" t="s">
        <v>23</v>
      </c>
      <c r="P221" t="s">
        <v>24</v>
      </c>
    </row>
    <row r="222" spans="1:16" x14ac:dyDescent="0.35">
      <c r="A222" t="s">
        <v>706</v>
      </c>
      <c r="B222">
        <v>43</v>
      </c>
      <c r="C222" t="str">
        <f t="shared" si="3"/>
        <v>36 to 45</v>
      </c>
      <c r="D222" t="s">
        <v>16</v>
      </c>
      <c r="E222" t="s">
        <v>49</v>
      </c>
      <c r="F222" t="s">
        <v>18</v>
      </c>
      <c r="G222" s="1">
        <v>44344</v>
      </c>
      <c r="H222" t="s">
        <v>707</v>
      </c>
      <c r="I222" t="s">
        <v>708</v>
      </c>
      <c r="J222" t="s">
        <v>39</v>
      </c>
      <c r="K222" s="5">
        <v>27278.236885224102</v>
      </c>
      <c r="L222">
        <v>174</v>
      </c>
      <c r="M222" t="s">
        <v>22</v>
      </c>
      <c r="N222" s="1">
        <v>44365</v>
      </c>
      <c r="O222" t="s">
        <v>32</v>
      </c>
      <c r="P222" t="s">
        <v>47</v>
      </c>
    </row>
    <row r="223" spans="1:16" x14ac:dyDescent="0.35">
      <c r="A223" t="s">
        <v>709</v>
      </c>
      <c r="B223">
        <v>27</v>
      </c>
      <c r="C223" t="str">
        <f t="shared" si="3"/>
        <v>26 to 35</v>
      </c>
      <c r="D223" t="s">
        <v>35</v>
      </c>
      <c r="E223" t="s">
        <v>49</v>
      </c>
      <c r="F223" t="s">
        <v>75</v>
      </c>
      <c r="G223" s="1">
        <v>43913</v>
      </c>
      <c r="H223" t="s">
        <v>710</v>
      </c>
      <c r="I223" t="s">
        <v>711</v>
      </c>
      <c r="J223" t="s">
        <v>64</v>
      </c>
      <c r="K223" s="5">
        <v>33170.436740038502</v>
      </c>
      <c r="L223">
        <v>137</v>
      </c>
      <c r="M223" t="s">
        <v>22</v>
      </c>
      <c r="N223" s="1">
        <v>43932</v>
      </c>
      <c r="O223" t="s">
        <v>23</v>
      </c>
      <c r="P223" t="s">
        <v>47</v>
      </c>
    </row>
    <row r="224" spans="1:16" x14ac:dyDescent="0.35">
      <c r="A224" t="s">
        <v>712</v>
      </c>
      <c r="B224">
        <v>78</v>
      </c>
      <c r="C224" t="str">
        <f t="shared" si="3"/>
        <v>66 to 75</v>
      </c>
      <c r="D224" t="s">
        <v>16</v>
      </c>
      <c r="E224" t="s">
        <v>26</v>
      </c>
      <c r="F224" t="s">
        <v>54</v>
      </c>
      <c r="G224" s="1">
        <v>44779</v>
      </c>
      <c r="H224" t="s">
        <v>713</v>
      </c>
      <c r="I224" t="s">
        <v>714</v>
      </c>
      <c r="J224" t="s">
        <v>30</v>
      </c>
      <c r="K224" s="5">
        <v>1791.3890011113101</v>
      </c>
      <c r="L224">
        <v>405</v>
      </c>
      <c r="M224" t="s">
        <v>22</v>
      </c>
      <c r="N224" s="1">
        <v>44809</v>
      </c>
      <c r="O224" t="s">
        <v>23</v>
      </c>
      <c r="P224" t="s">
        <v>24</v>
      </c>
    </row>
    <row r="225" spans="1:16" x14ac:dyDescent="0.35">
      <c r="A225" t="s">
        <v>715</v>
      </c>
      <c r="B225">
        <v>40</v>
      </c>
      <c r="C225" t="str">
        <f t="shared" si="3"/>
        <v>36 to 45</v>
      </c>
      <c r="D225" t="s">
        <v>16</v>
      </c>
      <c r="E225" t="s">
        <v>26</v>
      </c>
      <c r="F225" t="s">
        <v>43</v>
      </c>
      <c r="G225" s="1">
        <v>45360</v>
      </c>
      <c r="H225" t="s">
        <v>716</v>
      </c>
      <c r="I225" t="s">
        <v>717</v>
      </c>
      <c r="J225" t="s">
        <v>21</v>
      </c>
      <c r="K225" s="5">
        <v>31188.0414917411</v>
      </c>
      <c r="L225">
        <v>111</v>
      </c>
      <c r="M225" t="s">
        <v>46</v>
      </c>
      <c r="N225" s="1">
        <v>45387</v>
      </c>
      <c r="O225" t="s">
        <v>32</v>
      </c>
      <c r="P225" t="s">
        <v>24</v>
      </c>
    </row>
    <row r="226" spans="1:16" x14ac:dyDescent="0.35">
      <c r="A226" t="s">
        <v>718</v>
      </c>
      <c r="B226">
        <v>25</v>
      </c>
      <c r="C226" t="str">
        <f t="shared" si="3"/>
        <v>18 to 25</v>
      </c>
      <c r="D226" t="s">
        <v>16</v>
      </c>
      <c r="E226" t="s">
        <v>58</v>
      </c>
      <c r="F226" t="s">
        <v>92</v>
      </c>
      <c r="G226" s="1">
        <v>44635</v>
      </c>
      <c r="H226" t="s">
        <v>719</v>
      </c>
      <c r="I226" t="s">
        <v>720</v>
      </c>
      <c r="J226" t="s">
        <v>30</v>
      </c>
      <c r="K226" s="5">
        <v>13854.6457636635</v>
      </c>
      <c r="L226">
        <v>328</v>
      </c>
      <c r="M226" t="s">
        <v>46</v>
      </c>
      <c r="N226" s="1">
        <v>44661</v>
      </c>
      <c r="O226" t="s">
        <v>52</v>
      </c>
      <c r="P226" t="s">
        <v>33</v>
      </c>
    </row>
    <row r="227" spans="1:16" x14ac:dyDescent="0.35">
      <c r="A227" t="s">
        <v>721</v>
      </c>
      <c r="B227">
        <v>67</v>
      </c>
      <c r="C227" t="str">
        <f t="shared" si="3"/>
        <v>66 to 75</v>
      </c>
      <c r="D227" t="s">
        <v>35</v>
      </c>
      <c r="E227" t="s">
        <v>49</v>
      </c>
      <c r="F227" t="s">
        <v>27</v>
      </c>
      <c r="G227" s="1">
        <v>44051</v>
      </c>
      <c r="H227" t="s">
        <v>722</v>
      </c>
      <c r="I227" t="s">
        <v>723</v>
      </c>
      <c r="J227" t="s">
        <v>21</v>
      </c>
      <c r="K227" s="5">
        <v>11870.9083801416</v>
      </c>
      <c r="L227">
        <v>196</v>
      </c>
      <c r="M227" t="s">
        <v>46</v>
      </c>
      <c r="N227" s="1">
        <v>44057</v>
      </c>
      <c r="O227" t="s">
        <v>32</v>
      </c>
      <c r="P227" t="s">
        <v>47</v>
      </c>
    </row>
    <row r="228" spans="1:16" x14ac:dyDescent="0.35">
      <c r="A228" t="s">
        <v>724</v>
      </c>
      <c r="B228">
        <v>47</v>
      </c>
      <c r="C228" t="str">
        <f t="shared" si="3"/>
        <v>46 to 55</v>
      </c>
      <c r="D228" t="s">
        <v>35</v>
      </c>
      <c r="E228" t="s">
        <v>49</v>
      </c>
      <c r="F228" t="s">
        <v>27</v>
      </c>
      <c r="G228" s="1">
        <v>43625</v>
      </c>
      <c r="H228" t="s">
        <v>725</v>
      </c>
      <c r="I228" t="s">
        <v>726</v>
      </c>
      <c r="J228" t="s">
        <v>3025</v>
      </c>
      <c r="K228" s="5">
        <v>25574.127619098599</v>
      </c>
      <c r="L228">
        <v>464</v>
      </c>
      <c r="M228" t="s">
        <v>46</v>
      </c>
      <c r="N228" s="1">
        <v>43647</v>
      </c>
      <c r="O228" t="s">
        <v>40</v>
      </c>
      <c r="P228" t="s">
        <v>33</v>
      </c>
    </row>
    <row r="229" spans="1:16" x14ac:dyDescent="0.35">
      <c r="A229" t="s">
        <v>727</v>
      </c>
      <c r="B229">
        <v>75</v>
      </c>
      <c r="C229" t="str">
        <f t="shared" si="3"/>
        <v>66 to 75</v>
      </c>
      <c r="D229" t="s">
        <v>16</v>
      </c>
      <c r="E229" t="s">
        <v>58</v>
      </c>
      <c r="F229" t="s">
        <v>92</v>
      </c>
      <c r="G229" s="1">
        <v>43715</v>
      </c>
      <c r="H229" t="s">
        <v>728</v>
      </c>
      <c r="I229" t="s">
        <v>729</v>
      </c>
      <c r="J229" t="s">
        <v>39</v>
      </c>
      <c r="K229" s="5">
        <v>6132.4040952386404</v>
      </c>
      <c r="L229">
        <v>231</v>
      </c>
      <c r="M229" t="s">
        <v>22</v>
      </c>
      <c r="N229" s="1">
        <v>43744</v>
      </c>
      <c r="O229" t="s">
        <v>23</v>
      </c>
      <c r="P229" t="s">
        <v>24</v>
      </c>
    </row>
    <row r="230" spans="1:16" x14ac:dyDescent="0.35">
      <c r="A230" t="s">
        <v>730</v>
      </c>
      <c r="B230">
        <v>58</v>
      </c>
      <c r="C230" t="str">
        <f t="shared" si="3"/>
        <v>56 to 65</v>
      </c>
      <c r="D230" t="s">
        <v>35</v>
      </c>
      <c r="E230" t="s">
        <v>36</v>
      </c>
      <c r="F230" t="s">
        <v>27</v>
      </c>
      <c r="G230" s="1">
        <v>44241</v>
      </c>
      <c r="H230" t="s">
        <v>731</v>
      </c>
      <c r="I230" t="s">
        <v>732</v>
      </c>
      <c r="J230" t="s">
        <v>30</v>
      </c>
      <c r="K230" s="5">
        <v>33343.902493747803</v>
      </c>
      <c r="L230">
        <v>117</v>
      </c>
      <c r="M230" t="s">
        <v>46</v>
      </c>
      <c r="N230" s="1">
        <v>44253</v>
      </c>
      <c r="O230" t="s">
        <v>78</v>
      </c>
      <c r="P230" t="s">
        <v>33</v>
      </c>
    </row>
    <row r="231" spans="1:16" x14ac:dyDescent="0.35">
      <c r="A231" t="s">
        <v>733</v>
      </c>
      <c r="B231">
        <v>26</v>
      </c>
      <c r="C231" t="str">
        <f t="shared" si="3"/>
        <v>26 to 35</v>
      </c>
      <c r="D231" t="s">
        <v>35</v>
      </c>
      <c r="E231" t="s">
        <v>36</v>
      </c>
      <c r="F231" t="s">
        <v>75</v>
      </c>
      <c r="G231" s="1">
        <v>43779</v>
      </c>
      <c r="H231" t="s">
        <v>734</v>
      </c>
      <c r="I231" t="s">
        <v>735</v>
      </c>
      <c r="J231" t="s">
        <v>30</v>
      </c>
      <c r="K231" s="5">
        <v>43484.249746440502</v>
      </c>
      <c r="L231">
        <v>244</v>
      </c>
      <c r="M231" t="s">
        <v>22</v>
      </c>
      <c r="N231" s="1">
        <v>43795</v>
      </c>
      <c r="O231" t="s">
        <v>52</v>
      </c>
      <c r="P231" t="s">
        <v>47</v>
      </c>
    </row>
    <row r="232" spans="1:16" x14ac:dyDescent="0.35">
      <c r="A232" t="s">
        <v>736</v>
      </c>
      <c r="B232">
        <v>22</v>
      </c>
      <c r="C232" t="str">
        <f t="shared" si="3"/>
        <v>18 to 25</v>
      </c>
      <c r="D232" t="s">
        <v>16</v>
      </c>
      <c r="E232" t="s">
        <v>42</v>
      </c>
      <c r="F232" t="s">
        <v>27</v>
      </c>
      <c r="G232" s="1">
        <v>45032</v>
      </c>
      <c r="H232" t="s">
        <v>737</v>
      </c>
      <c r="I232" t="s">
        <v>738</v>
      </c>
      <c r="J232" t="s">
        <v>3025</v>
      </c>
      <c r="K232" s="5">
        <v>7858.9268599467896</v>
      </c>
      <c r="L232">
        <v>414</v>
      </c>
      <c r="M232" t="s">
        <v>22</v>
      </c>
      <c r="N232" s="1">
        <v>45060</v>
      </c>
      <c r="O232" t="s">
        <v>52</v>
      </c>
      <c r="P232" t="s">
        <v>24</v>
      </c>
    </row>
    <row r="233" spans="1:16" x14ac:dyDescent="0.35">
      <c r="A233" t="s">
        <v>739</v>
      </c>
      <c r="B233">
        <v>29</v>
      </c>
      <c r="C233" t="str">
        <f t="shared" si="3"/>
        <v>26 to 35</v>
      </c>
      <c r="D233" t="s">
        <v>35</v>
      </c>
      <c r="E233" t="s">
        <v>102</v>
      </c>
      <c r="F233" t="s">
        <v>54</v>
      </c>
      <c r="G233" s="1">
        <v>43946</v>
      </c>
      <c r="H233" t="s">
        <v>740</v>
      </c>
      <c r="I233" t="s">
        <v>741</v>
      </c>
      <c r="J233" t="s">
        <v>64</v>
      </c>
      <c r="K233" s="5">
        <v>33161.938402998101</v>
      </c>
      <c r="L233">
        <v>493</v>
      </c>
      <c r="M233" t="s">
        <v>22</v>
      </c>
      <c r="N233" s="1">
        <v>43949</v>
      </c>
      <c r="O233" t="s">
        <v>23</v>
      </c>
      <c r="P233" t="s">
        <v>33</v>
      </c>
    </row>
    <row r="234" spans="1:16" x14ac:dyDescent="0.35">
      <c r="A234" t="s">
        <v>742</v>
      </c>
      <c r="B234">
        <v>30</v>
      </c>
      <c r="C234" t="str">
        <f t="shared" si="3"/>
        <v>26 to 35</v>
      </c>
      <c r="D234" t="s">
        <v>16</v>
      </c>
      <c r="E234" t="s">
        <v>36</v>
      </c>
      <c r="F234" t="s">
        <v>18</v>
      </c>
      <c r="G234" s="1">
        <v>44429</v>
      </c>
      <c r="H234" t="s">
        <v>743</v>
      </c>
      <c r="I234" t="s">
        <v>744</v>
      </c>
      <c r="J234" t="s">
        <v>64</v>
      </c>
      <c r="K234" s="5">
        <v>2879.46053205424</v>
      </c>
      <c r="L234">
        <v>183</v>
      </c>
      <c r="M234" t="s">
        <v>22</v>
      </c>
      <c r="N234" s="1">
        <v>44436</v>
      </c>
      <c r="O234" t="s">
        <v>32</v>
      </c>
      <c r="P234" t="s">
        <v>24</v>
      </c>
    </row>
    <row r="235" spans="1:16" x14ac:dyDescent="0.35">
      <c r="A235" t="s">
        <v>745</v>
      </c>
      <c r="B235">
        <v>22</v>
      </c>
      <c r="C235" t="str">
        <f t="shared" si="3"/>
        <v>18 to 25</v>
      </c>
      <c r="D235" t="s">
        <v>35</v>
      </c>
      <c r="E235" t="s">
        <v>42</v>
      </c>
      <c r="F235" t="s">
        <v>54</v>
      </c>
      <c r="G235" s="1">
        <v>44210</v>
      </c>
      <c r="H235" t="s">
        <v>746</v>
      </c>
      <c r="I235" t="s">
        <v>264</v>
      </c>
      <c r="J235" t="s">
        <v>39</v>
      </c>
      <c r="K235" s="5">
        <v>46492.861772948898</v>
      </c>
      <c r="L235">
        <v>471</v>
      </c>
      <c r="M235" t="s">
        <v>46</v>
      </c>
      <c r="N235" s="1">
        <v>44223</v>
      </c>
      <c r="O235" t="s">
        <v>40</v>
      </c>
      <c r="P235" t="s">
        <v>33</v>
      </c>
    </row>
    <row r="236" spans="1:16" x14ac:dyDescent="0.35">
      <c r="A236" t="s">
        <v>747</v>
      </c>
      <c r="B236">
        <v>34</v>
      </c>
      <c r="C236" t="str">
        <f t="shared" si="3"/>
        <v>26 to 35</v>
      </c>
      <c r="D236" t="s">
        <v>16</v>
      </c>
      <c r="E236" t="s">
        <v>49</v>
      </c>
      <c r="F236" t="s">
        <v>75</v>
      </c>
      <c r="G236" s="1">
        <v>44086</v>
      </c>
      <c r="H236" t="s">
        <v>748</v>
      </c>
      <c r="I236" t="s">
        <v>749</v>
      </c>
      <c r="J236" t="s">
        <v>39</v>
      </c>
      <c r="K236" s="5">
        <v>5259.2730496477097</v>
      </c>
      <c r="L236">
        <v>341</v>
      </c>
      <c r="M236" t="s">
        <v>46</v>
      </c>
      <c r="N236" s="1">
        <v>44100</v>
      </c>
      <c r="O236" t="s">
        <v>23</v>
      </c>
      <c r="P236" t="s">
        <v>47</v>
      </c>
    </row>
    <row r="237" spans="1:16" x14ac:dyDescent="0.35">
      <c r="A237" t="s">
        <v>529</v>
      </c>
      <c r="B237">
        <v>20</v>
      </c>
      <c r="C237" t="str">
        <f t="shared" si="3"/>
        <v>18 to 25</v>
      </c>
      <c r="D237" t="s">
        <v>16</v>
      </c>
      <c r="E237" t="s">
        <v>49</v>
      </c>
      <c r="F237" t="s">
        <v>92</v>
      </c>
      <c r="G237" s="1">
        <v>43917</v>
      </c>
      <c r="H237" t="s">
        <v>750</v>
      </c>
      <c r="I237" t="s">
        <v>751</v>
      </c>
      <c r="J237" t="s">
        <v>3025</v>
      </c>
      <c r="K237" s="5">
        <v>2784.5824899783502</v>
      </c>
      <c r="L237">
        <v>164</v>
      </c>
      <c r="M237" t="s">
        <v>31</v>
      </c>
      <c r="N237" s="1">
        <v>43937</v>
      </c>
      <c r="O237" t="s">
        <v>40</v>
      </c>
      <c r="P237" t="s">
        <v>33</v>
      </c>
    </row>
    <row r="238" spans="1:16" x14ac:dyDescent="0.35">
      <c r="A238" t="s">
        <v>752</v>
      </c>
      <c r="B238">
        <v>37</v>
      </c>
      <c r="C238" t="str">
        <f t="shared" si="3"/>
        <v>36 to 45</v>
      </c>
      <c r="D238" t="s">
        <v>35</v>
      </c>
      <c r="E238" t="s">
        <v>36</v>
      </c>
      <c r="F238" t="s">
        <v>92</v>
      </c>
      <c r="G238" s="1">
        <v>43672</v>
      </c>
      <c r="H238" t="s">
        <v>753</v>
      </c>
      <c r="I238" t="s">
        <v>754</v>
      </c>
      <c r="J238" t="s">
        <v>39</v>
      </c>
      <c r="K238" s="5">
        <v>13418.2163679355</v>
      </c>
      <c r="L238">
        <v>102</v>
      </c>
      <c r="M238" t="s">
        <v>31</v>
      </c>
      <c r="N238" s="1">
        <v>43694</v>
      </c>
      <c r="O238" t="s">
        <v>52</v>
      </c>
      <c r="P238" t="s">
        <v>47</v>
      </c>
    </row>
    <row r="239" spans="1:16" x14ac:dyDescent="0.35">
      <c r="A239" t="s">
        <v>755</v>
      </c>
      <c r="B239">
        <v>25</v>
      </c>
      <c r="C239" t="str">
        <f t="shared" si="3"/>
        <v>18 to 25</v>
      </c>
      <c r="D239" t="s">
        <v>35</v>
      </c>
      <c r="E239" t="s">
        <v>26</v>
      </c>
      <c r="F239" t="s">
        <v>18</v>
      </c>
      <c r="G239" s="1">
        <v>45267</v>
      </c>
      <c r="H239" t="s">
        <v>756</v>
      </c>
      <c r="I239" t="s">
        <v>757</v>
      </c>
      <c r="J239" t="s">
        <v>21</v>
      </c>
      <c r="K239" s="5">
        <v>36990.455775325303</v>
      </c>
      <c r="L239">
        <v>356</v>
      </c>
      <c r="M239" t="s">
        <v>22</v>
      </c>
      <c r="N239" s="1">
        <v>45274</v>
      </c>
      <c r="O239" t="s">
        <v>40</v>
      </c>
      <c r="P239" t="s">
        <v>24</v>
      </c>
    </row>
    <row r="240" spans="1:16" x14ac:dyDescent="0.35">
      <c r="A240" t="s">
        <v>758</v>
      </c>
      <c r="B240">
        <v>45</v>
      </c>
      <c r="C240" t="str">
        <f t="shared" si="3"/>
        <v>36 to 45</v>
      </c>
      <c r="D240" t="s">
        <v>35</v>
      </c>
      <c r="E240" t="s">
        <v>17</v>
      </c>
      <c r="F240" t="s">
        <v>18</v>
      </c>
      <c r="G240" s="1">
        <v>44358</v>
      </c>
      <c r="H240" t="s">
        <v>759</v>
      </c>
      <c r="I240" t="s">
        <v>760</v>
      </c>
      <c r="J240" t="s">
        <v>39</v>
      </c>
      <c r="K240" s="5">
        <v>43567.144157970899</v>
      </c>
      <c r="L240">
        <v>325</v>
      </c>
      <c r="M240" t="s">
        <v>22</v>
      </c>
      <c r="N240" s="1">
        <v>44380</v>
      </c>
      <c r="O240" t="s">
        <v>23</v>
      </c>
      <c r="P240" t="s">
        <v>24</v>
      </c>
    </row>
    <row r="241" spans="1:16" x14ac:dyDescent="0.35">
      <c r="A241" t="s">
        <v>761</v>
      </c>
      <c r="B241">
        <v>18</v>
      </c>
      <c r="C241" t="str">
        <f t="shared" si="3"/>
        <v>18 to 25</v>
      </c>
      <c r="D241" t="s">
        <v>16</v>
      </c>
      <c r="E241" t="s">
        <v>124</v>
      </c>
      <c r="F241" t="s">
        <v>43</v>
      </c>
      <c r="G241" s="1">
        <v>44603</v>
      </c>
      <c r="H241" t="s">
        <v>762</v>
      </c>
      <c r="I241" t="s">
        <v>763</v>
      </c>
      <c r="J241" t="s">
        <v>3025</v>
      </c>
      <c r="K241" s="5">
        <v>35570.076557096203</v>
      </c>
      <c r="L241">
        <v>497</v>
      </c>
      <c r="M241" t="s">
        <v>31</v>
      </c>
      <c r="N241" s="1">
        <v>44615</v>
      </c>
      <c r="O241" t="s">
        <v>32</v>
      </c>
      <c r="P241" t="s">
        <v>33</v>
      </c>
    </row>
    <row r="242" spans="1:16" x14ac:dyDescent="0.35">
      <c r="A242" t="s">
        <v>764</v>
      </c>
      <c r="B242">
        <v>56</v>
      </c>
      <c r="C242" t="str">
        <f t="shared" si="3"/>
        <v>56 to 65</v>
      </c>
      <c r="D242" t="s">
        <v>16</v>
      </c>
      <c r="E242" t="s">
        <v>42</v>
      </c>
      <c r="F242" t="s">
        <v>92</v>
      </c>
      <c r="G242" s="1">
        <v>44086</v>
      </c>
      <c r="H242" t="s">
        <v>765</v>
      </c>
      <c r="I242" t="s">
        <v>766</v>
      </c>
      <c r="J242" t="s">
        <v>21</v>
      </c>
      <c r="K242" s="5">
        <v>6848.1304271965801</v>
      </c>
      <c r="L242">
        <v>421</v>
      </c>
      <c r="M242" t="s">
        <v>31</v>
      </c>
      <c r="N242" s="1">
        <v>44096</v>
      </c>
      <c r="O242" t="s">
        <v>40</v>
      </c>
      <c r="P242" t="s">
        <v>24</v>
      </c>
    </row>
    <row r="243" spans="1:16" x14ac:dyDescent="0.35">
      <c r="A243" t="s">
        <v>767</v>
      </c>
      <c r="B243">
        <v>44</v>
      </c>
      <c r="C243" t="str">
        <f t="shared" si="3"/>
        <v>36 to 45</v>
      </c>
      <c r="D243" t="s">
        <v>16</v>
      </c>
      <c r="E243" t="s">
        <v>58</v>
      </c>
      <c r="F243" t="s">
        <v>54</v>
      </c>
      <c r="G243" s="1">
        <v>43976</v>
      </c>
      <c r="H243" t="s">
        <v>768</v>
      </c>
      <c r="I243" t="s">
        <v>769</v>
      </c>
      <c r="J243" t="s">
        <v>39</v>
      </c>
      <c r="K243" s="5">
        <v>4677.5958465044396</v>
      </c>
      <c r="L243">
        <v>488</v>
      </c>
      <c r="M243" t="s">
        <v>31</v>
      </c>
      <c r="N243" s="1">
        <v>43987</v>
      </c>
      <c r="O243" t="s">
        <v>78</v>
      </c>
      <c r="P243" t="s">
        <v>33</v>
      </c>
    </row>
    <row r="244" spans="1:16" x14ac:dyDescent="0.35">
      <c r="A244" t="s">
        <v>770</v>
      </c>
      <c r="B244">
        <v>34</v>
      </c>
      <c r="C244" t="str">
        <f t="shared" si="3"/>
        <v>26 to 35</v>
      </c>
      <c r="D244" t="s">
        <v>16</v>
      </c>
      <c r="E244" t="s">
        <v>42</v>
      </c>
      <c r="F244" t="s">
        <v>75</v>
      </c>
      <c r="G244" s="1">
        <v>45194</v>
      </c>
      <c r="H244" t="s">
        <v>771</v>
      </c>
      <c r="I244" t="s">
        <v>772</v>
      </c>
      <c r="J244" t="s">
        <v>39</v>
      </c>
      <c r="K244" s="5">
        <v>35157.170267322799</v>
      </c>
      <c r="L244">
        <v>328</v>
      </c>
      <c r="M244" t="s">
        <v>46</v>
      </c>
      <c r="N244" s="1">
        <v>45220</v>
      </c>
      <c r="O244" t="s">
        <v>52</v>
      </c>
      <c r="P244" t="s">
        <v>24</v>
      </c>
    </row>
    <row r="245" spans="1:16" x14ac:dyDescent="0.35">
      <c r="A245" t="s">
        <v>773</v>
      </c>
      <c r="B245">
        <v>26</v>
      </c>
      <c r="C245" t="str">
        <f t="shared" si="3"/>
        <v>26 to 35</v>
      </c>
      <c r="D245" t="s">
        <v>16</v>
      </c>
      <c r="E245" t="s">
        <v>102</v>
      </c>
      <c r="F245" t="s">
        <v>27</v>
      </c>
      <c r="G245" s="1">
        <v>44734</v>
      </c>
      <c r="H245" t="s">
        <v>774</v>
      </c>
      <c r="I245" t="s">
        <v>775</v>
      </c>
      <c r="J245" t="s">
        <v>3025</v>
      </c>
      <c r="K245" s="5">
        <v>34719.173850176398</v>
      </c>
      <c r="L245">
        <v>317</v>
      </c>
      <c r="M245" t="s">
        <v>46</v>
      </c>
      <c r="N245" s="1">
        <v>44762</v>
      </c>
      <c r="O245" t="s">
        <v>78</v>
      </c>
      <c r="P245" t="s">
        <v>24</v>
      </c>
    </row>
    <row r="246" spans="1:16" x14ac:dyDescent="0.35">
      <c r="A246" t="s">
        <v>776</v>
      </c>
      <c r="B246">
        <v>32</v>
      </c>
      <c r="C246" t="str">
        <f t="shared" si="3"/>
        <v>26 to 35</v>
      </c>
      <c r="D246" t="s">
        <v>16</v>
      </c>
      <c r="E246" t="s">
        <v>42</v>
      </c>
      <c r="F246" t="s">
        <v>27</v>
      </c>
      <c r="G246" s="1">
        <v>43842</v>
      </c>
      <c r="H246" t="s">
        <v>777</v>
      </c>
      <c r="I246" t="s">
        <v>778</v>
      </c>
      <c r="J246" t="s">
        <v>39</v>
      </c>
      <c r="K246" s="5">
        <v>23775.449006940398</v>
      </c>
      <c r="L246">
        <v>133</v>
      </c>
      <c r="M246" t="s">
        <v>46</v>
      </c>
      <c r="N246" s="1">
        <v>43849</v>
      </c>
      <c r="O246" t="s">
        <v>40</v>
      </c>
      <c r="P246" t="s">
        <v>24</v>
      </c>
    </row>
    <row r="247" spans="1:16" x14ac:dyDescent="0.35">
      <c r="A247" t="s">
        <v>779</v>
      </c>
      <c r="B247">
        <v>64</v>
      </c>
      <c r="C247" t="str">
        <f t="shared" si="3"/>
        <v>56 to 65</v>
      </c>
      <c r="D247" t="s">
        <v>16</v>
      </c>
      <c r="E247" t="s">
        <v>102</v>
      </c>
      <c r="F247" t="s">
        <v>92</v>
      </c>
      <c r="G247" s="1">
        <v>44771</v>
      </c>
      <c r="H247" t="s">
        <v>780</v>
      </c>
      <c r="I247" t="s">
        <v>781</v>
      </c>
      <c r="J247" t="s">
        <v>3025</v>
      </c>
      <c r="K247" s="5">
        <v>17732.469366062702</v>
      </c>
      <c r="L247">
        <v>247</v>
      </c>
      <c r="M247" t="s">
        <v>22</v>
      </c>
      <c r="N247" s="1">
        <v>44780</v>
      </c>
      <c r="O247" t="s">
        <v>32</v>
      </c>
      <c r="P247" t="s">
        <v>24</v>
      </c>
    </row>
    <row r="248" spans="1:16" x14ac:dyDescent="0.35">
      <c r="A248" t="s">
        <v>782</v>
      </c>
      <c r="B248">
        <v>80</v>
      </c>
      <c r="C248" t="str">
        <f t="shared" si="3"/>
        <v>66 to 75</v>
      </c>
      <c r="D248" t="s">
        <v>16</v>
      </c>
      <c r="E248" t="s">
        <v>36</v>
      </c>
      <c r="F248" t="s">
        <v>54</v>
      </c>
      <c r="G248" s="1">
        <v>44977</v>
      </c>
      <c r="H248" t="s">
        <v>783</v>
      </c>
      <c r="I248" t="s">
        <v>784</v>
      </c>
      <c r="J248" t="s">
        <v>64</v>
      </c>
      <c r="K248" s="5">
        <v>3845.3974956264701</v>
      </c>
      <c r="L248">
        <v>158</v>
      </c>
      <c r="M248" t="s">
        <v>31</v>
      </c>
      <c r="N248" s="1">
        <v>44995</v>
      </c>
      <c r="O248" t="s">
        <v>52</v>
      </c>
      <c r="P248" t="s">
        <v>24</v>
      </c>
    </row>
    <row r="249" spans="1:16" x14ac:dyDescent="0.35">
      <c r="A249" t="s">
        <v>785</v>
      </c>
      <c r="B249">
        <v>80</v>
      </c>
      <c r="C249" t="str">
        <f t="shared" si="3"/>
        <v>66 to 75</v>
      </c>
      <c r="D249" t="s">
        <v>16</v>
      </c>
      <c r="E249" t="s">
        <v>36</v>
      </c>
      <c r="F249" t="s">
        <v>18</v>
      </c>
      <c r="G249" s="1">
        <v>44391</v>
      </c>
      <c r="H249" t="s">
        <v>786</v>
      </c>
      <c r="I249" t="s">
        <v>787</v>
      </c>
      <c r="J249" t="s">
        <v>21</v>
      </c>
      <c r="K249" s="5">
        <v>22401.550353437498</v>
      </c>
      <c r="L249">
        <v>242</v>
      </c>
      <c r="M249" t="s">
        <v>46</v>
      </c>
      <c r="N249" s="1">
        <v>44401</v>
      </c>
      <c r="O249" t="s">
        <v>78</v>
      </c>
      <c r="P249" t="s">
        <v>33</v>
      </c>
    </row>
    <row r="250" spans="1:16" x14ac:dyDescent="0.35">
      <c r="A250" t="s">
        <v>788</v>
      </c>
      <c r="B250">
        <v>37</v>
      </c>
      <c r="C250" t="str">
        <f t="shared" si="3"/>
        <v>36 to 45</v>
      </c>
      <c r="D250" t="s">
        <v>35</v>
      </c>
      <c r="E250" t="s">
        <v>42</v>
      </c>
      <c r="F250" t="s">
        <v>75</v>
      </c>
      <c r="G250" s="1">
        <v>45399</v>
      </c>
      <c r="H250" t="s">
        <v>789</v>
      </c>
      <c r="I250" t="s">
        <v>790</v>
      </c>
      <c r="J250" t="s">
        <v>3025</v>
      </c>
      <c r="K250" s="5">
        <v>23340.304719213502</v>
      </c>
      <c r="L250">
        <v>151</v>
      </c>
      <c r="M250" t="s">
        <v>22</v>
      </c>
      <c r="N250" s="1">
        <v>45419</v>
      </c>
      <c r="O250" t="s">
        <v>40</v>
      </c>
      <c r="P250" t="s">
        <v>24</v>
      </c>
    </row>
    <row r="251" spans="1:16" x14ac:dyDescent="0.35">
      <c r="A251" t="s">
        <v>791</v>
      </c>
      <c r="B251">
        <v>52</v>
      </c>
      <c r="C251" t="str">
        <f t="shared" si="3"/>
        <v>46 to 55</v>
      </c>
      <c r="D251" t="s">
        <v>35</v>
      </c>
      <c r="E251" t="s">
        <v>26</v>
      </c>
      <c r="F251" t="s">
        <v>75</v>
      </c>
      <c r="G251" s="1">
        <v>44231</v>
      </c>
      <c r="H251" t="s">
        <v>792</v>
      </c>
      <c r="I251" t="s">
        <v>793</v>
      </c>
      <c r="J251" t="s">
        <v>21</v>
      </c>
      <c r="K251" s="5">
        <v>3042.4091835970198</v>
      </c>
      <c r="L251">
        <v>221</v>
      </c>
      <c r="M251" t="s">
        <v>22</v>
      </c>
      <c r="N251" s="1">
        <v>44255</v>
      </c>
      <c r="O251" t="s">
        <v>40</v>
      </c>
      <c r="P251" t="s">
        <v>47</v>
      </c>
    </row>
    <row r="252" spans="1:16" x14ac:dyDescent="0.35">
      <c r="A252" t="s">
        <v>794</v>
      </c>
      <c r="B252">
        <v>83</v>
      </c>
      <c r="C252" t="str">
        <f t="shared" si="3"/>
        <v>66 to 75</v>
      </c>
      <c r="D252" t="s">
        <v>35</v>
      </c>
      <c r="E252" t="s">
        <v>124</v>
      </c>
      <c r="F252" t="s">
        <v>43</v>
      </c>
      <c r="G252" s="1">
        <v>44441</v>
      </c>
      <c r="H252" t="s">
        <v>795</v>
      </c>
      <c r="I252" t="s">
        <v>796</v>
      </c>
      <c r="J252" t="s">
        <v>21</v>
      </c>
      <c r="K252" s="5">
        <v>41817.679182506399</v>
      </c>
      <c r="L252">
        <v>223</v>
      </c>
      <c r="M252" t="s">
        <v>22</v>
      </c>
      <c r="N252" s="1">
        <v>44458</v>
      </c>
      <c r="O252" t="s">
        <v>23</v>
      </c>
      <c r="P252" t="s">
        <v>33</v>
      </c>
    </row>
    <row r="253" spans="1:16" x14ac:dyDescent="0.35">
      <c r="A253" t="s">
        <v>797</v>
      </c>
      <c r="B253">
        <v>28</v>
      </c>
      <c r="C253" t="str">
        <f t="shared" si="3"/>
        <v>26 to 35</v>
      </c>
      <c r="D253" t="s">
        <v>35</v>
      </c>
      <c r="E253" t="s">
        <v>17</v>
      </c>
      <c r="F253" t="s">
        <v>92</v>
      </c>
      <c r="G253" s="1">
        <v>44814</v>
      </c>
      <c r="H253" t="s">
        <v>798</v>
      </c>
      <c r="I253" t="s">
        <v>799</v>
      </c>
      <c r="J253" t="s">
        <v>64</v>
      </c>
      <c r="K253" s="5">
        <v>49700.324206552097</v>
      </c>
      <c r="L253">
        <v>359</v>
      </c>
      <c r="M253" t="s">
        <v>46</v>
      </c>
      <c r="N253" s="1">
        <v>44835</v>
      </c>
      <c r="O253" t="s">
        <v>23</v>
      </c>
      <c r="P253" t="s">
        <v>47</v>
      </c>
    </row>
    <row r="254" spans="1:16" x14ac:dyDescent="0.35">
      <c r="A254" t="s">
        <v>800</v>
      </c>
      <c r="B254">
        <v>63</v>
      </c>
      <c r="C254" t="str">
        <f t="shared" si="3"/>
        <v>56 to 65</v>
      </c>
      <c r="D254" t="s">
        <v>16</v>
      </c>
      <c r="E254" t="s">
        <v>26</v>
      </c>
      <c r="F254" t="s">
        <v>43</v>
      </c>
      <c r="G254" s="1">
        <v>44890</v>
      </c>
      <c r="H254" t="s">
        <v>801</v>
      </c>
      <c r="I254" t="s">
        <v>802</v>
      </c>
      <c r="J254" t="s">
        <v>21</v>
      </c>
      <c r="K254" s="5">
        <v>45157.471124838899</v>
      </c>
      <c r="L254">
        <v>480</v>
      </c>
      <c r="M254" t="s">
        <v>46</v>
      </c>
      <c r="N254" s="1">
        <v>44915</v>
      </c>
      <c r="O254" t="s">
        <v>78</v>
      </c>
      <c r="P254" t="s">
        <v>24</v>
      </c>
    </row>
    <row r="255" spans="1:16" x14ac:dyDescent="0.35">
      <c r="A255" t="s">
        <v>803</v>
      </c>
      <c r="B255">
        <v>85</v>
      </c>
      <c r="C255" t="str">
        <f t="shared" si="3"/>
        <v>66 to 75</v>
      </c>
      <c r="D255" t="s">
        <v>16</v>
      </c>
      <c r="E255" t="s">
        <v>124</v>
      </c>
      <c r="F255" t="s">
        <v>54</v>
      </c>
      <c r="G255" s="1">
        <v>45142</v>
      </c>
      <c r="H255" t="s">
        <v>804</v>
      </c>
      <c r="I255" t="s">
        <v>805</v>
      </c>
      <c r="J255" t="s">
        <v>64</v>
      </c>
      <c r="K255" s="5">
        <v>18832.100342779599</v>
      </c>
      <c r="L255">
        <v>472</v>
      </c>
      <c r="M255" t="s">
        <v>31</v>
      </c>
      <c r="N255" s="1">
        <v>45150</v>
      </c>
      <c r="O255" t="s">
        <v>32</v>
      </c>
      <c r="P255" t="s">
        <v>47</v>
      </c>
    </row>
    <row r="256" spans="1:16" x14ac:dyDescent="0.35">
      <c r="A256" t="s">
        <v>806</v>
      </c>
      <c r="B256">
        <v>37</v>
      </c>
      <c r="C256" t="str">
        <f t="shared" si="3"/>
        <v>36 to 45</v>
      </c>
      <c r="D256" t="s">
        <v>16</v>
      </c>
      <c r="E256" t="s">
        <v>124</v>
      </c>
      <c r="F256" t="s">
        <v>75</v>
      </c>
      <c r="G256" s="1">
        <v>44155</v>
      </c>
      <c r="H256" t="s">
        <v>807</v>
      </c>
      <c r="I256" t="s">
        <v>808</v>
      </c>
      <c r="J256" t="s">
        <v>39</v>
      </c>
      <c r="K256" s="5">
        <v>31732.130077881899</v>
      </c>
      <c r="L256">
        <v>373</v>
      </c>
      <c r="M256" t="s">
        <v>46</v>
      </c>
      <c r="N256" s="1">
        <v>44171</v>
      </c>
      <c r="O256" t="s">
        <v>78</v>
      </c>
      <c r="P256" t="s">
        <v>24</v>
      </c>
    </row>
    <row r="257" spans="1:16" x14ac:dyDescent="0.35">
      <c r="A257" t="s">
        <v>809</v>
      </c>
      <c r="B257">
        <v>22</v>
      </c>
      <c r="C257" t="str">
        <f t="shared" si="3"/>
        <v>18 to 25</v>
      </c>
      <c r="D257" t="s">
        <v>16</v>
      </c>
      <c r="E257" t="s">
        <v>58</v>
      </c>
      <c r="F257" t="s">
        <v>43</v>
      </c>
      <c r="G257" s="1">
        <v>43761</v>
      </c>
      <c r="H257" t="s">
        <v>810</v>
      </c>
      <c r="I257" t="s">
        <v>811</v>
      </c>
      <c r="J257" t="s">
        <v>21</v>
      </c>
      <c r="K257" s="5">
        <v>42214.979697714203</v>
      </c>
      <c r="L257">
        <v>370</v>
      </c>
      <c r="M257" t="s">
        <v>22</v>
      </c>
      <c r="N257" s="1">
        <v>43778</v>
      </c>
      <c r="O257" t="s">
        <v>23</v>
      </c>
      <c r="P257" t="s">
        <v>47</v>
      </c>
    </row>
    <row r="258" spans="1:16" x14ac:dyDescent="0.35">
      <c r="A258" t="s">
        <v>812</v>
      </c>
      <c r="B258">
        <v>80</v>
      </c>
      <c r="C258" t="str">
        <f t="shared" si="3"/>
        <v>66 to 75</v>
      </c>
      <c r="D258" t="s">
        <v>35</v>
      </c>
      <c r="E258" t="s">
        <v>49</v>
      </c>
      <c r="F258" t="s">
        <v>92</v>
      </c>
      <c r="G258" s="1">
        <v>44121</v>
      </c>
      <c r="H258" t="s">
        <v>813</v>
      </c>
      <c r="I258" t="s">
        <v>814</v>
      </c>
      <c r="J258" t="s">
        <v>30</v>
      </c>
      <c r="K258" s="5">
        <v>12400.2050988106</v>
      </c>
      <c r="L258">
        <v>141</v>
      </c>
      <c r="M258" t="s">
        <v>46</v>
      </c>
      <c r="N258" s="1">
        <v>44133</v>
      </c>
      <c r="O258" t="s">
        <v>40</v>
      </c>
      <c r="P258" t="s">
        <v>24</v>
      </c>
    </row>
    <row r="259" spans="1:16" x14ac:dyDescent="0.35">
      <c r="A259" t="s">
        <v>815</v>
      </c>
      <c r="B259">
        <v>48</v>
      </c>
      <c r="C259" t="str">
        <f t="shared" ref="C259:C322" si="4">IF(B259&gt;65,"66 to 75",IF(B259&gt;55,"56 to 65",IF(B259&gt;45,"46 to 55",IF(B259&gt;35,"36 to 45",IF(B259&gt;25,"26 to 35",IF(B259&gt;17,"18 to 25","76 to 90"))))))</f>
        <v>46 to 55</v>
      </c>
      <c r="D259" t="s">
        <v>35</v>
      </c>
      <c r="E259" t="s">
        <v>42</v>
      </c>
      <c r="F259" t="s">
        <v>92</v>
      </c>
      <c r="G259" s="1">
        <v>44922</v>
      </c>
      <c r="H259" t="s">
        <v>816</v>
      </c>
      <c r="I259" t="s">
        <v>817</v>
      </c>
      <c r="J259" t="s">
        <v>21</v>
      </c>
      <c r="K259" s="5">
        <v>1133.58647605806</v>
      </c>
      <c r="L259">
        <v>343</v>
      </c>
      <c r="M259" t="s">
        <v>22</v>
      </c>
      <c r="N259" s="1">
        <v>44926</v>
      </c>
      <c r="O259" t="s">
        <v>52</v>
      </c>
      <c r="P259" t="s">
        <v>47</v>
      </c>
    </row>
    <row r="260" spans="1:16" x14ac:dyDescent="0.35">
      <c r="A260" t="s">
        <v>818</v>
      </c>
      <c r="B260">
        <v>29</v>
      </c>
      <c r="C260" t="str">
        <f t="shared" si="4"/>
        <v>26 to 35</v>
      </c>
      <c r="D260" t="s">
        <v>16</v>
      </c>
      <c r="E260" t="s">
        <v>102</v>
      </c>
      <c r="F260" t="s">
        <v>27</v>
      </c>
      <c r="G260" s="1">
        <v>45093</v>
      </c>
      <c r="H260" t="s">
        <v>819</v>
      </c>
      <c r="I260" t="s">
        <v>820</v>
      </c>
      <c r="J260" t="s">
        <v>21</v>
      </c>
      <c r="K260" s="5">
        <v>24340.322856965598</v>
      </c>
      <c r="L260">
        <v>310</v>
      </c>
      <c r="M260" t="s">
        <v>31</v>
      </c>
      <c r="N260" s="1">
        <v>45121</v>
      </c>
      <c r="O260" t="s">
        <v>40</v>
      </c>
      <c r="P260" t="s">
        <v>33</v>
      </c>
    </row>
    <row r="261" spans="1:16" x14ac:dyDescent="0.35">
      <c r="A261" t="s">
        <v>821</v>
      </c>
      <c r="B261">
        <v>76</v>
      </c>
      <c r="C261" t="str">
        <f t="shared" si="4"/>
        <v>66 to 75</v>
      </c>
      <c r="D261" t="s">
        <v>16</v>
      </c>
      <c r="E261" t="s">
        <v>26</v>
      </c>
      <c r="F261" t="s">
        <v>92</v>
      </c>
      <c r="G261" s="1">
        <v>45236</v>
      </c>
      <c r="H261" t="s">
        <v>822</v>
      </c>
      <c r="I261" t="s">
        <v>823</v>
      </c>
      <c r="J261" t="s">
        <v>21</v>
      </c>
      <c r="K261" s="5">
        <v>39390.935547084897</v>
      </c>
      <c r="L261">
        <v>319</v>
      </c>
      <c r="M261" t="s">
        <v>46</v>
      </c>
      <c r="N261" s="1">
        <v>45251</v>
      </c>
      <c r="O261" t="s">
        <v>40</v>
      </c>
      <c r="P261" t="s">
        <v>47</v>
      </c>
    </row>
    <row r="262" spans="1:16" x14ac:dyDescent="0.35">
      <c r="A262" t="s">
        <v>824</v>
      </c>
      <c r="B262">
        <v>23</v>
      </c>
      <c r="C262" t="str">
        <f t="shared" si="4"/>
        <v>18 to 25</v>
      </c>
      <c r="D262" t="s">
        <v>35</v>
      </c>
      <c r="E262" t="s">
        <v>26</v>
      </c>
      <c r="F262" t="s">
        <v>75</v>
      </c>
      <c r="G262" s="1">
        <v>45286</v>
      </c>
      <c r="H262" t="s">
        <v>825</v>
      </c>
      <c r="I262" t="s">
        <v>826</v>
      </c>
      <c r="J262" t="s">
        <v>30</v>
      </c>
      <c r="K262" s="5">
        <v>17012.507402227198</v>
      </c>
      <c r="L262">
        <v>121</v>
      </c>
      <c r="M262" t="s">
        <v>46</v>
      </c>
      <c r="N262" s="1">
        <v>45313</v>
      </c>
      <c r="O262" t="s">
        <v>52</v>
      </c>
      <c r="P262" t="s">
        <v>24</v>
      </c>
    </row>
    <row r="263" spans="1:16" x14ac:dyDescent="0.35">
      <c r="A263" t="s">
        <v>827</v>
      </c>
      <c r="B263">
        <v>33</v>
      </c>
      <c r="C263" t="str">
        <f t="shared" si="4"/>
        <v>26 to 35</v>
      </c>
      <c r="D263" t="s">
        <v>16</v>
      </c>
      <c r="E263" t="s">
        <v>17</v>
      </c>
      <c r="F263" t="s">
        <v>54</v>
      </c>
      <c r="G263" s="1">
        <v>44967</v>
      </c>
      <c r="H263" t="s">
        <v>828</v>
      </c>
      <c r="I263" t="s">
        <v>829</v>
      </c>
      <c r="J263" t="s">
        <v>64</v>
      </c>
      <c r="K263" s="5">
        <v>14493.6139032184</v>
      </c>
      <c r="L263">
        <v>166</v>
      </c>
      <c r="M263" t="s">
        <v>31</v>
      </c>
      <c r="N263" s="1">
        <v>44990</v>
      </c>
      <c r="O263" t="s">
        <v>52</v>
      </c>
      <c r="P263" t="s">
        <v>33</v>
      </c>
    </row>
    <row r="264" spans="1:16" x14ac:dyDescent="0.35">
      <c r="A264" t="s">
        <v>830</v>
      </c>
      <c r="B264">
        <v>34</v>
      </c>
      <c r="C264" t="str">
        <f t="shared" si="4"/>
        <v>26 to 35</v>
      </c>
      <c r="D264" t="s">
        <v>16</v>
      </c>
      <c r="E264" t="s">
        <v>42</v>
      </c>
      <c r="F264" t="s">
        <v>75</v>
      </c>
      <c r="G264" s="1">
        <v>44013</v>
      </c>
      <c r="H264" t="s">
        <v>831</v>
      </c>
      <c r="I264" t="s">
        <v>832</v>
      </c>
      <c r="J264" t="s">
        <v>39</v>
      </c>
      <c r="K264" s="5">
        <v>32679.2685926962</v>
      </c>
      <c r="L264">
        <v>397</v>
      </c>
      <c r="M264" t="s">
        <v>31</v>
      </c>
      <c r="N264" s="1">
        <v>44022</v>
      </c>
      <c r="O264" t="s">
        <v>23</v>
      </c>
      <c r="P264" t="s">
        <v>24</v>
      </c>
    </row>
    <row r="265" spans="1:16" x14ac:dyDescent="0.35">
      <c r="A265" t="s">
        <v>833</v>
      </c>
      <c r="B265">
        <v>44</v>
      </c>
      <c r="C265" t="str">
        <f t="shared" si="4"/>
        <v>36 to 45</v>
      </c>
      <c r="D265" t="s">
        <v>35</v>
      </c>
      <c r="E265" t="s">
        <v>49</v>
      </c>
      <c r="F265" t="s">
        <v>27</v>
      </c>
      <c r="G265" s="1">
        <v>45190</v>
      </c>
      <c r="H265" t="s">
        <v>834</v>
      </c>
      <c r="I265" t="s">
        <v>835</v>
      </c>
      <c r="J265" t="s">
        <v>3025</v>
      </c>
      <c r="K265" s="5">
        <v>6232.0017868470904</v>
      </c>
      <c r="L265">
        <v>186</v>
      </c>
      <c r="M265" t="s">
        <v>31</v>
      </c>
      <c r="N265" s="1">
        <v>45194</v>
      </c>
      <c r="O265" t="s">
        <v>32</v>
      </c>
      <c r="P265" t="s">
        <v>33</v>
      </c>
    </row>
    <row r="266" spans="1:16" x14ac:dyDescent="0.35">
      <c r="A266" t="s">
        <v>836</v>
      </c>
      <c r="B266">
        <v>84</v>
      </c>
      <c r="C266" t="str">
        <f t="shared" si="4"/>
        <v>66 to 75</v>
      </c>
      <c r="D266" t="s">
        <v>16</v>
      </c>
      <c r="E266" t="s">
        <v>102</v>
      </c>
      <c r="F266" t="s">
        <v>43</v>
      </c>
      <c r="G266" s="1">
        <v>44160</v>
      </c>
      <c r="H266" t="s">
        <v>837</v>
      </c>
      <c r="I266" t="s">
        <v>838</v>
      </c>
      <c r="J266" t="s">
        <v>64</v>
      </c>
      <c r="K266" s="5">
        <v>22982.252121727601</v>
      </c>
      <c r="L266">
        <v>320</v>
      </c>
      <c r="M266" t="s">
        <v>22</v>
      </c>
      <c r="N266" s="1">
        <v>44167</v>
      </c>
      <c r="O266" t="s">
        <v>32</v>
      </c>
      <c r="P266" t="s">
        <v>47</v>
      </c>
    </row>
    <row r="267" spans="1:16" x14ac:dyDescent="0.35">
      <c r="A267" t="s">
        <v>839</v>
      </c>
      <c r="B267">
        <v>25</v>
      </c>
      <c r="C267" t="str">
        <f t="shared" si="4"/>
        <v>18 to 25</v>
      </c>
      <c r="D267" t="s">
        <v>35</v>
      </c>
      <c r="E267" t="s">
        <v>26</v>
      </c>
      <c r="F267" t="s">
        <v>18</v>
      </c>
      <c r="G267" s="1">
        <v>44022</v>
      </c>
      <c r="H267" t="s">
        <v>840</v>
      </c>
      <c r="I267" t="s">
        <v>841</v>
      </c>
      <c r="J267" t="s">
        <v>39</v>
      </c>
      <c r="K267" s="5">
        <v>28213.8154666384</v>
      </c>
      <c r="L267">
        <v>296</v>
      </c>
      <c r="M267" t="s">
        <v>22</v>
      </c>
      <c r="N267" s="1">
        <v>44030</v>
      </c>
      <c r="O267" t="s">
        <v>40</v>
      </c>
      <c r="P267" t="s">
        <v>47</v>
      </c>
    </row>
    <row r="268" spans="1:16" x14ac:dyDescent="0.35">
      <c r="A268" t="s">
        <v>842</v>
      </c>
      <c r="B268">
        <v>42</v>
      </c>
      <c r="C268" t="str">
        <f t="shared" si="4"/>
        <v>36 to 45</v>
      </c>
      <c r="D268" t="s">
        <v>16</v>
      </c>
      <c r="E268" t="s">
        <v>17</v>
      </c>
      <c r="F268" t="s">
        <v>92</v>
      </c>
      <c r="G268" s="1">
        <v>44919</v>
      </c>
      <c r="H268" t="s">
        <v>843</v>
      </c>
      <c r="I268" t="s">
        <v>844</v>
      </c>
      <c r="J268" t="s">
        <v>64</v>
      </c>
      <c r="K268" s="5">
        <v>10645.5658530089</v>
      </c>
      <c r="L268">
        <v>251</v>
      </c>
      <c r="M268" t="s">
        <v>31</v>
      </c>
      <c r="N268" s="1">
        <v>44932</v>
      </c>
      <c r="O268" t="s">
        <v>32</v>
      </c>
      <c r="P268" t="s">
        <v>24</v>
      </c>
    </row>
    <row r="269" spans="1:16" x14ac:dyDescent="0.35">
      <c r="A269" t="s">
        <v>845</v>
      </c>
      <c r="B269">
        <v>57</v>
      </c>
      <c r="C269" t="str">
        <f t="shared" si="4"/>
        <v>56 to 65</v>
      </c>
      <c r="D269" t="s">
        <v>16</v>
      </c>
      <c r="E269" t="s">
        <v>102</v>
      </c>
      <c r="F269" t="s">
        <v>92</v>
      </c>
      <c r="G269" s="1">
        <v>43743</v>
      </c>
      <c r="H269" t="s">
        <v>846</v>
      </c>
      <c r="I269" t="s">
        <v>847</v>
      </c>
      <c r="J269" t="s">
        <v>21</v>
      </c>
      <c r="K269" s="5">
        <v>35041.030967603299</v>
      </c>
      <c r="L269">
        <v>299</v>
      </c>
      <c r="M269" t="s">
        <v>46</v>
      </c>
      <c r="N269" s="1">
        <v>43758</v>
      </c>
      <c r="O269" t="s">
        <v>78</v>
      </c>
      <c r="P269" t="s">
        <v>24</v>
      </c>
    </row>
    <row r="270" spans="1:16" x14ac:dyDescent="0.35">
      <c r="A270" t="s">
        <v>848</v>
      </c>
      <c r="B270">
        <v>75</v>
      </c>
      <c r="C270" t="str">
        <f t="shared" si="4"/>
        <v>66 to 75</v>
      </c>
      <c r="D270" t="s">
        <v>35</v>
      </c>
      <c r="E270" t="s">
        <v>124</v>
      </c>
      <c r="F270" t="s">
        <v>92</v>
      </c>
      <c r="G270" s="1">
        <v>44633</v>
      </c>
      <c r="H270" t="s">
        <v>849</v>
      </c>
      <c r="I270" t="s">
        <v>850</v>
      </c>
      <c r="J270" t="s">
        <v>64</v>
      </c>
      <c r="K270" s="5">
        <v>45980.292293796003</v>
      </c>
      <c r="L270">
        <v>101</v>
      </c>
      <c r="M270" t="s">
        <v>31</v>
      </c>
      <c r="N270" s="1">
        <v>44646</v>
      </c>
      <c r="O270" t="s">
        <v>40</v>
      </c>
      <c r="P270" t="s">
        <v>33</v>
      </c>
    </row>
    <row r="271" spans="1:16" x14ac:dyDescent="0.35">
      <c r="A271" t="s">
        <v>851</v>
      </c>
      <c r="B271">
        <v>24</v>
      </c>
      <c r="C271" t="str">
        <f t="shared" si="4"/>
        <v>18 to 25</v>
      </c>
      <c r="D271" t="s">
        <v>35</v>
      </c>
      <c r="E271" t="s">
        <v>49</v>
      </c>
      <c r="F271" t="s">
        <v>27</v>
      </c>
      <c r="G271" s="1">
        <v>43966</v>
      </c>
      <c r="H271" t="s">
        <v>852</v>
      </c>
      <c r="I271" t="s">
        <v>853</v>
      </c>
      <c r="J271" t="s">
        <v>3025</v>
      </c>
      <c r="K271" s="5">
        <v>25163.822483831202</v>
      </c>
      <c r="L271">
        <v>142</v>
      </c>
      <c r="M271" t="s">
        <v>46</v>
      </c>
      <c r="N271" s="1">
        <v>43992</v>
      </c>
      <c r="O271" t="s">
        <v>32</v>
      </c>
      <c r="P271" t="s">
        <v>24</v>
      </c>
    </row>
    <row r="272" spans="1:16" x14ac:dyDescent="0.35">
      <c r="A272" t="s">
        <v>854</v>
      </c>
      <c r="B272">
        <v>43</v>
      </c>
      <c r="C272" t="str">
        <f t="shared" si="4"/>
        <v>36 to 45</v>
      </c>
      <c r="D272" t="s">
        <v>35</v>
      </c>
      <c r="E272" t="s">
        <v>58</v>
      </c>
      <c r="F272" t="s">
        <v>54</v>
      </c>
      <c r="G272" s="1">
        <v>44167</v>
      </c>
      <c r="H272" t="s">
        <v>855</v>
      </c>
      <c r="I272" t="s">
        <v>856</v>
      </c>
      <c r="J272" t="s">
        <v>3025</v>
      </c>
      <c r="K272" s="5">
        <v>43670.378191668897</v>
      </c>
      <c r="L272">
        <v>181</v>
      </c>
      <c r="M272" t="s">
        <v>46</v>
      </c>
      <c r="N272" s="1">
        <v>44188</v>
      </c>
      <c r="O272" t="s">
        <v>40</v>
      </c>
      <c r="P272" t="s">
        <v>24</v>
      </c>
    </row>
    <row r="273" spans="1:16" x14ac:dyDescent="0.35">
      <c r="A273" t="s">
        <v>857</v>
      </c>
      <c r="B273">
        <v>22</v>
      </c>
      <c r="C273" t="str">
        <f t="shared" si="4"/>
        <v>18 to 25</v>
      </c>
      <c r="D273" t="s">
        <v>16</v>
      </c>
      <c r="E273" t="s">
        <v>49</v>
      </c>
      <c r="F273" t="s">
        <v>54</v>
      </c>
      <c r="G273" s="1">
        <v>45299</v>
      </c>
      <c r="H273" t="s">
        <v>858</v>
      </c>
      <c r="I273" t="s">
        <v>859</v>
      </c>
      <c r="J273" t="s">
        <v>3025</v>
      </c>
      <c r="K273" s="5">
        <v>33706.597670683499</v>
      </c>
      <c r="L273">
        <v>282</v>
      </c>
      <c r="M273" t="s">
        <v>31</v>
      </c>
      <c r="N273" s="1">
        <v>45306</v>
      </c>
      <c r="O273" t="s">
        <v>40</v>
      </c>
      <c r="P273" t="s">
        <v>33</v>
      </c>
    </row>
    <row r="274" spans="1:16" x14ac:dyDescent="0.35">
      <c r="A274" t="s">
        <v>860</v>
      </c>
      <c r="B274">
        <v>64</v>
      </c>
      <c r="C274" t="str">
        <f t="shared" si="4"/>
        <v>56 to 65</v>
      </c>
      <c r="D274" t="s">
        <v>35</v>
      </c>
      <c r="E274" t="s">
        <v>58</v>
      </c>
      <c r="F274" t="s">
        <v>92</v>
      </c>
      <c r="G274" s="1">
        <v>43693</v>
      </c>
      <c r="H274" t="s">
        <v>861</v>
      </c>
      <c r="I274" t="s">
        <v>862</v>
      </c>
      <c r="J274" t="s">
        <v>30</v>
      </c>
      <c r="K274" s="5">
        <v>5549.7854357921997</v>
      </c>
      <c r="L274">
        <v>302</v>
      </c>
      <c r="M274" t="s">
        <v>31</v>
      </c>
      <c r="N274" s="1">
        <v>43714</v>
      </c>
      <c r="O274" t="s">
        <v>32</v>
      </c>
      <c r="P274" t="s">
        <v>33</v>
      </c>
    </row>
    <row r="275" spans="1:16" x14ac:dyDescent="0.35">
      <c r="A275" t="s">
        <v>863</v>
      </c>
      <c r="B275">
        <v>66</v>
      </c>
      <c r="C275" t="str">
        <f t="shared" si="4"/>
        <v>66 to 75</v>
      </c>
      <c r="D275" t="s">
        <v>35</v>
      </c>
      <c r="E275" t="s">
        <v>49</v>
      </c>
      <c r="F275" t="s">
        <v>92</v>
      </c>
      <c r="G275" s="1">
        <v>45008</v>
      </c>
      <c r="H275" t="s">
        <v>864</v>
      </c>
      <c r="I275" t="s">
        <v>865</v>
      </c>
      <c r="J275" t="s">
        <v>21</v>
      </c>
      <c r="K275" s="5">
        <v>49078.469011056601</v>
      </c>
      <c r="L275">
        <v>389</v>
      </c>
      <c r="M275" t="s">
        <v>46</v>
      </c>
      <c r="N275" s="1">
        <v>45035</v>
      </c>
      <c r="O275" t="s">
        <v>52</v>
      </c>
      <c r="P275" t="s">
        <v>47</v>
      </c>
    </row>
    <row r="276" spans="1:16" x14ac:dyDescent="0.35">
      <c r="A276" t="s">
        <v>866</v>
      </c>
      <c r="B276">
        <v>19</v>
      </c>
      <c r="C276" t="str">
        <f t="shared" si="4"/>
        <v>18 to 25</v>
      </c>
      <c r="D276" t="s">
        <v>16</v>
      </c>
      <c r="E276" t="s">
        <v>42</v>
      </c>
      <c r="F276" t="s">
        <v>27</v>
      </c>
      <c r="G276" s="1">
        <v>43850</v>
      </c>
      <c r="H276" t="s">
        <v>867</v>
      </c>
      <c r="I276" t="s">
        <v>868</v>
      </c>
      <c r="J276" t="s">
        <v>3025</v>
      </c>
      <c r="K276" s="5">
        <v>23687.993642467602</v>
      </c>
      <c r="L276">
        <v>481</v>
      </c>
      <c r="M276" t="s">
        <v>31</v>
      </c>
      <c r="N276" s="1">
        <v>43872</v>
      </c>
      <c r="O276" t="s">
        <v>32</v>
      </c>
      <c r="P276" t="s">
        <v>24</v>
      </c>
    </row>
    <row r="277" spans="1:16" x14ac:dyDescent="0.35">
      <c r="A277" t="s">
        <v>869</v>
      </c>
      <c r="B277">
        <v>79</v>
      </c>
      <c r="C277" t="str">
        <f t="shared" si="4"/>
        <v>66 to 75</v>
      </c>
      <c r="D277" t="s">
        <v>35</v>
      </c>
      <c r="E277" t="s">
        <v>17</v>
      </c>
      <c r="F277" t="s">
        <v>43</v>
      </c>
      <c r="G277" s="1">
        <v>45314</v>
      </c>
      <c r="H277" t="s">
        <v>870</v>
      </c>
      <c r="I277" t="s">
        <v>871</v>
      </c>
      <c r="J277" t="s">
        <v>3025</v>
      </c>
      <c r="K277" s="5">
        <v>17720.318726459001</v>
      </c>
      <c r="L277">
        <v>275</v>
      </c>
      <c r="M277" t="s">
        <v>46</v>
      </c>
      <c r="N277" s="1">
        <v>45344</v>
      </c>
      <c r="O277" t="s">
        <v>23</v>
      </c>
      <c r="P277" t="s">
        <v>47</v>
      </c>
    </row>
    <row r="278" spans="1:16" x14ac:dyDescent="0.35">
      <c r="A278" t="s">
        <v>872</v>
      </c>
      <c r="B278">
        <v>76</v>
      </c>
      <c r="C278" t="str">
        <f t="shared" si="4"/>
        <v>66 to 75</v>
      </c>
      <c r="D278" t="s">
        <v>16</v>
      </c>
      <c r="E278" t="s">
        <v>17</v>
      </c>
      <c r="F278" t="s">
        <v>54</v>
      </c>
      <c r="G278" s="1">
        <v>44915</v>
      </c>
      <c r="H278" t="s">
        <v>873</v>
      </c>
      <c r="I278" t="s">
        <v>874</v>
      </c>
      <c r="J278" t="s">
        <v>3025</v>
      </c>
      <c r="K278" s="5">
        <v>27361.2496848068</v>
      </c>
      <c r="L278">
        <v>231</v>
      </c>
      <c r="M278" t="s">
        <v>31</v>
      </c>
      <c r="N278" s="1">
        <v>44928</v>
      </c>
      <c r="O278" t="s">
        <v>23</v>
      </c>
      <c r="P278" t="s">
        <v>24</v>
      </c>
    </row>
    <row r="279" spans="1:16" x14ac:dyDescent="0.35">
      <c r="A279" t="s">
        <v>875</v>
      </c>
      <c r="B279">
        <v>37</v>
      </c>
      <c r="C279" t="str">
        <f t="shared" si="4"/>
        <v>36 to 45</v>
      </c>
      <c r="D279" t="s">
        <v>35</v>
      </c>
      <c r="E279" t="s">
        <v>26</v>
      </c>
      <c r="F279" t="s">
        <v>27</v>
      </c>
      <c r="G279" s="1">
        <v>44418</v>
      </c>
      <c r="H279" t="s">
        <v>876</v>
      </c>
      <c r="I279" t="s">
        <v>877</v>
      </c>
      <c r="J279" t="s">
        <v>3025</v>
      </c>
      <c r="K279" s="5">
        <v>39265.646054545097</v>
      </c>
      <c r="L279">
        <v>350</v>
      </c>
      <c r="M279" t="s">
        <v>46</v>
      </c>
      <c r="N279" s="1">
        <v>44442</v>
      </c>
      <c r="O279" t="s">
        <v>32</v>
      </c>
      <c r="P279" t="s">
        <v>24</v>
      </c>
    </row>
    <row r="280" spans="1:16" x14ac:dyDescent="0.35">
      <c r="A280" t="s">
        <v>878</v>
      </c>
      <c r="B280">
        <v>62</v>
      </c>
      <c r="C280" t="str">
        <f t="shared" si="4"/>
        <v>56 to 65</v>
      </c>
      <c r="D280" t="s">
        <v>16</v>
      </c>
      <c r="E280" t="s">
        <v>124</v>
      </c>
      <c r="F280" t="s">
        <v>92</v>
      </c>
      <c r="G280" s="1">
        <v>44158</v>
      </c>
      <c r="H280" t="s">
        <v>879</v>
      </c>
      <c r="I280" t="s">
        <v>880</v>
      </c>
      <c r="J280" t="s">
        <v>39</v>
      </c>
      <c r="K280" s="5">
        <v>32868.082770922701</v>
      </c>
      <c r="L280">
        <v>114</v>
      </c>
      <c r="M280" t="s">
        <v>31</v>
      </c>
      <c r="N280" s="1">
        <v>44163</v>
      </c>
      <c r="O280" t="s">
        <v>23</v>
      </c>
      <c r="P280" t="s">
        <v>33</v>
      </c>
    </row>
    <row r="281" spans="1:16" x14ac:dyDescent="0.35">
      <c r="A281" t="s">
        <v>881</v>
      </c>
      <c r="B281">
        <v>80</v>
      </c>
      <c r="C281" t="str">
        <f t="shared" si="4"/>
        <v>66 to 75</v>
      </c>
      <c r="D281" t="s">
        <v>16</v>
      </c>
      <c r="E281" t="s">
        <v>36</v>
      </c>
      <c r="F281" t="s">
        <v>54</v>
      </c>
      <c r="G281" s="1">
        <v>43871</v>
      </c>
      <c r="H281" t="s">
        <v>882</v>
      </c>
      <c r="I281" t="s">
        <v>883</v>
      </c>
      <c r="J281" t="s">
        <v>21</v>
      </c>
      <c r="K281" s="5">
        <v>22032.3895867422</v>
      </c>
      <c r="L281">
        <v>262</v>
      </c>
      <c r="M281" t="s">
        <v>31</v>
      </c>
      <c r="N281" s="1">
        <v>43890</v>
      </c>
      <c r="O281" t="s">
        <v>32</v>
      </c>
      <c r="P281" t="s">
        <v>24</v>
      </c>
    </row>
    <row r="282" spans="1:16" x14ac:dyDescent="0.35">
      <c r="A282" t="s">
        <v>884</v>
      </c>
      <c r="B282">
        <v>49</v>
      </c>
      <c r="C282" t="str">
        <f t="shared" si="4"/>
        <v>46 to 55</v>
      </c>
      <c r="D282" t="s">
        <v>35</v>
      </c>
      <c r="E282" t="s">
        <v>26</v>
      </c>
      <c r="F282" t="s">
        <v>43</v>
      </c>
      <c r="G282" s="1">
        <v>43620</v>
      </c>
      <c r="H282" t="s">
        <v>885</v>
      </c>
      <c r="I282" t="s">
        <v>886</v>
      </c>
      <c r="J282" t="s">
        <v>21</v>
      </c>
      <c r="K282" s="5">
        <v>43165.694086010197</v>
      </c>
      <c r="L282">
        <v>428</v>
      </c>
      <c r="M282" t="s">
        <v>46</v>
      </c>
      <c r="N282" s="1">
        <v>43633</v>
      </c>
      <c r="O282" t="s">
        <v>32</v>
      </c>
      <c r="P282" t="s">
        <v>47</v>
      </c>
    </row>
    <row r="283" spans="1:16" x14ac:dyDescent="0.35">
      <c r="A283" t="s">
        <v>887</v>
      </c>
      <c r="B283">
        <v>66</v>
      </c>
      <c r="C283" t="str">
        <f t="shared" si="4"/>
        <v>66 to 75</v>
      </c>
      <c r="D283" t="s">
        <v>35</v>
      </c>
      <c r="E283" t="s">
        <v>42</v>
      </c>
      <c r="F283" t="s">
        <v>27</v>
      </c>
      <c r="G283" s="1">
        <v>45193</v>
      </c>
      <c r="H283" t="s">
        <v>888</v>
      </c>
      <c r="I283" t="s">
        <v>889</v>
      </c>
      <c r="J283" t="s">
        <v>21</v>
      </c>
      <c r="K283" s="5">
        <v>1870.6084397725899</v>
      </c>
      <c r="L283">
        <v>234</v>
      </c>
      <c r="M283" t="s">
        <v>31</v>
      </c>
      <c r="N283" s="1">
        <v>45210</v>
      </c>
      <c r="O283" t="s">
        <v>52</v>
      </c>
      <c r="P283" t="s">
        <v>33</v>
      </c>
    </row>
    <row r="284" spans="1:16" x14ac:dyDescent="0.35">
      <c r="A284" t="s">
        <v>890</v>
      </c>
      <c r="B284">
        <v>50</v>
      </c>
      <c r="C284" t="str">
        <f t="shared" si="4"/>
        <v>46 to 55</v>
      </c>
      <c r="D284" t="s">
        <v>16</v>
      </c>
      <c r="E284" t="s">
        <v>17</v>
      </c>
      <c r="F284" t="s">
        <v>43</v>
      </c>
      <c r="G284" s="1">
        <v>44424</v>
      </c>
      <c r="H284" t="s">
        <v>891</v>
      </c>
      <c r="I284" t="s">
        <v>892</v>
      </c>
      <c r="J284" t="s">
        <v>21</v>
      </c>
      <c r="K284" s="5">
        <v>50254.201831162201</v>
      </c>
      <c r="L284">
        <v>210</v>
      </c>
      <c r="M284" t="s">
        <v>46</v>
      </c>
      <c r="N284" s="1">
        <v>44428</v>
      </c>
      <c r="O284" t="s">
        <v>40</v>
      </c>
      <c r="P284" t="s">
        <v>33</v>
      </c>
    </row>
    <row r="285" spans="1:16" x14ac:dyDescent="0.35">
      <c r="A285" t="s">
        <v>893</v>
      </c>
      <c r="B285">
        <v>39</v>
      </c>
      <c r="C285" t="str">
        <f t="shared" si="4"/>
        <v>36 to 45</v>
      </c>
      <c r="D285" t="s">
        <v>16</v>
      </c>
      <c r="E285" t="s">
        <v>58</v>
      </c>
      <c r="F285" t="s">
        <v>92</v>
      </c>
      <c r="G285" s="1">
        <v>44018</v>
      </c>
      <c r="H285" t="s">
        <v>894</v>
      </c>
      <c r="I285" t="s">
        <v>895</v>
      </c>
      <c r="J285" t="s">
        <v>39</v>
      </c>
      <c r="K285" s="5">
        <v>23159.663033639299</v>
      </c>
      <c r="L285">
        <v>333</v>
      </c>
      <c r="M285" t="s">
        <v>46</v>
      </c>
      <c r="N285" s="1">
        <v>44034</v>
      </c>
      <c r="O285" t="s">
        <v>52</v>
      </c>
      <c r="P285" t="s">
        <v>33</v>
      </c>
    </row>
    <row r="286" spans="1:16" x14ac:dyDescent="0.35">
      <c r="A286" t="s">
        <v>896</v>
      </c>
      <c r="B286">
        <v>31</v>
      </c>
      <c r="C286" t="str">
        <f t="shared" si="4"/>
        <v>26 to 35</v>
      </c>
      <c r="D286" t="s">
        <v>35</v>
      </c>
      <c r="E286" t="s">
        <v>17</v>
      </c>
      <c r="F286" t="s">
        <v>43</v>
      </c>
      <c r="G286" s="1">
        <v>44902</v>
      </c>
      <c r="H286" t="s">
        <v>897</v>
      </c>
      <c r="I286" t="s">
        <v>898</v>
      </c>
      <c r="J286" t="s">
        <v>39</v>
      </c>
      <c r="K286" s="5">
        <v>11469.390589717001</v>
      </c>
      <c r="L286">
        <v>391</v>
      </c>
      <c r="M286" t="s">
        <v>46</v>
      </c>
      <c r="N286" s="1">
        <v>44924</v>
      </c>
      <c r="O286" t="s">
        <v>23</v>
      </c>
      <c r="P286" t="s">
        <v>47</v>
      </c>
    </row>
    <row r="287" spans="1:16" x14ac:dyDescent="0.35">
      <c r="A287" t="s">
        <v>899</v>
      </c>
      <c r="B287">
        <v>84</v>
      </c>
      <c r="C287" t="str">
        <f t="shared" si="4"/>
        <v>66 to 75</v>
      </c>
      <c r="D287" t="s">
        <v>16</v>
      </c>
      <c r="E287" t="s">
        <v>58</v>
      </c>
      <c r="F287" t="s">
        <v>18</v>
      </c>
      <c r="G287" s="1">
        <v>45289</v>
      </c>
      <c r="H287" t="s">
        <v>900</v>
      </c>
      <c r="I287" t="s">
        <v>901</v>
      </c>
      <c r="J287" t="s">
        <v>39</v>
      </c>
      <c r="K287" s="5">
        <v>35435.170152695602</v>
      </c>
      <c r="L287">
        <v>458</v>
      </c>
      <c r="M287" t="s">
        <v>46</v>
      </c>
      <c r="N287" s="1">
        <v>45307</v>
      </c>
      <c r="O287" t="s">
        <v>32</v>
      </c>
      <c r="P287" t="s">
        <v>47</v>
      </c>
    </row>
    <row r="288" spans="1:16" x14ac:dyDescent="0.35">
      <c r="A288" t="s">
        <v>902</v>
      </c>
      <c r="B288">
        <v>71</v>
      </c>
      <c r="C288" t="str">
        <f t="shared" si="4"/>
        <v>66 to 75</v>
      </c>
      <c r="D288" t="s">
        <v>16</v>
      </c>
      <c r="E288" t="s">
        <v>124</v>
      </c>
      <c r="F288" t="s">
        <v>18</v>
      </c>
      <c r="G288" s="1">
        <v>44973</v>
      </c>
      <c r="H288" t="s">
        <v>903</v>
      </c>
      <c r="I288" t="s">
        <v>904</v>
      </c>
      <c r="J288" t="s">
        <v>3025</v>
      </c>
      <c r="K288" s="5">
        <v>26139.7859488467</v>
      </c>
      <c r="L288">
        <v>195</v>
      </c>
      <c r="M288" t="s">
        <v>22</v>
      </c>
      <c r="N288" s="1">
        <v>44982</v>
      </c>
      <c r="O288" t="s">
        <v>23</v>
      </c>
      <c r="P288" t="s">
        <v>47</v>
      </c>
    </row>
    <row r="289" spans="1:16" x14ac:dyDescent="0.35">
      <c r="A289" t="s">
        <v>905</v>
      </c>
      <c r="B289">
        <v>79</v>
      </c>
      <c r="C289" t="str">
        <f t="shared" si="4"/>
        <v>66 to 75</v>
      </c>
      <c r="D289" t="s">
        <v>16</v>
      </c>
      <c r="E289" t="s">
        <v>102</v>
      </c>
      <c r="F289" t="s">
        <v>18</v>
      </c>
      <c r="G289" s="1">
        <v>44693</v>
      </c>
      <c r="H289" t="s">
        <v>906</v>
      </c>
      <c r="I289" t="s">
        <v>907</v>
      </c>
      <c r="J289" t="s">
        <v>3025</v>
      </c>
      <c r="K289" s="5">
        <v>21296.518726963801</v>
      </c>
      <c r="L289">
        <v>214</v>
      </c>
      <c r="M289" t="s">
        <v>31</v>
      </c>
      <c r="N289" s="1">
        <v>44697</v>
      </c>
      <c r="O289" t="s">
        <v>23</v>
      </c>
      <c r="P289" t="s">
        <v>47</v>
      </c>
    </row>
    <row r="290" spans="1:16" x14ac:dyDescent="0.35">
      <c r="A290" t="s">
        <v>908</v>
      </c>
      <c r="B290">
        <v>56</v>
      </c>
      <c r="C290" t="str">
        <f t="shared" si="4"/>
        <v>56 to 65</v>
      </c>
      <c r="D290" t="s">
        <v>16</v>
      </c>
      <c r="E290" t="s">
        <v>42</v>
      </c>
      <c r="F290" t="s">
        <v>92</v>
      </c>
      <c r="G290" s="1">
        <v>45189</v>
      </c>
      <c r="H290" t="s">
        <v>191</v>
      </c>
      <c r="I290" t="s">
        <v>909</v>
      </c>
      <c r="J290" t="s">
        <v>3025</v>
      </c>
      <c r="K290" s="5">
        <v>8421.91538451632</v>
      </c>
      <c r="L290">
        <v>409</v>
      </c>
      <c r="M290" t="s">
        <v>31</v>
      </c>
      <c r="N290" s="1">
        <v>45194</v>
      </c>
      <c r="O290" t="s">
        <v>23</v>
      </c>
      <c r="P290" t="s">
        <v>33</v>
      </c>
    </row>
    <row r="291" spans="1:16" x14ac:dyDescent="0.35">
      <c r="A291" t="s">
        <v>910</v>
      </c>
      <c r="B291">
        <v>36</v>
      </c>
      <c r="C291" t="str">
        <f t="shared" si="4"/>
        <v>36 to 45</v>
      </c>
      <c r="D291" t="s">
        <v>16</v>
      </c>
      <c r="E291" t="s">
        <v>124</v>
      </c>
      <c r="F291" t="s">
        <v>27</v>
      </c>
      <c r="G291" s="1">
        <v>43841</v>
      </c>
      <c r="H291" t="s">
        <v>911</v>
      </c>
      <c r="I291" t="s">
        <v>912</v>
      </c>
      <c r="J291" t="s">
        <v>64</v>
      </c>
      <c r="K291" s="5">
        <v>23892.552669226399</v>
      </c>
      <c r="L291">
        <v>268</v>
      </c>
      <c r="M291" t="s">
        <v>31</v>
      </c>
      <c r="N291" s="1">
        <v>43846</v>
      </c>
      <c r="O291" t="s">
        <v>40</v>
      </c>
      <c r="P291" t="s">
        <v>24</v>
      </c>
    </row>
    <row r="292" spans="1:16" x14ac:dyDescent="0.35">
      <c r="A292" t="s">
        <v>913</v>
      </c>
      <c r="B292">
        <v>38</v>
      </c>
      <c r="C292" t="str">
        <f t="shared" si="4"/>
        <v>36 to 45</v>
      </c>
      <c r="D292" t="s">
        <v>16</v>
      </c>
      <c r="E292" t="s">
        <v>124</v>
      </c>
      <c r="F292" t="s">
        <v>27</v>
      </c>
      <c r="G292" s="1">
        <v>44650</v>
      </c>
      <c r="H292" t="s">
        <v>914</v>
      </c>
      <c r="I292" t="s">
        <v>915</v>
      </c>
      <c r="J292" t="s">
        <v>21</v>
      </c>
      <c r="K292" s="5">
        <v>8171.4626147149202</v>
      </c>
      <c r="L292">
        <v>279</v>
      </c>
      <c r="M292" t="s">
        <v>46</v>
      </c>
      <c r="N292" s="1">
        <v>44677</v>
      </c>
      <c r="O292" t="s">
        <v>32</v>
      </c>
      <c r="P292" t="s">
        <v>33</v>
      </c>
    </row>
    <row r="293" spans="1:16" x14ac:dyDescent="0.35">
      <c r="A293" t="s">
        <v>916</v>
      </c>
      <c r="B293">
        <v>21</v>
      </c>
      <c r="C293" t="str">
        <f t="shared" si="4"/>
        <v>18 to 25</v>
      </c>
      <c r="D293" t="s">
        <v>16</v>
      </c>
      <c r="E293" t="s">
        <v>49</v>
      </c>
      <c r="F293" t="s">
        <v>92</v>
      </c>
      <c r="G293" s="1">
        <v>43962</v>
      </c>
      <c r="H293" t="s">
        <v>917</v>
      </c>
      <c r="I293" t="s">
        <v>918</v>
      </c>
      <c r="J293" t="s">
        <v>3025</v>
      </c>
      <c r="K293" s="5">
        <v>23457.309286507902</v>
      </c>
      <c r="L293">
        <v>322</v>
      </c>
      <c r="M293" t="s">
        <v>46</v>
      </c>
      <c r="N293" s="1">
        <v>43971</v>
      </c>
      <c r="O293" t="s">
        <v>78</v>
      </c>
      <c r="P293" t="s">
        <v>24</v>
      </c>
    </row>
    <row r="294" spans="1:16" x14ac:dyDescent="0.35">
      <c r="A294" t="s">
        <v>919</v>
      </c>
      <c r="B294">
        <v>55</v>
      </c>
      <c r="C294" t="str">
        <f t="shared" si="4"/>
        <v>46 to 55</v>
      </c>
      <c r="D294" t="s">
        <v>35</v>
      </c>
      <c r="E294" t="s">
        <v>42</v>
      </c>
      <c r="F294" t="s">
        <v>18</v>
      </c>
      <c r="G294" s="1">
        <v>44581</v>
      </c>
      <c r="H294" t="s">
        <v>920</v>
      </c>
      <c r="I294" t="s">
        <v>921</v>
      </c>
      <c r="J294" t="s">
        <v>64</v>
      </c>
      <c r="K294" s="5">
        <v>25787.439143745902</v>
      </c>
      <c r="L294">
        <v>205</v>
      </c>
      <c r="M294" t="s">
        <v>31</v>
      </c>
      <c r="N294" s="1">
        <v>44608</v>
      </c>
      <c r="O294" t="s">
        <v>23</v>
      </c>
      <c r="P294" t="s">
        <v>24</v>
      </c>
    </row>
    <row r="295" spans="1:16" x14ac:dyDescent="0.35">
      <c r="A295" t="s">
        <v>922</v>
      </c>
      <c r="B295">
        <v>79</v>
      </c>
      <c r="C295" t="str">
        <f t="shared" si="4"/>
        <v>66 to 75</v>
      </c>
      <c r="D295" t="s">
        <v>35</v>
      </c>
      <c r="E295" t="s">
        <v>36</v>
      </c>
      <c r="F295" t="s">
        <v>75</v>
      </c>
      <c r="G295" s="1">
        <v>43782</v>
      </c>
      <c r="H295" t="s">
        <v>923</v>
      </c>
      <c r="I295" t="s">
        <v>924</v>
      </c>
      <c r="J295" t="s">
        <v>21</v>
      </c>
      <c r="K295" s="5">
        <v>28525.524767688199</v>
      </c>
      <c r="L295">
        <v>243</v>
      </c>
      <c r="M295" t="s">
        <v>22</v>
      </c>
      <c r="N295" s="1">
        <v>43793</v>
      </c>
      <c r="O295" t="s">
        <v>40</v>
      </c>
      <c r="P295" t="s">
        <v>47</v>
      </c>
    </row>
    <row r="296" spans="1:16" x14ac:dyDescent="0.35">
      <c r="A296" t="s">
        <v>925</v>
      </c>
      <c r="B296">
        <v>55</v>
      </c>
      <c r="C296" t="str">
        <f t="shared" si="4"/>
        <v>46 to 55</v>
      </c>
      <c r="D296" t="s">
        <v>16</v>
      </c>
      <c r="E296" t="s">
        <v>58</v>
      </c>
      <c r="F296" t="s">
        <v>92</v>
      </c>
      <c r="G296" s="1">
        <v>44230</v>
      </c>
      <c r="H296" t="s">
        <v>926</v>
      </c>
      <c r="I296" t="s">
        <v>927</v>
      </c>
      <c r="J296" t="s">
        <v>3025</v>
      </c>
      <c r="K296" s="5">
        <v>17182.869811876899</v>
      </c>
      <c r="L296">
        <v>408</v>
      </c>
      <c r="M296" t="s">
        <v>31</v>
      </c>
      <c r="N296" s="1">
        <v>44247</v>
      </c>
      <c r="O296" t="s">
        <v>78</v>
      </c>
      <c r="P296" t="s">
        <v>47</v>
      </c>
    </row>
    <row r="297" spans="1:16" x14ac:dyDescent="0.35">
      <c r="A297" t="s">
        <v>928</v>
      </c>
      <c r="B297">
        <v>24</v>
      </c>
      <c r="C297" t="str">
        <f t="shared" si="4"/>
        <v>18 to 25</v>
      </c>
      <c r="D297" t="s">
        <v>16</v>
      </c>
      <c r="E297" t="s">
        <v>49</v>
      </c>
      <c r="F297" t="s">
        <v>54</v>
      </c>
      <c r="G297" s="1">
        <v>44128</v>
      </c>
      <c r="H297" t="s">
        <v>929</v>
      </c>
      <c r="I297" t="s">
        <v>930</v>
      </c>
      <c r="J297" t="s">
        <v>64</v>
      </c>
      <c r="K297" s="5">
        <v>20980.303064872202</v>
      </c>
      <c r="L297">
        <v>106</v>
      </c>
      <c r="M297" t="s">
        <v>46</v>
      </c>
      <c r="N297" s="1">
        <v>44150</v>
      </c>
      <c r="O297" t="s">
        <v>40</v>
      </c>
      <c r="P297" t="s">
        <v>33</v>
      </c>
    </row>
    <row r="298" spans="1:16" x14ac:dyDescent="0.35">
      <c r="A298" t="s">
        <v>931</v>
      </c>
      <c r="B298">
        <v>39</v>
      </c>
      <c r="C298" t="str">
        <f t="shared" si="4"/>
        <v>36 to 45</v>
      </c>
      <c r="D298" t="s">
        <v>35</v>
      </c>
      <c r="E298" t="s">
        <v>42</v>
      </c>
      <c r="F298" t="s">
        <v>75</v>
      </c>
      <c r="G298" s="1">
        <v>44837</v>
      </c>
      <c r="H298" t="s">
        <v>932</v>
      </c>
      <c r="I298" t="s">
        <v>933</v>
      </c>
      <c r="J298" t="s">
        <v>30</v>
      </c>
      <c r="K298" s="5">
        <v>4243.2026438305902</v>
      </c>
      <c r="L298">
        <v>138</v>
      </c>
      <c r="M298" t="s">
        <v>22</v>
      </c>
      <c r="N298" s="1">
        <v>44840</v>
      </c>
      <c r="O298" t="s">
        <v>32</v>
      </c>
      <c r="P298" t="s">
        <v>47</v>
      </c>
    </row>
    <row r="299" spans="1:16" x14ac:dyDescent="0.35">
      <c r="A299" t="s">
        <v>934</v>
      </c>
      <c r="B299">
        <v>63</v>
      </c>
      <c r="C299" t="str">
        <f t="shared" si="4"/>
        <v>56 to 65</v>
      </c>
      <c r="D299" t="s">
        <v>35</v>
      </c>
      <c r="E299" t="s">
        <v>102</v>
      </c>
      <c r="F299" t="s">
        <v>18</v>
      </c>
      <c r="G299" s="1">
        <v>45284</v>
      </c>
      <c r="H299" t="s">
        <v>935</v>
      </c>
      <c r="I299" t="s">
        <v>936</v>
      </c>
      <c r="J299" t="s">
        <v>64</v>
      </c>
      <c r="K299" s="5">
        <v>40137.789171480603</v>
      </c>
      <c r="L299">
        <v>467</v>
      </c>
      <c r="M299" t="s">
        <v>46</v>
      </c>
      <c r="N299" s="1">
        <v>45293</v>
      </c>
      <c r="O299" t="s">
        <v>32</v>
      </c>
      <c r="P299" t="s">
        <v>24</v>
      </c>
    </row>
    <row r="300" spans="1:16" x14ac:dyDescent="0.35">
      <c r="A300" t="s">
        <v>937</v>
      </c>
      <c r="B300">
        <v>26</v>
      </c>
      <c r="C300" t="str">
        <f t="shared" si="4"/>
        <v>26 to 35</v>
      </c>
      <c r="D300" t="s">
        <v>16</v>
      </c>
      <c r="E300" t="s">
        <v>58</v>
      </c>
      <c r="F300" t="s">
        <v>54</v>
      </c>
      <c r="G300" s="1">
        <v>45248</v>
      </c>
      <c r="H300" t="s">
        <v>938</v>
      </c>
      <c r="I300" t="s">
        <v>939</v>
      </c>
      <c r="J300" t="s">
        <v>30</v>
      </c>
      <c r="K300" s="5">
        <v>30676.441759526999</v>
      </c>
      <c r="L300">
        <v>290</v>
      </c>
      <c r="M300" t="s">
        <v>46</v>
      </c>
      <c r="N300" s="1">
        <v>45256</v>
      </c>
      <c r="O300" t="s">
        <v>32</v>
      </c>
      <c r="P300" t="s">
        <v>24</v>
      </c>
    </row>
    <row r="301" spans="1:16" x14ac:dyDescent="0.35">
      <c r="A301" t="s">
        <v>940</v>
      </c>
      <c r="B301">
        <v>76</v>
      </c>
      <c r="C301" t="str">
        <f t="shared" si="4"/>
        <v>66 to 75</v>
      </c>
      <c r="D301" t="s">
        <v>35</v>
      </c>
      <c r="E301" t="s">
        <v>49</v>
      </c>
      <c r="F301" t="s">
        <v>75</v>
      </c>
      <c r="G301" s="1">
        <v>45363</v>
      </c>
      <c r="H301" t="s">
        <v>941</v>
      </c>
      <c r="I301" t="s">
        <v>942</v>
      </c>
      <c r="J301" t="s">
        <v>39</v>
      </c>
      <c r="K301" s="5">
        <v>45594.889070635902</v>
      </c>
      <c r="L301">
        <v>192</v>
      </c>
      <c r="M301" t="s">
        <v>22</v>
      </c>
      <c r="N301" s="1">
        <v>45391</v>
      </c>
      <c r="O301" t="s">
        <v>23</v>
      </c>
      <c r="P301" t="s">
        <v>47</v>
      </c>
    </row>
    <row r="302" spans="1:16" x14ac:dyDescent="0.35">
      <c r="A302" t="s">
        <v>943</v>
      </c>
      <c r="B302">
        <v>69</v>
      </c>
      <c r="C302" t="str">
        <f t="shared" si="4"/>
        <v>66 to 75</v>
      </c>
      <c r="D302" t="s">
        <v>16</v>
      </c>
      <c r="E302" t="s">
        <v>26</v>
      </c>
      <c r="F302" t="s">
        <v>18</v>
      </c>
      <c r="G302" s="1">
        <v>45028</v>
      </c>
      <c r="H302" t="s">
        <v>944</v>
      </c>
      <c r="I302" t="s">
        <v>945</v>
      </c>
      <c r="J302" t="s">
        <v>30</v>
      </c>
      <c r="K302" s="5">
        <v>29076.629611154</v>
      </c>
      <c r="L302">
        <v>135</v>
      </c>
      <c r="M302" t="s">
        <v>22</v>
      </c>
      <c r="N302" s="1">
        <v>45053</v>
      </c>
      <c r="O302" t="s">
        <v>32</v>
      </c>
      <c r="P302" t="s">
        <v>47</v>
      </c>
    </row>
    <row r="303" spans="1:16" x14ac:dyDescent="0.35">
      <c r="A303" t="s">
        <v>946</v>
      </c>
      <c r="B303">
        <v>38</v>
      </c>
      <c r="C303" t="str">
        <f t="shared" si="4"/>
        <v>36 to 45</v>
      </c>
      <c r="D303" t="s">
        <v>35</v>
      </c>
      <c r="E303" t="s">
        <v>42</v>
      </c>
      <c r="F303" t="s">
        <v>27</v>
      </c>
      <c r="G303" s="1">
        <v>44363</v>
      </c>
      <c r="H303" t="s">
        <v>947</v>
      </c>
      <c r="I303" t="s">
        <v>948</v>
      </c>
      <c r="J303" t="s">
        <v>64</v>
      </c>
      <c r="K303" s="5">
        <v>5223.5020813440497</v>
      </c>
      <c r="L303">
        <v>255</v>
      </c>
      <c r="M303" t="s">
        <v>31</v>
      </c>
      <c r="N303" s="1">
        <v>44388</v>
      </c>
      <c r="O303" t="s">
        <v>23</v>
      </c>
      <c r="P303" t="s">
        <v>47</v>
      </c>
    </row>
    <row r="304" spans="1:16" x14ac:dyDescent="0.35">
      <c r="A304" t="s">
        <v>949</v>
      </c>
      <c r="B304">
        <v>19</v>
      </c>
      <c r="C304" t="str">
        <f t="shared" si="4"/>
        <v>18 to 25</v>
      </c>
      <c r="D304" t="s">
        <v>16</v>
      </c>
      <c r="E304" t="s">
        <v>58</v>
      </c>
      <c r="F304" t="s">
        <v>75</v>
      </c>
      <c r="G304" s="1">
        <v>44524</v>
      </c>
      <c r="H304" t="s">
        <v>950</v>
      </c>
      <c r="I304" t="s">
        <v>951</v>
      </c>
      <c r="J304" t="s">
        <v>21</v>
      </c>
      <c r="K304" s="5">
        <v>41840.658034423803</v>
      </c>
      <c r="L304">
        <v>176</v>
      </c>
      <c r="M304" t="s">
        <v>46</v>
      </c>
      <c r="N304" s="1">
        <v>44543</v>
      </c>
      <c r="O304" t="s">
        <v>52</v>
      </c>
      <c r="P304" t="s">
        <v>47</v>
      </c>
    </row>
    <row r="305" spans="1:16" x14ac:dyDescent="0.35">
      <c r="A305" t="s">
        <v>952</v>
      </c>
      <c r="B305">
        <v>61</v>
      </c>
      <c r="C305" t="str">
        <f t="shared" si="4"/>
        <v>56 to 65</v>
      </c>
      <c r="D305" t="s">
        <v>16</v>
      </c>
      <c r="E305" t="s">
        <v>17</v>
      </c>
      <c r="F305" t="s">
        <v>27</v>
      </c>
      <c r="G305" s="1">
        <v>44018</v>
      </c>
      <c r="H305" t="s">
        <v>953</v>
      </c>
      <c r="I305" t="s">
        <v>954</v>
      </c>
      <c r="J305" t="s">
        <v>21</v>
      </c>
      <c r="K305" s="5">
        <v>26504.8659110347</v>
      </c>
      <c r="L305">
        <v>287</v>
      </c>
      <c r="M305" t="s">
        <v>31</v>
      </c>
      <c r="N305" s="1">
        <v>44034</v>
      </c>
      <c r="O305" t="s">
        <v>40</v>
      </c>
      <c r="P305" t="s">
        <v>24</v>
      </c>
    </row>
    <row r="306" spans="1:16" x14ac:dyDescent="0.35">
      <c r="A306" t="s">
        <v>955</v>
      </c>
      <c r="B306">
        <v>42</v>
      </c>
      <c r="C306" t="str">
        <f t="shared" si="4"/>
        <v>36 to 45</v>
      </c>
      <c r="D306" t="s">
        <v>35</v>
      </c>
      <c r="E306" t="s">
        <v>58</v>
      </c>
      <c r="F306" t="s">
        <v>92</v>
      </c>
      <c r="G306" s="1">
        <v>44738</v>
      </c>
      <c r="H306" t="s">
        <v>956</v>
      </c>
      <c r="I306" t="s">
        <v>957</v>
      </c>
      <c r="J306" t="s">
        <v>64</v>
      </c>
      <c r="K306" s="5">
        <v>7946.1291129576903</v>
      </c>
      <c r="L306">
        <v>111</v>
      </c>
      <c r="M306" t="s">
        <v>46</v>
      </c>
      <c r="N306" s="1">
        <v>44743</v>
      </c>
      <c r="O306" t="s">
        <v>32</v>
      </c>
      <c r="P306" t="s">
        <v>33</v>
      </c>
    </row>
    <row r="307" spans="1:16" x14ac:dyDescent="0.35">
      <c r="A307" t="s">
        <v>958</v>
      </c>
      <c r="B307">
        <v>57</v>
      </c>
      <c r="C307" t="str">
        <f t="shared" si="4"/>
        <v>56 to 65</v>
      </c>
      <c r="D307" t="s">
        <v>16</v>
      </c>
      <c r="E307" t="s">
        <v>58</v>
      </c>
      <c r="F307" t="s">
        <v>43</v>
      </c>
      <c r="G307" s="1">
        <v>44033</v>
      </c>
      <c r="H307" t="s">
        <v>959</v>
      </c>
      <c r="I307" t="s">
        <v>960</v>
      </c>
      <c r="J307" t="s">
        <v>64</v>
      </c>
      <c r="K307" s="5">
        <v>18689.138447934001</v>
      </c>
      <c r="L307">
        <v>133</v>
      </c>
      <c r="M307" t="s">
        <v>22</v>
      </c>
      <c r="N307" s="1">
        <v>44043</v>
      </c>
      <c r="O307" t="s">
        <v>78</v>
      </c>
      <c r="P307" t="s">
        <v>24</v>
      </c>
    </row>
    <row r="308" spans="1:16" x14ac:dyDescent="0.35">
      <c r="A308" t="s">
        <v>961</v>
      </c>
      <c r="B308">
        <v>36</v>
      </c>
      <c r="C308" t="str">
        <f t="shared" si="4"/>
        <v>36 to 45</v>
      </c>
      <c r="D308" t="s">
        <v>35</v>
      </c>
      <c r="E308" t="s">
        <v>36</v>
      </c>
      <c r="F308" t="s">
        <v>92</v>
      </c>
      <c r="G308" s="1">
        <v>43773</v>
      </c>
      <c r="H308" t="s">
        <v>962</v>
      </c>
      <c r="I308" t="s">
        <v>963</v>
      </c>
      <c r="J308" t="s">
        <v>21</v>
      </c>
      <c r="K308" s="5">
        <v>30051.975072767102</v>
      </c>
      <c r="L308">
        <v>482</v>
      </c>
      <c r="M308" t="s">
        <v>22</v>
      </c>
      <c r="N308" s="1">
        <v>43802</v>
      </c>
      <c r="O308" t="s">
        <v>32</v>
      </c>
      <c r="P308" t="s">
        <v>47</v>
      </c>
    </row>
    <row r="309" spans="1:16" x14ac:dyDescent="0.35">
      <c r="A309" t="s">
        <v>964</v>
      </c>
      <c r="B309">
        <v>68</v>
      </c>
      <c r="C309" t="str">
        <f t="shared" si="4"/>
        <v>66 to 75</v>
      </c>
      <c r="D309" t="s">
        <v>35</v>
      </c>
      <c r="E309" t="s">
        <v>49</v>
      </c>
      <c r="F309" t="s">
        <v>75</v>
      </c>
      <c r="G309" s="1">
        <v>44501</v>
      </c>
      <c r="H309" t="s">
        <v>965</v>
      </c>
      <c r="I309" t="s">
        <v>966</v>
      </c>
      <c r="J309" t="s">
        <v>30</v>
      </c>
      <c r="K309" s="5">
        <v>22913.5542530079</v>
      </c>
      <c r="L309">
        <v>124</v>
      </c>
      <c r="M309" t="s">
        <v>22</v>
      </c>
      <c r="N309" s="1">
        <v>44503</v>
      </c>
      <c r="O309" t="s">
        <v>23</v>
      </c>
      <c r="P309" t="s">
        <v>24</v>
      </c>
    </row>
    <row r="310" spans="1:16" x14ac:dyDescent="0.35">
      <c r="A310" t="s">
        <v>967</v>
      </c>
      <c r="B310">
        <v>25</v>
      </c>
      <c r="C310" t="str">
        <f t="shared" si="4"/>
        <v>18 to 25</v>
      </c>
      <c r="D310" t="s">
        <v>35</v>
      </c>
      <c r="E310" t="s">
        <v>102</v>
      </c>
      <c r="F310" t="s">
        <v>27</v>
      </c>
      <c r="G310" s="1">
        <v>43786</v>
      </c>
      <c r="H310" t="s">
        <v>968</v>
      </c>
      <c r="I310" t="s">
        <v>969</v>
      </c>
      <c r="J310" t="s">
        <v>3025</v>
      </c>
      <c r="K310" s="5">
        <v>36238.576849333302</v>
      </c>
      <c r="L310">
        <v>131</v>
      </c>
      <c r="M310" t="s">
        <v>46</v>
      </c>
      <c r="N310" s="1">
        <v>43799</v>
      </c>
      <c r="O310" t="s">
        <v>32</v>
      </c>
      <c r="P310" t="s">
        <v>33</v>
      </c>
    </row>
    <row r="311" spans="1:16" x14ac:dyDescent="0.35">
      <c r="A311" t="s">
        <v>970</v>
      </c>
      <c r="B311">
        <v>37</v>
      </c>
      <c r="C311" t="str">
        <f t="shared" si="4"/>
        <v>36 to 45</v>
      </c>
      <c r="D311" t="s">
        <v>35</v>
      </c>
      <c r="E311" t="s">
        <v>102</v>
      </c>
      <c r="F311" t="s">
        <v>27</v>
      </c>
      <c r="G311" s="1">
        <v>44914</v>
      </c>
      <c r="H311" t="s">
        <v>971</v>
      </c>
      <c r="I311" t="s">
        <v>972</v>
      </c>
      <c r="J311" t="s">
        <v>30</v>
      </c>
      <c r="K311" s="5">
        <v>25217.4561843394</v>
      </c>
      <c r="L311">
        <v>352</v>
      </c>
      <c r="M311" t="s">
        <v>22</v>
      </c>
      <c r="N311" s="1">
        <v>44932</v>
      </c>
      <c r="O311" t="s">
        <v>40</v>
      </c>
      <c r="P311" t="s">
        <v>24</v>
      </c>
    </row>
    <row r="312" spans="1:16" x14ac:dyDescent="0.35">
      <c r="A312" t="s">
        <v>973</v>
      </c>
      <c r="B312">
        <v>68</v>
      </c>
      <c r="C312" t="str">
        <f t="shared" si="4"/>
        <v>66 to 75</v>
      </c>
      <c r="D312" t="s">
        <v>16</v>
      </c>
      <c r="E312" t="s">
        <v>26</v>
      </c>
      <c r="F312" t="s">
        <v>54</v>
      </c>
      <c r="G312" s="1">
        <v>44110</v>
      </c>
      <c r="H312" t="s">
        <v>974</v>
      </c>
      <c r="I312" t="s">
        <v>975</v>
      </c>
      <c r="J312" t="s">
        <v>39</v>
      </c>
      <c r="K312" s="5">
        <v>41548.408314476997</v>
      </c>
      <c r="L312">
        <v>124</v>
      </c>
      <c r="M312" t="s">
        <v>22</v>
      </c>
      <c r="N312" s="1">
        <v>44124</v>
      </c>
      <c r="O312" t="s">
        <v>40</v>
      </c>
      <c r="P312" t="s">
        <v>24</v>
      </c>
    </row>
    <row r="313" spans="1:16" x14ac:dyDescent="0.35">
      <c r="A313" t="s">
        <v>976</v>
      </c>
      <c r="B313">
        <v>81</v>
      </c>
      <c r="C313" t="str">
        <f t="shared" si="4"/>
        <v>66 to 75</v>
      </c>
      <c r="D313" t="s">
        <v>35</v>
      </c>
      <c r="E313" t="s">
        <v>58</v>
      </c>
      <c r="F313" t="s">
        <v>92</v>
      </c>
      <c r="G313" s="1">
        <v>44577</v>
      </c>
      <c r="H313" t="s">
        <v>977</v>
      </c>
      <c r="I313" t="s">
        <v>978</v>
      </c>
      <c r="J313" t="s">
        <v>39</v>
      </c>
      <c r="K313" s="5">
        <v>7562.3943796421199</v>
      </c>
      <c r="L313">
        <v>471</v>
      </c>
      <c r="M313" t="s">
        <v>46</v>
      </c>
      <c r="N313" s="1">
        <v>44583</v>
      </c>
      <c r="O313" t="s">
        <v>32</v>
      </c>
      <c r="P313" t="s">
        <v>47</v>
      </c>
    </row>
    <row r="314" spans="1:16" x14ac:dyDescent="0.35">
      <c r="A314" t="s">
        <v>979</v>
      </c>
      <c r="B314">
        <v>74</v>
      </c>
      <c r="C314" t="str">
        <f t="shared" si="4"/>
        <v>66 to 75</v>
      </c>
      <c r="D314" t="s">
        <v>35</v>
      </c>
      <c r="E314" t="s">
        <v>26</v>
      </c>
      <c r="F314" t="s">
        <v>54</v>
      </c>
      <c r="G314" s="1">
        <v>45113</v>
      </c>
      <c r="H314" t="s">
        <v>980</v>
      </c>
      <c r="I314" t="s">
        <v>981</v>
      </c>
      <c r="J314" t="s">
        <v>3025</v>
      </c>
      <c r="K314" s="5">
        <v>386.05405469133598</v>
      </c>
      <c r="L314">
        <v>165</v>
      </c>
      <c r="M314" t="s">
        <v>46</v>
      </c>
      <c r="N314" s="1">
        <v>45141</v>
      </c>
      <c r="O314" t="s">
        <v>40</v>
      </c>
      <c r="P314" t="s">
        <v>24</v>
      </c>
    </row>
    <row r="315" spans="1:16" x14ac:dyDescent="0.35">
      <c r="A315" t="s">
        <v>982</v>
      </c>
      <c r="B315">
        <v>75</v>
      </c>
      <c r="C315" t="str">
        <f t="shared" si="4"/>
        <v>66 to 75</v>
      </c>
      <c r="D315" t="s">
        <v>16</v>
      </c>
      <c r="E315" t="s">
        <v>42</v>
      </c>
      <c r="F315" t="s">
        <v>92</v>
      </c>
      <c r="G315" s="1">
        <v>44359</v>
      </c>
      <c r="H315" t="s">
        <v>983</v>
      </c>
      <c r="I315" t="s">
        <v>984</v>
      </c>
      <c r="J315" t="s">
        <v>64</v>
      </c>
      <c r="K315" s="5">
        <v>31491.614710744299</v>
      </c>
      <c r="L315">
        <v>347</v>
      </c>
      <c r="M315" t="s">
        <v>22</v>
      </c>
      <c r="N315" s="1">
        <v>44362</v>
      </c>
      <c r="O315" t="s">
        <v>32</v>
      </c>
      <c r="P315" t="s">
        <v>47</v>
      </c>
    </row>
    <row r="316" spans="1:16" x14ac:dyDescent="0.35">
      <c r="A316" t="s">
        <v>985</v>
      </c>
      <c r="B316">
        <v>74</v>
      </c>
      <c r="C316" t="str">
        <f t="shared" si="4"/>
        <v>66 to 75</v>
      </c>
      <c r="D316" t="s">
        <v>35</v>
      </c>
      <c r="E316" t="s">
        <v>49</v>
      </c>
      <c r="F316" t="s">
        <v>18</v>
      </c>
      <c r="G316" s="1">
        <v>43704</v>
      </c>
      <c r="H316" t="s">
        <v>986</v>
      </c>
      <c r="I316" t="s">
        <v>987</v>
      </c>
      <c r="J316" t="s">
        <v>3025</v>
      </c>
      <c r="K316" s="5">
        <v>34224.348344580198</v>
      </c>
      <c r="L316">
        <v>228</v>
      </c>
      <c r="M316" t="s">
        <v>46</v>
      </c>
      <c r="N316" s="1">
        <v>43709</v>
      </c>
      <c r="O316" t="s">
        <v>78</v>
      </c>
      <c r="P316" t="s">
        <v>47</v>
      </c>
    </row>
    <row r="317" spans="1:16" x14ac:dyDescent="0.35">
      <c r="A317" t="s">
        <v>988</v>
      </c>
      <c r="B317">
        <v>28</v>
      </c>
      <c r="C317" t="str">
        <f t="shared" si="4"/>
        <v>26 to 35</v>
      </c>
      <c r="D317" t="s">
        <v>35</v>
      </c>
      <c r="E317" t="s">
        <v>58</v>
      </c>
      <c r="F317" t="s">
        <v>43</v>
      </c>
      <c r="G317" s="1">
        <v>44698</v>
      </c>
      <c r="H317" t="s">
        <v>989</v>
      </c>
      <c r="I317" t="s">
        <v>990</v>
      </c>
      <c r="J317" t="s">
        <v>30</v>
      </c>
      <c r="K317" s="5">
        <v>23673.7217393301</v>
      </c>
      <c r="L317">
        <v>354</v>
      </c>
      <c r="M317" t="s">
        <v>22</v>
      </c>
      <c r="N317" s="1">
        <v>44724</v>
      </c>
      <c r="O317" t="s">
        <v>32</v>
      </c>
      <c r="P317" t="s">
        <v>47</v>
      </c>
    </row>
    <row r="318" spans="1:16" x14ac:dyDescent="0.35">
      <c r="A318" t="s">
        <v>991</v>
      </c>
      <c r="B318">
        <v>35</v>
      </c>
      <c r="C318" t="str">
        <f t="shared" si="4"/>
        <v>26 to 35</v>
      </c>
      <c r="D318" t="s">
        <v>16</v>
      </c>
      <c r="E318" t="s">
        <v>49</v>
      </c>
      <c r="F318" t="s">
        <v>75</v>
      </c>
      <c r="G318" s="1">
        <v>44106</v>
      </c>
      <c r="H318" t="s">
        <v>992</v>
      </c>
      <c r="I318" t="s">
        <v>993</v>
      </c>
      <c r="J318" t="s">
        <v>3025</v>
      </c>
      <c r="K318" s="5">
        <v>40301.997309242797</v>
      </c>
      <c r="L318">
        <v>250</v>
      </c>
      <c r="M318" t="s">
        <v>46</v>
      </c>
      <c r="N318" s="1">
        <v>44121</v>
      </c>
      <c r="O318" t="s">
        <v>32</v>
      </c>
      <c r="P318" t="s">
        <v>33</v>
      </c>
    </row>
    <row r="319" spans="1:16" x14ac:dyDescent="0.35">
      <c r="A319" t="s">
        <v>994</v>
      </c>
      <c r="B319">
        <v>79</v>
      </c>
      <c r="C319" t="str">
        <f t="shared" si="4"/>
        <v>66 to 75</v>
      </c>
      <c r="D319" t="s">
        <v>35</v>
      </c>
      <c r="E319" t="s">
        <v>42</v>
      </c>
      <c r="F319" t="s">
        <v>54</v>
      </c>
      <c r="G319" s="1">
        <v>44428</v>
      </c>
      <c r="H319" t="s">
        <v>995</v>
      </c>
      <c r="I319" t="s">
        <v>996</v>
      </c>
      <c r="J319" t="s">
        <v>30</v>
      </c>
      <c r="K319" s="5">
        <v>37116.163814100801</v>
      </c>
      <c r="L319">
        <v>225</v>
      </c>
      <c r="M319" t="s">
        <v>46</v>
      </c>
      <c r="N319" s="1">
        <v>44455</v>
      </c>
      <c r="O319" t="s">
        <v>78</v>
      </c>
      <c r="P319" t="s">
        <v>47</v>
      </c>
    </row>
    <row r="320" spans="1:16" x14ac:dyDescent="0.35">
      <c r="A320" t="s">
        <v>997</v>
      </c>
      <c r="B320">
        <v>59</v>
      </c>
      <c r="C320" t="str">
        <f t="shared" si="4"/>
        <v>56 to 65</v>
      </c>
      <c r="D320" t="s">
        <v>35</v>
      </c>
      <c r="E320" t="s">
        <v>124</v>
      </c>
      <c r="F320" t="s">
        <v>54</v>
      </c>
      <c r="G320" s="1">
        <v>43774</v>
      </c>
      <c r="H320" t="s">
        <v>998</v>
      </c>
      <c r="I320" t="s">
        <v>999</v>
      </c>
      <c r="J320" t="s">
        <v>39</v>
      </c>
      <c r="K320" s="5">
        <v>38606.963796832497</v>
      </c>
      <c r="L320">
        <v>357</v>
      </c>
      <c r="M320" t="s">
        <v>46</v>
      </c>
      <c r="N320" s="1">
        <v>43786</v>
      </c>
      <c r="O320" t="s">
        <v>40</v>
      </c>
      <c r="P320" t="s">
        <v>33</v>
      </c>
    </row>
    <row r="321" spans="1:16" x14ac:dyDescent="0.35">
      <c r="A321" t="s">
        <v>1000</v>
      </c>
      <c r="B321">
        <v>84</v>
      </c>
      <c r="C321" t="str">
        <f t="shared" si="4"/>
        <v>66 to 75</v>
      </c>
      <c r="D321" t="s">
        <v>35</v>
      </c>
      <c r="E321" t="s">
        <v>124</v>
      </c>
      <c r="F321" t="s">
        <v>92</v>
      </c>
      <c r="G321" s="1">
        <v>45328</v>
      </c>
      <c r="H321" t="s">
        <v>1001</v>
      </c>
      <c r="I321" t="s">
        <v>1002</v>
      </c>
      <c r="J321" t="s">
        <v>64</v>
      </c>
      <c r="K321" s="5">
        <v>17813.930503887299</v>
      </c>
      <c r="L321">
        <v>140</v>
      </c>
      <c r="M321" t="s">
        <v>31</v>
      </c>
      <c r="N321" s="1">
        <v>45350</v>
      </c>
      <c r="O321" t="s">
        <v>52</v>
      </c>
      <c r="P321" t="s">
        <v>33</v>
      </c>
    </row>
    <row r="322" spans="1:16" x14ac:dyDescent="0.35">
      <c r="A322" t="s">
        <v>1003</v>
      </c>
      <c r="B322">
        <v>36</v>
      </c>
      <c r="C322" t="str">
        <f t="shared" si="4"/>
        <v>36 to 45</v>
      </c>
      <c r="D322" t="s">
        <v>35</v>
      </c>
      <c r="E322" t="s">
        <v>124</v>
      </c>
      <c r="F322" t="s">
        <v>54</v>
      </c>
      <c r="G322" s="1">
        <v>45329</v>
      </c>
      <c r="H322" t="s">
        <v>1004</v>
      </c>
      <c r="I322" t="s">
        <v>1005</v>
      </c>
      <c r="J322" t="s">
        <v>39</v>
      </c>
      <c r="K322" s="5">
        <v>20773.023318885898</v>
      </c>
      <c r="L322">
        <v>352</v>
      </c>
      <c r="M322" t="s">
        <v>22</v>
      </c>
      <c r="N322" s="1">
        <v>45343</v>
      </c>
      <c r="O322" t="s">
        <v>32</v>
      </c>
      <c r="P322" t="s">
        <v>24</v>
      </c>
    </row>
    <row r="323" spans="1:16" x14ac:dyDescent="0.35">
      <c r="A323" t="s">
        <v>1006</v>
      </c>
      <c r="B323">
        <v>69</v>
      </c>
      <c r="C323" t="str">
        <f t="shared" ref="C323:C386" si="5">IF(B323&gt;65,"66 to 75",IF(B323&gt;55,"56 to 65",IF(B323&gt;45,"46 to 55",IF(B323&gt;35,"36 to 45",IF(B323&gt;25,"26 to 35",IF(B323&gt;17,"18 to 25","76 to 90"))))))</f>
        <v>66 to 75</v>
      </c>
      <c r="D323" t="s">
        <v>16</v>
      </c>
      <c r="E323" t="s">
        <v>42</v>
      </c>
      <c r="F323" t="s">
        <v>92</v>
      </c>
      <c r="G323" s="1">
        <v>45099</v>
      </c>
      <c r="H323" t="s">
        <v>1007</v>
      </c>
      <c r="I323" t="s">
        <v>1008</v>
      </c>
      <c r="J323" t="s">
        <v>21</v>
      </c>
      <c r="K323" s="5">
        <v>9609.5223071493601</v>
      </c>
      <c r="L323">
        <v>404</v>
      </c>
      <c r="M323" t="s">
        <v>22</v>
      </c>
      <c r="N323" s="1">
        <v>45118</v>
      </c>
      <c r="O323" t="s">
        <v>78</v>
      </c>
      <c r="P323" t="s">
        <v>24</v>
      </c>
    </row>
    <row r="324" spans="1:16" x14ac:dyDescent="0.35">
      <c r="A324" t="s">
        <v>1009</v>
      </c>
      <c r="B324">
        <v>54</v>
      </c>
      <c r="C324" t="str">
        <f t="shared" si="5"/>
        <v>46 to 55</v>
      </c>
      <c r="D324" t="s">
        <v>16</v>
      </c>
      <c r="E324" t="s">
        <v>36</v>
      </c>
      <c r="F324" t="s">
        <v>18</v>
      </c>
      <c r="G324" s="1">
        <v>44154</v>
      </c>
      <c r="H324" t="s">
        <v>1010</v>
      </c>
      <c r="I324" t="s">
        <v>1011</v>
      </c>
      <c r="J324" t="s">
        <v>21</v>
      </c>
      <c r="K324" s="5">
        <v>3771.2371655738698</v>
      </c>
      <c r="L324">
        <v>426</v>
      </c>
      <c r="M324" t="s">
        <v>22</v>
      </c>
      <c r="N324" s="1">
        <v>44162</v>
      </c>
      <c r="O324" t="s">
        <v>52</v>
      </c>
      <c r="P324" t="s">
        <v>47</v>
      </c>
    </row>
    <row r="325" spans="1:16" x14ac:dyDescent="0.35">
      <c r="A325" t="s">
        <v>1012</v>
      </c>
      <c r="B325">
        <v>30</v>
      </c>
      <c r="C325" t="str">
        <f t="shared" si="5"/>
        <v>26 to 35</v>
      </c>
      <c r="D325" t="s">
        <v>35</v>
      </c>
      <c r="E325" t="s">
        <v>42</v>
      </c>
      <c r="F325" t="s">
        <v>54</v>
      </c>
      <c r="G325" s="1">
        <v>44524</v>
      </c>
      <c r="H325" t="s">
        <v>1013</v>
      </c>
      <c r="I325" t="s">
        <v>1014</v>
      </c>
      <c r="J325" t="s">
        <v>30</v>
      </c>
      <c r="K325" s="5">
        <v>51587.936816501999</v>
      </c>
      <c r="L325">
        <v>236</v>
      </c>
      <c r="M325" t="s">
        <v>31</v>
      </c>
      <c r="N325" s="1">
        <v>44537</v>
      </c>
      <c r="O325" t="s">
        <v>32</v>
      </c>
      <c r="P325" t="s">
        <v>47</v>
      </c>
    </row>
    <row r="326" spans="1:16" x14ac:dyDescent="0.35">
      <c r="A326" t="s">
        <v>1015</v>
      </c>
      <c r="B326">
        <v>31</v>
      </c>
      <c r="C326" t="str">
        <f t="shared" si="5"/>
        <v>26 to 35</v>
      </c>
      <c r="D326" t="s">
        <v>16</v>
      </c>
      <c r="E326" t="s">
        <v>124</v>
      </c>
      <c r="F326" t="s">
        <v>18</v>
      </c>
      <c r="G326" s="1">
        <v>43672</v>
      </c>
      <c r="H326" t="s">
        <v>1016</v>
      </c>
      <c r="I326" t="s">
        <v>1017</v>
      </c>
      <c r="J326" t="s">
        <v>30</v>
      </c>
      <c r="K326" s="5">
        <v>28456.698557446802</v>
      </c>
      <c r="L326">
        <v>395</v>
      </c>
      <c r="M326" t="s">
        <v>46</v>
      </c>
      <c r="N326" s="1">
        <v>43675</v>
      </c>
      <c r="O326" t="s">
        <v>78</v>
      </c>
      <c r="P326" t="s">
        <v>33</v>
      </c>
    </row>
    <row r="327" spans="1:16" x14ac:dyDescent="0.35">
      <c r="A327" t="s">
        <v>1018</v>
      </c>
      <c r="B327">
        <v>81</v>
      </c>
      <c r="C327" t="str">
        <f t="shared" si="5"/>
        <v>66 to 75</v>
      </c>
      <c r="D327" t="s">
        <v>35</v>
      </c>
      <c r="E327" t="s">
        <v>49</v>
      </c>
      <c r="F327" t="s">
        <v>18</v>
      </c>
      <c r="G327" s="1">
        <v>44747</v>
      </c>
      <c r="H327" t="s">
        <v>1019</v>
      </c>
      <c r="I327" t="s">
        <v>1020</v>
      </c>
      <c r="J327" t="s">
        <v>64</v>
      </c>
      <c r="K327" s="5">
        <v>33870.120904948497</v>
      </c>
      <c r="L327">
        <v>194</v>
      </c>
      <c r="M327" t="s">
        <v>46</v>
      </c>
      <c r="N327" s="1">
        <v>44750</v>
      </c>
      <c r="O327" t="s">
        <v>32</v>
      </c>
      <c r="P327" t="s">
        <v>47</v>
      </c>
    </row>
    <row r="328" spans="1:16" x14ac:dyDescent="0.35">
      <c r="A328" t="s">
        <v>1021</v>
      </c>
      <c r="B328">
        <v>61</v>
      </c>
      <c r="C328" t="str">
        <f t="shared" si="5"/>
        <v>56 to 65</v>
      </c>
      <c r="D328" t="s">
        <v>35</v>
      </c>
      <c r="E328" t="s">
        <v>42</v>
      </c>
      <c r="F328" t="s">
        <v>43</v>
      </c>
      <c r="G328" s="1">
        <v>43706</v>
      </c>
      <c r="H328" t="s">
        <v>1022</v>
      </c>
      <c r="I328" t="s">
        <v>1023</v>
      </c>
      <c r="J328" t="s">
        <v>30</v>
      </c>
      <c r="K328" s="5">
        <v>2303.9984227566601</v>
      </c>
      <c r="L328">
        <v>408</v>
      </c>
      <c r="M328" t="s">
        <v>46</v>
      </c>
      <c r="N328" s="1">
        <v>43715</v>
      </c>
      <c r="O328" t="s">
        <v>23</v>
      </c>
      <c r="P328" t="s">
        <v>24</v>
      </c>
    </row>
    <row r="329" spans="1:16" x14ac:dyDescent="0.35">
      <c r="A329" t="s">
        <v>1024</v>
      </c>
      <c r="B329">
        <v>52</v>
      </c>
      <c r="C329" t="str">
        <f t="shared" si="5"/>
        <v>46 to 55</v>
      </c>
      <c r="D329" t="s">
        <v>16</v>
      </c>
      <c r="E329" t="s">
        <v>102</v>
      </c>
      <c r="F329" t="s">
        <v>75</v>
      </c>
      <c r="G329" s="1">
        <v>45414</v>
      </c>
      <c r="H329" t="s">
        <v>1025</v>
      </c>
      <c r="I329" t="s">
        <v>1026</v>
      </c>
      <c r="J329" t="s">
        <v>39</v>
      </c>
      <c r="K329" s="5">
        <v>1878.00730181789</v>
      </c>
      <c r="L329">
        <v>188</v>
      </c>
      <c r="M329" t="s">
        <v>46</v>
      </c>
      <c r="N329" s="1">
        <v>45433</v>
      </c>
      <c r="O329" t="s">
        <v>23</v>
      </c>
      <c r="P329" t="s">
        <v>47</v>
      </c>
    </row>
    <row r="330" spans="1:16" x14ac:dyDescent="0.35">
      <c r="A330" t="s">
        <v>1027</v>
      </c>
      <c r="B330">
        <v>25</v>
      </c>
      <c r="C330" t="str">
        <f t="shared" si="5"/>
        <v>18 to 25</v>
      </c>
      <c r="D330" t="s">
        <v>16</v>
      </c>
      <c r="E330" t="s">
        <v>102</v>
      </c>
      <c r="F330" t="s">
        <v>54</v>
      </c>
      <c r="G330" s="1">
        <v>43977</v>
      </c>
      <c r="H330" t="s">
        <v>1028</v>
      </c>
      <c r="I330" t="s">
        <v>1029</v>
      </c>
      <c r="J330" t="s">
        <v>21</v>
      </c>
      <c r="K330" s="5">
        <v>19160.993728263998</v>
      </c>
      <c r="L330">
        <v>361</v>
      </c>
      <c r="M330" t="s">
        <v>46</v>
      </c>
      <c r="N330" s="1">
        <v>43982</v>
      </c>
      <c r="O330" t="s">
        <v>52</v>
      </c>
      <c r="P330" t="s">
        <v>24</v>
      </c>
    </row>
    <row r="331" spans="1:16" x14ac:dyDescent="0.35">
      <c r="A331" t="s">
        <v>1030</v>
      </c>
      <c r="B331">
        <v>56</v>
      </c>
      <c r="C331" t="str">
        <f t="shared" si="5"/>
        <v>56 to 65</v>
      </c>
      <c r="D331" t="s">
        <v>16</v>
      </c>
      <c r="E331" t="s">
        <v>102</v>
      </c>
      <c r="F331" t="s">
        <v>18</v>
      </c>
      <c r="G331" s="1">
        <v>45371</v>
      </c>
      <c r="H331" t="s">
        <v>1031</v>
      </c>
      <c r="I331" t="s">
        <v>1032</v>
      </c>
      <c r="J331" t="s">
        <v>21</v>
      </c>
      <c r="K331" s="5">
        <v>5811.6298510377301</v>
      </c>
      <c r="L331">
        <v>176</v>
      </c>
      <c r="M331" t="s">
        <v>22</v>
      </c>
      <c r="N331" s="1">
        <v>45388</v>
      </c>
      <c r="O331" t="s">
        <v>23</v>
      </c>
      <c r="P331" t="s">
        <v>24</v>
      </c>
    </row>
    <row r="332" spans="1:16" x14ac:dyDescent="0.35">
      <c r="A332" t="s">
        <v>1033</v>
      </c>
      <c r="B332">
        <v>44</v>
      </c>
      <c r="C332" t="str">
        <f t="shared" si="5"/>
        <v>36 to 45</v>
      </c>
      <c r="D332" t="s">
        <v>16</v>
      </c>
      <c r="E332" t="s">
        <v>42</v>
      </c>
      <c r="F332" t="s">
        <v>43</v>
      </c>
      <c r="G332" s="1">
        <v>45378</v>
      </c>
      <c r="H332" t="s">
        <v>1034</v>
      </c>
      <c r="I332" t="s">
        <v>1035</v>
      </c>
      <c r="J332" t="s">
        <v>30</v>
      </c>
      <c r="K332" s="5">
        <v>22868.530342201499</v>
      </c>
      <c r="L332">
        <v>295</v>
      </c>
      <c r="M332" t="s">
        <v>46</v>
      </c>
      <c r="N332" s="1">
        <v>45390</v>
      </c>
      <c r="O332" t="s">
        <v>32</v>
      </c>
      <c r="P332" t="s">
        <v>47</v>
      </c>
    </row>
    <row r="333" spans="1:16" x14ac:dyDescent="0.35">
      <c r="A333" t="s">
        <v>1036</v>
      </c>
      <c r="B333">
        <v>30</v>
      </c>
      <c r="C333" t="str">
        <f t="shared" si="5"/>
        <v>26 to 35</v>
      </c>
      <c r="D333" t="s">
        <v>35</v>
      </c>
      <c r="E333" t="s">
        <v>42</v>
      </c>
      <c r="F333" t="s">
        <v>92</v>
      </c>
      <c r="G333" s="1">
        <v>44277</v>
      </c>
      <c r="H333" t="s">
        <v>1037</v>
      </c>
      <c r="I333" t="s">
        <v>1038</v>
      </c>
      <c r="J333" t="s">
        <v>21</v>
      </c>
      <c r="K333" s="5">
        <v>48281.911940192003</v>
      </c>
      <c r="L333">
        <v>415</v>
      </c>
      <c r="M333" t="s">
        <v>22</v>
      </c>
      <c r="N333" s="1">
        <v>44280</v>
      </c>
      <c r="O333" t="s">
        <v>32</v>
      </c>
      <c r="P333" t="s">
        <v>47</v>
      </c>
    </row>
    <row r="334" spans="1:16" x14ac:dyDescent="0.35">
      <c r="A334" t="s">
        <v>1039</v>
      </c>
      <c r="B334">
        <v>82</v>
      </c>
      <c r="C334" t="str">
        <f t="shared" si="5"/>
        <v>66 to 75</v>
      </c>
      <c r="D334" t="s">
        <v>16</v>
      </c>
      <c r="E334" t="s">
        <v>124</v>
      </c>
      <c r="F334" t="s">
        <v>18</v>
      </c>
      <c r="G334" s="1">
        <v>44107</v>
      </c>
      <c r="H334" t="s">
        <v>1040</v>
      </c>
      <c r="I334" t="s">
        <v>1041</v>
      </c>
      <c r="J334" t="s">
        <v>30</v>
      </c>
      <c r="K334" s="5">
        <v>30562.567625200401</v>
      </c>
      <c r="L334">
        <v>185</v>
      </c>
      <c r="M334" t="s">
        <v>31</v>
      </c>
      <c r="N334" s="1">
        <v>44132</v>
      </c>
      <c r="O334" t="s">
        <v>23</v>
      </c>
      <c r="P334" t="s">
        <v>47</v>
      </c>
    </row>
    <row r="335" spans="1:16" x14ac:dyDescent="0.35">
      <c r="A335" t="s">
        <v>1042</v>
      </c>
      <c r="B335">
        <v>67</v>
      </c>
      <c r="C335" t="str">
        <f t="shared" si="5"/>
        <v>66 to 75</v>
      </c>
      <c r="D335" t="s">
        <v>16</v>
      </c>
      <c r="E335" t="s">
        <v>102</v>
      </c>
      <c r="F335" t="s">
        <v>27</v>
      </c>
      <c r="G335" s="1">
        <v>45063</v>
      </c>
      <c r="H335" t="s">
        <v>1043</v>
      </c>
      <c r="I335" t="s">
        <v>1044</v>
      </c>
      <c r="J335" t="s">
        <v>30</v>
      </c>
      <c r="K335" s="5">
        <v>24293.633025826599</v>
      </c>
      <c r="L335">
        <v>278</v>
      </c>
      <c r="M335" t="s">
        <v>31</v>
      </c>
      <c r="N335" s="1">
        <v>45077</v>
      </c>
      <c r="O335" t="s">
        <v>32</v>
      </c>
      <c r="P335" t="s">
        <v>24</v>
      </c>
    </row>
    <row r="336" spans="1:16" x14ac:dyDescent="0.35">
      <c r="A336" t="s">
        <v>1045</v>
      </c>
      <c r="B336">
        <v>41</v>
      </c>
      <c r="C336" t="str">
        <f t="shared" si="5"/>
        <v>36 to 45</v>
      </c>
      <c r="D336" t="s">
        <v>16</v>
      </c>
      <c r="E336" t="s">
        <v>26</v>
      </c>
      <c r="F336" t="s">
        <v>92</v>
      </c>
      <c r="G336" s="1">
        <v>44785</v>
      </c>
      <c r="H336" t="s">
        <v>1046</v>
      </c>
      <c r="I336" t="s">
        <v>1047</v>
      </c>
      <c r="J336" t="s">
        <v>39</v>
      </c>
      <c r="K336" s="5">
        <v>5878.7788533232597</v>
      </c>
      <c r="L336">
        <v>358</v>
      </c>
      <c r="M336" t="s">
        <v>31</v>
      </c>
      <c r="N336" s="1">
        <v>44804</v>
      </c>
      <c r="O336" t="s">
        <v>32</v>
      </c>
      <c r="P336" t="s">
        <v>47</v>
      </c>
    </row>
    <row r="337" spans="1:16" x14ac:dyDescent="0.35">
      <c r="A337" t="s">
        <v>1048</v>
      </c>
      <c r="B337">
        <v>84</v>
      </c>
      <c r="C337" t="str">
        <f t="shared" si="5"/>
        <v>66 to 75</v>
      </c>
      <c r="D337" t="s">
        <v>16</v>
      </c>
      <c r="E337" t="s">
        <v>36</v>
      </c>
      <c r="F337" t="s">
        <v>92</v>
      </c>
      <c r="G337" s="1">
        <v>44002</v>
      </c>
      <c r="H337" t="s">
        <v>1049</v>
      </c>
      <c r="I337" t="s">
        <v>1050</v>
      </c>
      <c r="J337" t="s">
        <v>3025</v>
      </c>
      <c r="K337" s="5">
        <v>28410.438767927299</v>
      </c>
      <c r="L337">
        <v>451</v>
      </c>
      <c r="M337" t="s">
        <v>22</v>
      </c>
      <c r="N337" s="1">
        <v>44004</v>
      </c>
      <c r="O337" t="s">
        <v>32</v>
      </c>
      <c r="P337" t="s">
        <v>47</v>
      </c>
    </row>
    <row r="338" spans="1:16" x14ac:dyDescent="0.35">
      <c r="A338" t="s">
        <v>1051</v>
      </c>
      <c r="B338">
        <v>85</v>
      </c>
      <c r="C338" t="str">
        <f t="shared" si="5"/>
        <v>66 to 75</v>
      </c>
      <c r="D338" t="s">
        <v>35</v>
      </c>
      <c r="E338" t="s">
        <v>49</v>
      </c>
      <c r="F338" t="s">
        <v>54</v>
      </c>
      <c r="G338" s="1">
        <v>45036</v>
      </c>
      <c r="H338" t="s">
        <v>1052</v>
      </c>
      <c r="I338" t="s">
        <v>1053</v>
      </c>
      <c r="J338" t="s">
        <v>30</v>
      </c>
      <c r="K338" s="5">
        <v>27414.018804721702</v>
      </c>
      <c r="L338">
        <v>390</v>
      </c>
      <c r="M338" t="s">
        <v>31</v>
      </c>
      <c r="N338" s="1">
        <v>45051</v>
      </c>
      <c r="O338" t="s">
        <v>32</v>
      </c>
      <c r="P338" t="s">
        <v>24</v>
      </c>
    </row>
    <row r="339" spans="1:16" x14ac:dyDescent="0.35">
      <c r="A339" t="s">
        <v>1054</v>
      </c>
      <c r="B339">
        <v>26</v>
      </c>
      <c r="C339" t="str">
        <f t="shared" si="5"/>
        <v>26 to 35</v>
      </c>
      <c r="D339" t="s">
        <v>35</v>
      </c>
      <c r="E339" t="s">
        <v>36</v>
      </c>
      <c r="F339" t="s">
        <v>75</v>
      </c>
      <c r="G339" s="1">
        <v>43766</v>
      </c>
      <c r="H339" t="s">
        <v>1055</v>
      </c>
      <c r="I339" t="s">
        <v>1056</v>
      </c>
      <c r="J339" t="s">
        <v>39</v>
      </c>
      <c r="K339" s="5">
        <v>5826.2440270541301</v>
      </c>
      <c r="L339">
        <v>226</v>
      </c>
      <c r="M339" t="s">
        <v>31</v>
      </c>
      <c r="N339" s="1">
        <v>43790</v>
      </c>
      <c r="O339" t="s">
        <v>52</v>
      </c>
      <c r="P339" t="s">
        <v>47</v>
      </c>
    </row>
    <row r="340" spans="1:16" x14ac:dyDescent="0.35">
      <c r="A340" t="s">
        <v>1057</v>
      </c>
      <c r="B340">
        <v>49</v>
      </c>
      <c r="C340" t="str">
        <f t="shared" si="5"/>
        <v>46 to 55</v>
      </c>
      <c r="D340" t="s">
        <v>35</v>
      </c>
      <c r="E340" t="s">
        <v>42</v>
      </c>
      <c r="F340" t="s">
        <v>43</v>
      </c>
      <c r="G340" s="1">
        <v>44439</v>
      </c>
      <c r="H340" t="s">
        <v>1058</v>
      </c>
      <c r="I340" t="s">
        <v>1059</v>
      </c>
      <c r="J340" t="s">
        <v>64</v>
      </c>
      <c r="K340" s="5">
        <v>2133.7372022713898</v>
      </c>
      <c r="L340">
        <v>189</v>
      </c>
      <c r="M340" t="s">
        <v>22</v>
      </c>
      <c r="N340" s="1">
        <v>44444</v>
      </c>
      <c r="O340" t="s">
        <v>32</v>
      </c>
      <c r="P340" t="s">
        <v>24</v>
      </c>
    </row>
    <row r="341" spans="1:16" x14ac:dyDescent="0.35">
      <c r="A341" t="s">
        <v>1060</v>
      </c>
      <c r="B341">
        <v>47</v>
      </c>
      <c r="C341" t="str">
        <f t="shared" si="5"/>
        <v>46 to 55</v>
      </c>
      <c r="D341" t="s">
        <v>35</v>
      </c>
      <c r="E341" t="s">
        <v>26</v>
      </c>
      <c r="F341" t="s">
        <v>75</v>
      </c>
      <c r="G341" s="1">
        <v>44391</v>
      </c>
      <c r="H341" t="s">
        <v>1061</v>
      </c>
      <c r="I341" t="s">
        <v>1062</v>
      </c>
      <c r="J341" t="s">
        <v>21</v>
      </c>
      <c r="K341" s="5">
        <v>34262.609469233998</v>
      </c>
      <c r="L341">
        <v>112</v>
      </c>
      <c r="M341" t="s">
        <v>22</v>
      </c>
      <c r="N341" s="1">
        <v>44414</v>
      </c>
      <c r="O341" t="s">
        <v>52</v>
      </c>
      <c r="P341" t="s">
        <v>33</v>
      </c>
    </row>
    <row r="342" spans="1:16" x14ac:dyDescent="0.35">
      <c r="A342" t="s">
        <v>1063</v>
      </c>
      <c r="B342">
        <v>69</v>
      </c>
      <c r="C342" t="str">
        <f t="shared" si="5"/>
        <v>66 to 75</v>
      </c>
      <c r="D342" t="s">
        <v>16</v>
      </c>
      <c r="E342" t="s">
        <v>36</v>
      </c>
      <c r="F342" t="s">
        <v>43</v>
      </c>
      <c r="G342" s="1">
        <v>44582</v>
      </c>
      <c r="H342" t="s">
        <v>1064</v>
      </c>
      <c r="I342" t="s">
        <v>1065</v>
      </c>
      <c r="J342" t="s">
        <v>39</v>
      </c>
      <c r="K342" s="5">
        <v>44897.049014850498</v>
      </c>
      <c r="L342">
        <v>283</v>
      </c>
      <c r="M342" t="s">
        <v>46</v>
      </c>
      <c r="N342" s="1">
        <v>44594</v>
      </c>
      <c r="O342" t="s">
        <v>23</v>
      </c>
      <c r="P342" t="s">
        <v>24</v>
      </c>
    </row>
    <row r="343" spans="1:16" x14ac:dyDescent="0.35">
      <c r="A343" t="s">
        <v>1066</v>
      </c>
      <c r="B343">
        <v>78</v>
      </c>
      <c r="C343" t="str">
        <f t="shared" si="5"/>
        <v>66 to 75</v>
      </c>
      <c r="D343" t="s">
        <v>35</v>
      </c>
      <c r="E343" t="s">
        <v>42</v>
      </c>
      <c r="F343" t="s">
        <v>54</v>
      </c>
      <c r="G343" s="1">
        <v>43724</v>
      </c>
      <c r="H343" t="s">
        <v>1067</v>
      </c>
      <c r="I343" t="s">
        <v>1068</v>
      </c>
      <c r="J343" t="s">
        <v>64</v>
      </c>
      <c r="K343" s="5">
        <v>22230.122763982901</v>
      </c>
      <c r="L343">
        <v>439</v>
      </c>
      <c r="M343" t="s">
        <v>22</v>
      </c>
      <c r="N343" s="1">
        <v>43754</v>
      </c>
      <c r="O343" t="s">
        <v>52</v>
      </c>
      <c r="P343" t="s">
        <v>24</v>
      </c>
    </row>
    <row r="344" spans="1:16" x14ac:dyDescent="0.35">
      <c r="A344" t="s">
        <v>1069</v>
      </c>
      <c r="B344">
        <v>29</v>
      </c>
      <c r="C344" t="str">
        <f t="shared" si="5"/>
        <v>26 to 35</v>
      </c>
      <c r="D344" t="s">
        <v>16</v>
      </c>
      <c r="E344" t="s">
        <v>49</v>
      </c>
      <c r="F344" t="s">
        <v>43</v>
      </c>
      <c r="G344" s="1">
        <v>44946</v>
      </c>
      <c r="H344" t="s">
        <v>1070</v>
      </c>
      <c r="I344" t="s">
        <v>1071</v>
      </c>
      <c r="J344" t="s">
        <v>64</v>
      </c>
      <c r="K344" s="5">
        <v>32895.101891303202</v>
      </c>
      <c r="L344">
        <v>123</v>
      </c>
      <c r="M344" t="s">
        <v>22</v>
      </c>
      <c r="N344" s="1">
        <v>44955</v>
      </c>
      <c r="O344" t="s">
        <v>40</v>
      </c>
      <c r="P344" t="s">
        <v>47</v>
      </c>
    </row>
    <row r="345" spans="1:16" x14ac:dyDescent="0.35">
      <c r="A345" t="s">
        <v>1072</v>
      </c>
      <c r="B345">
        <v>73</v>
      </c>
      <c r="C345" t="str">
        <f t="shared" si="5"/>
        <v>66 to 75</v>
      </c>
      <c r="D345" t="s">
        <v>16</v>
      </c>
      <c r="E345" t="s">
        <v>26</v>
      </c>
      <c r="F345" t="s">
        <v>18</v>
      </c>
      <c r="G345" s="1">
        <v>43834</v>
      </c>
      <c r="H345" t="s">
        <v>1073</v>
      </c>
      <c r="I345" t="s">
        <v>1074</v>
      </c>
      <c r="J345" t="s">
        <v>30</v>
      </c>
      <c r="K345" s="5">
        <v>5349.0561163119701</v>
      </c>
      <c r="L345">
        <v>469</v>
      </c>
      <c r="M345" t="s">
        <v>31</v>
      </c>
      <c r="N345" s="1">
        <v>43846</v>
      </c>
      <c r="O345" t="s">
        <v>23</v>
      </c>
      <c r="P345" t="s">
        <v>24</v>
      </c>
    </row>
    <row r="346" spans="1:16" x14ac:dyDescent="0.35">
      <c r="A346" t="s">
        <v>1075</v>
      </c>
      <c r="B346">
        <v>53</v>
      </c>
      <c r="C346" t="str">
        <f t="shared" si="5"/>
        <v>46 to 55</v>
      </c>
      <c r="D346" t="s">
        <v>16</v>
      </c>
      <c r="E346" t="s">
        <v>58</v>
      </c>
      <c r="F346" t="s">
        <v>27</v>
      </c>
      <c r="G346" s="1">
        <v>45354</v>
      </c>
      <c r="H346" t="s">
        <v>1076</v>
      </c>
      <c r="I346" t="s">
        <v>1077</v>
      </c>
      <c r="J346" t="s">
        <v>64</v>
      </c>
      <c r="K346" s="5">
        <v>23235.854410034401</v>
      </c>
      <c r="L346">
        <v>442</v>
      </c>
      <c r="M346" t="s">
        <v>46</v>
      </c>
      <c r="N346" s="1">
        <v>45366</v>
      </c>
      <c r="O346" t="s">
        <v>40</v>
      </c>
      <c r="P346" t="s">
        <v>33</v>
      </c>
    </row>
    <row r="347" spans="1:16" x14ac:dyDescent="0.35">
      <c r="A347" t="s">
        <v>1078</v>
      </c>
      <c r="B347">
        <v>34</v>
      </c>
      <c r="C347" t="str">
        <f t="shared" si="5"/>
        <v>26 to 35</v>
      </c>
      <c r="D347" t="s">
        <v>16</v>
      </c>
      <c r="E347" t="s">
        <v>49</v>
      </c>
      <c r="F347" t="s">
        <v>43</v>
      </c>
      <c r="G347" s="1">
        <v>43652</v>
      </c>
      <c r="H347" t="s">
        <v>1079</v>
      </c>
      <c r="I347" t="s">
        <v>1080</v>
      </c>
      <c r="J347" t="s">
        <v>39</v>
      </c>
      <c r="K347" s="5">
        <v>25683.279862215601</v>
      </c>
      <c r="L347">
        <v>295</v>
      </c>
      <c r="M347" t="s">
        <v>46</v>
      </c>
      <c r="N347" s="1">
        <v>43678</v>
      </c>
      <c r="O347" t="s">
        <v>23</v>
      </c>
      <c r="P347" t="s">
        <v>33</v>
      </c>
    </row>
    <row r="348" spans="1:16" x14ac:dyDescent="0.35">
      <c r="A348" t="s">
        <v>1081</v>
      </c>
      <c r="B348">
        <v>38</v>
      </c>
      <c r="C348" t="str">
        <f t="shared" si="5"/>
        <v>36 to 45</v>
      </c>
      <c r="D348" t="s">
        <v>35</v>
      </c>
      <c r="E348" t="s">
        <v>58</v>
      </c>
      <c r="F348" t="s">
        <v>27</v>
      </c>
      <c r="G348" s="1">
        <v>44896</v>
      </c>
      <c r="H348" t="s">
        <v>1082</v>
      </c>
      <c r="I348" t="s">
        <v>1083</v>
      </c>
      <c r="J348" t="s">
        <v>64</v>
      </c>
      <c r="K348" s="5">
        <v>45560.281838725801</v>
      </c>
      <c r="L348">
        <v>309</v>
      </c>
      <c r="M348" t="s">
        <v>46</v>
      </c>
      <c r="N348" s="1">
        <v>44898</v>
      </c>
      <c r="O348" t="s">
        <v>32</v>
      </c>
      <c r="P348" t="s">
        <v>24</v>
      </c>
    </row>
    <row r="349" spans="1:16" x14ac:dyDescent="0.35">
      <c r="A349" t="s">
        <v>1084</v>
      </c>
      <c r="B349">
        <v>70</v>
      </c>
      <c r="C349" t="str">
        <f t="shared" si="5"/>
        <v>66 to 75</v>
      </c>
      <c r="D349" t="s">
        <v>35</v>
      </c>
      <c r="E349" t="s">
        <v>17</v>
      </c>
      <c r="F349" t="s">
        <v>92</v>
      </c>
      <c r="G349" s="1">
        <v>43961</v>
      </c>
      <c r="H349" t="s">
        <v>1085</v>
      </c>
      <c r="I349" t="s">
        <v>1086</v>
      </c>
      <c r="J349" t="s">
        <v>3025</v>
      </c>
      <c r="K349" s="5">
        <v>16850.886312192699</v>
      </c>
      <c r="L349">
        <v>230</v>
      </c>
      <c r="M349" t="s">
        <v>22</v>
      </c>
      <c r="N349" s="1">
        <v>43981</v>
      </c>
      <c r="O349" t="s">
        <v>52</v>
      </c>
      <c r="P349" t="s">
        <v>47</v>
      </c>
    </row>
    <row r="350" spans="1:16" x14ac:dyDescent="0.35">
      <c r="A350" t="s">
        <v>1087</v>
      </c>
      <c r="B350">
        <v>59</v>
      </c>
      <c r="C350" t="str">
        <f t="shared" si="5"/>
        <v>56 to 65</v>
      </c>
      <c r="D350" t="s">
        <v>35</v>
      </c>
      <c r="E350" t="s">
        <v>49</v>
      </c>
      <c r="F350" t="s">
        <v>75</v>
      </c>
      <c r="G350" s="1">
        <v>45361</v>
      </c>
      <c r="H350" t="s">
        <v>1088</v>
      </c>
      <c r="I350" t="s">
        <v>1089</v>
      </c>
      <c r="J350" t="s">
        <v>39</v>
      </c>
      <c r="K350" s="5">
        <v>34365.9971239597</v>
      </c>
      <c r="L350">
        <v>157</v>
      </c>
      <c r="M350" t="s">
        <v>46</v>
      </c>
      <c r="N350" s="1">
        <v>45367</v>
      </c>
      <c r="O350" t="s">
        <v>32</v>
      </c>
      <c r="P350" t="s">
        <v>33</v>
      </c>
    </row>
    <row r="351" spans="1:16" x14ac:dyDescent="0.35">
      <c r="A351" t="s">
        <v>1090</v>
      </c>
      <c r="B351">
        <v>43</v>
      </c>
      <c r="C351" t="str">
        <f t="shared" si="5"/>
        <v>36 to 45</v>
      </c>
      <c r="D351" t="s">
        <v>16</v>
      </c>
      <c r="E351" t="s">
        <v>49</v>
      </c>
      <c r="F351" t="s">
        <v>92</v>
      </c>
      <c r="G351" s="1">
        <v>43844</v>
      </c>
      <c r="H351" t="s">
        <v>1091</v>
      </c>
      <c r="I351" t="s">
        <v>1092</v>
      </c>
      <c r="J351" t="s">
        <v>3025</v>
      </c>
      <c r="K351" s="5">
        <v>11968.023816835101</v>
      </c>
      <c r="L351">
        <v>171</v>
      </c>
      <c r="M351" t="s">
        <v>22</v>
      </c>
      <c r="N351" s="1">
        <v>43849</v>
      </c>
      <c r="O351" t="s">
        <v>23</v>
      </c>
      <c r="P351" t="s">
        <v>33</v>
      </c>
    </row>
    <row r="352" spans="1:16" x14ac:dyDescent="0.35">
      <c r="A352" t="s">
        <v>1093</v>
      </c>
      <c r="B352">
        <v>49</v>
      </c>
      <c r="C352" t="str">
        <f t="shared" si="5"/>
        <v>46 to 55</v>
      </c>
      <c r="D352" t="s">
        <v>16</v>
      </c>
      <c r="E352" t="s">
        <v>17</v>
      </c>
      <c r="F352" t="s">
        <v>43</v>
      </c>
      <c r="G352" s="1">
        <v>43989</v>
      </c>
      <c r="H352" t="s">
        <v>1094</v>
      </c>
      <c r="I352" t="s">
        <v>1095</v>
      </c>
      <c r="J352" t="s">
        <v>64</v>
      </c>
      <c r="K352" s="5">
        <v>10076.8925329912</v>
      </c>
      <c r="L352">
        <v>380</v>
      </c>
      <c r="M352" t="s">
        <v>46</v>
      </c>
      <c r="N352" s="1">
        <v>44008</v>
      </c>
      <c r="O352" t="s">
        <v>52</v>
      </c>
      <c r="P352" t="s">
        <v>33</v>
      </c>
    </row>
    <row r="353" spans="1:16" x14ac:dyDescent="0.35">
      <c r="A353" t="s">
        <v>1096</v>
      </c>
      <c r="B353">
        <v>63</v>
      </c>
      <c r="C353" t="str">
        <f t="shared" si="5"/>
        <v>56 to 65</v>
      </c>
      <c r="D353" t="s">
        <v>16</v>
      </c>
      <c r="E353" t="s">
        <v>58</v>
      </c>
      <c r="F353" t="s">
        <v>54</v>
      </c>
      <c r="G353" s="1">
        <v>44146</v>
      </c>
      <c r="H353" t="s">
        <v>1097</v>
      </c>
      <c r="I353" t="s">
        <v>1098</v>
      </c>
      <c r="J353" t="s">
        <v>21</v>
      </c>
      <c r="K353" s="5">
        <v>44582.817359259199</v>
      </c>
      <c r="L353">
        <v>189</v>
      </c>
      <c r="M353" t="s">
        <v>46</v>
      </c>
      <c r="N353" s="1">
        <v>44165</v>
      </c>
      <c r="O353" t="s">
        <v>52</v>
      </c>
      <c r="P353" t="s">
        <v>47</v>
      </c>
    </row>
    <row r="354" spans="1:16" x14ac:dyDescent="0.35">
      <c r="A354" t="s">
        <v>1099</v>
      </c>
      <c r="B354">
        <v>40</v>
      </c>
      <c r="C354" t="str">
        <f t="shared" si="5"/>
        <v>36 to 45</v>
      </c>
      <c r="D354" t="s">
        <v>35</v>
      </c>
      <c r="E354" t="s">
        <v>42</v>
      </c>
      <c r="F354" t="s">
        <v>54</v>
      </c>
      <c r="G354" s="1">
        <v>44323</v>
      </c>
      <c r="H354" t="s">
        <v>644</v>
      </c>
      <c r="I354" t="s">
        <v>1100</v>
      </c>
      <c r="J354" t="s">
        <v>30</v>
      </c>
      <c r="K354" s="5">
        <v>30334.989066050501</v>
      </c>
      <c r="L354">
        <v>102</v>
      </c>
      <c r="M354" t="s">
        <v>22</v>
      </c>
      <c r="N354" s="1">
        <v>44347</v>
      </c>
      <c r="O354" t="s">
        <v>40</v>
      </c>
      <c r="P354" t="s">
        <v>47</v>
      </c>
    </row>
    <row r="355" spans="1:16" x14ac:dyDescent="0.35">
      <c r="A355" t="s">
        <v>1101</v>
      </c>
      <c r="B355">
        <v>80</v>
      </c>
      <c r="C355" t="str">
        <f t="shared" si="5"/>
        <v>66 to 75</v>
      </c>
      <c r="D355" t="s">
        <v>16</v>
      </c>
      <c r="E355" t="s">
        <v>17</v>
      </c>
      <c r="F355" t="s">
        <v>92</v>
      </c>
      <c r="G355" s="1">
        <v>44390</v>
      </c>
      <c r="H355" t="s">
        <v>1102</v>
      </c>
      <c r="I355" t="s">
        <v>1103</v>
      </c>
      <c r="J355" t="s">
        <v>64</v>
      </c>
      <c r="K355" s="5">
        <v>6196.6351360699</v>
      </c>
      <c r="L355">
        <v>484</v>
      </c>
      <c r="M355" t="s">
        <v>22</v>
      </c>
      <c r="N355" s="1">
        <v>44413</v>
      </c>
      <c r="O355" t="s">
        <v>52</v>
      </c>
      <c r="P355" t="s">
        <v>24</v>
      </c>
    </row>
    <row r="356" spans="1:16" x14ac:dyDescent="0.35">
      <c r="A356" t="s">
        <v>1104</v>
      </c>
      <c r="B356">
        <v>74</v>
      </c>
      <c r="C356" t="str">
        <f t="shared" si="5"/>
        <v>66 to 75</v>
      </c>
      <c r="D356" t="s">
        <v>35</v>
      </c>
      <c r="E356" t="s">
        <v>102</v>
      </c>
      <c r="F356" t="s">
        <v>18</v>
      </c>
      <c r="G356" s="1">
        <v>45376</v>
      </c>
      <c r="H356" t="s">
        <v>1105</v>
      </c>
      <c r="I356" t="s">
        <v>1106</v>
      </c>
      <c r="J356" t="s">
        <v>64</v>
      </c>
      <c r="K356" s="5">
        <v>45438.906946369301</v>
      </c>
      <c r="L356">
        <v>256</v>
      </c>
      <c r="M356" t="s">
        <v>31</v>
      </c>
      <c r="N356" s="1">
        <v>45385</v>
      </c>
      <c r="O356" t="s">
        <v>78</v>
      </c>
      <c r="P356" t="s">
        <v>24</v>
      </c>
    </row>
    <row r="357" spans="1:16" x14ac:dyDescent="0.35">
      <c r="A357" t="s">
        <v>1107</v>
      </c>
      <c r="B357">
        <v>70</v>
      </c>
      <c r="C357" t="str">
        <f t="shared" si="5"/>
        <v>66 to 75</v>
      </c>
      <c r="D357" t="s">
        <v>16</v>
      </c>
      <c r="E357" t="s">
        <v>42</v>
      </c>
      <c r="F357" t="s">
        <v>43</v>
      </c>
      <c r="G357" s="1">
        <v>43915</v>
      </c>
      <c r="H357" t="s">
        <v>1108</v>
      </c>
      <c r="I357" t="s">
        <v>1109</v>
      </c>
      <c r="J357" t="s">
        <v>39</v>
      </c>
      <c r="K357" s="5">
        <v>43707.179242198101</v>
      </c>
      <c r="L357">
        <v>365</v>
      </c>
      <c r="M357" t="s">
        <v>22</v>
      </c>
      <c r="N357" s="1">
        <v>43923</v>
      </c>
      <c r="O357" t="s">
        <v>78</v>
      </c>
      <c r="P357" t="s">
        <v>24</v>
      </c>
    </row>
    <row r="358" spans="1:16" x14ac:dyDescent="0.35">
      <c r="A358" t="s">
        <v>1110</v>
      </c>
      <c r="B358">
        <v>39</v>
      </c>
      <c r="C358" t="str">
        <f t="shared" si="5"/>
        <v>36 to 45</v>
      </c>
      <c r="D358" t="s">
        <v>35</v>
      </c>
      <c r="E358" t="s">
        <v>58</v>
      </c>
      <c r="F358" t="s">
        <v>43</v>
      </c>
      <c r="G358" s="1">
        <v>45060</v>
      </c>
      <c r="H358" t="s">
        <v>1111</v>
      </c>
      <c r="I358" t="s">
        <v>1112</v>
      </c>
      <c r="J358" t="s">
        <v>21</v>
      </c>
      <c r="K358" s="5">
        <v>20105.0299292768</v>
      </c>
      <c r="L358">
        <v>286</v>
      </c>
      <c r="M358" t="s">
        <v>22</v>
      </c>
      <c r="N358" s="1">
        <v>45066</v>
      </c>
      <c r="O358" t="s">
        <v>52</v>
      </c>
      <c r="P358" t="s">
        <v>24</v>
      </c>
    </row>
    <row r="359" spans="1:16" x14ac:dyDescent="0.35">
      <c r="A359" t="s">
        <v>1113</v>
      </c>
      <c r="B359">
        <v>47</v>
      </c>
      <c r="C359" t="str">
        <f t="shared" si="5"/>
        <v>46 to 55</v>
      </c>
      <c r="D359" t="s">
        <v>35</v>
      </c>
      <c r="E359" t="s">
        <v>49</v>
      </c>
      <c r="F359" t="s">
        <v>43</v>
      </c>
      <c r="G359" s="1">
        <v>44884</v>
      </c>
      <c r="H359" t="s">
        <v>1114</v>
      </c>
      <c r="I359" t="s">
        <v>1115</v>
      </c>
      <c r="J359" t="s">
        <v>3025</v>
      </c>
      <c r="K359" s="5">
        <v>11938.0676946801</v>
      </c>
      <c r="L359">
        <v>452</v>
      </c>
      <c r="M359" t="s">
        <v>22</v>
      </c>
      <c r="N359" s="1">
        <v>44888</v>
      </c>
      <c r="O359" t="s">
        <v>52</v>
      </c>
      <c r="P359" t="s">
        <v>24</v>
      </c>
    </row>
    <row r="360" spans="1:16" x14ac:dyDescent="0.35">
      <c r="A360" t="s">
        <v>1116</v>
      </c>
      <c r="B360">
        <v>49</v>
      </c>
      <c r="C360" t="str">
        <f t="shared" si="5"/>
        <v>46 to 55</v>
      </c>
      <c r="D360" t="s">
        <v>16</v>
      </c>
      <c r="E360" t="s">
        <v>49</v>
      </c>
      <c r="F360" t="s">
        <v>43</v>
      </c>
      <c r="G360" s="1">
        <v>44265</v>
      </c>
      <c r="H360" t="s">
        <v>1117</v>
      </c>
      <c r="I360" t="s">
        <v>1118</v>
      </c>
      <c r="J360" t="s">
        <v>64</v>
      </c>
      <c r="K360" s="5">
        <v>10836.2112173349</v>
      </c>
      <c r="L360">
        <v>481</v>
      </c>
      <c r="M360" t="s">
        <v>31</v>
      </c>
      <c r="N360" s="1">
        <v>44285</v>
      </c>
      <c r="O360" t="s">
        <v>78</v>
      </c>
      <c r="P360" t="s">
        <v>47</v>
      </c>
    </row>
    <row r="361" spans="1:16" x14ac:dyDescent="0.35">
      <c r="A361" t="s">
        <v>1119</v>
      </c>
      <c r="B361">
        <v>64</v>
      </c>
      <c r="C361" t="str">
        <f t="shared" si="5"/>
        <v>56 to 65</v>
      </c>
      <c r="D361" t="s">
        <v>16</v>
      </c>
      <c r="E361" t="s">
        <v>36</v>
      </c>
      <c r="F361" t="s">
        <v>27</v>
      </c>
      <c r="G361" s="1">
        <v>44150</v>
      </c>
      <c r="H361" t="s">
        <v>1120</v>
      </c>
      <c r="I361" t="s">
        <v>1121</v>
      </c>
      <c r="J361" t="s">
        <v>64</v>
      </c>
      <c r="K361" s="5">
        <v>40037.479986778701</v>
      </c>
      <c r="L361">
        <v>278</v>
      </c>
      <c r="M361" t="s">
        <v>22</v>
      </c>
      <c r="N361" s="1">
        <v>44155</v>
      </c>
      <c r="O361" t="s">
        <v>32</v>
      </c>
      <c r="P361" t="s">
        <v>33</v>
      </c>
    </row>
    <row r="362" spans="1:16" x14ac:dyDescent="0.35">
      <c r="A362" t="s">
        <v>1122</v>
      </c>
      <c r="B362">
        <v>40</v>
      </c>
      <c r="C362" t="str">
        <f t="shared" si="5"/>
        <v>36 to 45</v>
      </c>
      <c r="D362" t="s">
        <v>16</v>
      </c>
      <c r="E362" t="s">
        <v>26</v>
      </c>
      <c r="F362" t="s">
        <v>54</v>
      </c>
      <c r="G362" s="1">
        <v>45319</v>
      </c>
      <c r="H362" t="s">
        <v>1123</v>
      </c>
      <c r="I362" t="s">
        <v>1124</v>
      </c>
      <c r="J362" t="s">
        <v>30</v>
      </c>
      <c r="K362" s="5">
        <v>42959.299814318198</v>
      </c>
      <c r="L362">
        <v>410</v>
      </c>
      <c r="M362" t="s">
        <v>46</v>
      </c>
      <c r="N362" s="1">
        <v>45343</v>
      </c>
      <c r="O362" t="s">
        <v>23</v>
      </c>
      <c r="P362" t="s">
        <v>47</v>
      </c>
    </row>
    <row r="363" spans="1:16" x14ac:dyDescent="0.35">
      <c r="A363" t="s">
        <v>1125</v>
      </c>
      <c r="B363">
        <v>77</v>
      </c>
      <c r="C363" t="str">
        <f t="shared" si="5"/>
        <v>66 to 75</v>
      </c>
      <c r="D363" t="s">
        <v>16</v>
      </c>
      <c r="E363" t="s">
        <v>36</v>
      </c>
      <c r="F363" t="s">
        <v>92</v>
      </c>
      <c r="G363" s="1">
        <v>44019</v>
      </c>
      <c r="H363" t="s">
        <v>1126</v>
      </c>
      <c r="I363" t="s">
        <v>1127</v>
      </c>
      <c r="J363" t="s">
        <v>30</v>
      </c>
      <c r="K363" s="5">
        <v>40196.825277804797</v>
      </c>
      <c r="L363">
        <v>152</v>
      </c>
      <c r="M363" t="s">
        <v>22</v>
      </c>
      <c r="N363" s="1">
        <v>44048</v>
      </c>
      <c r="O363" t="s">
        <v>23</v>
      </c>
      <c r="P363" t="s">
        <v>47</v>
      </c>
    </row>
    <row r="364" spans="1:16" x14ac:dyDescent="0.35">
      <c r="A364" t="s">
        <v>1128</v>
      </c>
      <c r="B364">
        <v>61</v>
      </c>
      <c r="C364" t="str">
        <f t="shared" si="5"/>
        <v>56 to 65</v>
      </c>
      <c r="D364" t="s">
        <v>16</v>
      </c>
      <c r="E364" t="s">
        <v>58</v>
      </c>
      <c r="F364" t="s">
        <v>75</v>
      </c>
      <c r="G364" s="1">
        <v>44948</v>
      </c>
      <c r="H364" t="s">
        <v>1129</v>
      </c>
      <c r="I364" t="s">
        <v>1130</v>
      </c>
      <c r="J364" t="s">
        <v>39</v>
      </c>
      <c r="K364" s="5">
        <v>39827.663417236101</v>
      </c>
      <c r="L364">
        <v>172</v>
      </c>
      <c r="M364" t="s">
        <v>46</v>
      </c>
      <c r="N364" s="1">
        <v>44953</v>
      </c>
      <c r="O364" t="s">
        <v>32</v>
      </c>
      <c r="P364" t="s">
        <v>33</v>
      </c>
    </row>
    <row r="365" spans="1:16" x14ac:dyDescent="0.35">
      <c r="A365" t="s">
        <v>1131</v>
      </c>
      <c r="B365">
        <v>36</v>
      </c>
      <c r="C365" t="str">
        <f t="shared" si="5"/>
        <v>36 to 45</v>
      </c>
      <c r="D365" t="s">
        <v>35</v>
      </c>
      <c r="E365" t="s">
        <v>36</v>
      </c>
      <c r="F365" t="s">
        <v>54</v>
      </c>
      <c r="G365" s="1">
        <v>43961</v>
      </c>
      <c r="H365" t="s">
        <v>1132</v>
      </c>
      <c r="I365" t="s">
        <v>1133</v>
      </c>
      <c r="J365" t="s">
        <v>39</v>
      </c>
      <c r="K365" s="5">
        <v>3516.8478500906699</v>
      </c>
      <c r="L365">
        <v>314</v>
      </c>
      <c r="M365" t="s">
        <v>31</v>
      </c>
      <c r="N365" s="1">
        <v>43975</v>
      </c>
      <c r="O365" t="s">
        <v>40</v>
      </c>
      <c r="P365" t="s">
        <v>33</v>
      </c>
    </row>
    <row r="366" spans="1:16" x14ac:dyDescent="0.35">
      <c r="A366" t="s">
        <v>1134</v>
      </c>
      <c r="B366">
        <v>19</v>
      </c>
      <c r="C366" t="str">
        <f t="shared" si="5"/>
        <v>18 to 25</v>
      </c>
      <c r="D366" t="s">
        <v>35</v>
      </c>
      <c r="E366" t="s">
        <v>42</v>
      </c>
      <c r="F366" t="s">
        <v>43</v>
      </c>
      <c r="G366" s="1">
        <v>44386</v>
      </c>
      <c r="H366" t="s">
        <v>1135</v>
      </c>
      <c r="I366" t="s">
        <v>1136</v>
      </c>
      <c r="J366" t="s">
        <v>64</v>
      </c>
      <c r="K366" s="5">
        <v>25414.7959336239</v>
      </c>
      <c r="L366">
        <v>283</v>
      </c>
      <c r="M366" t="s">
        <v>46</v>
      </c>
      <c r="N366" s="1">
        <v>44412</v>
      </c>
      <c r="O366" t="s">
        <v>40</v>
      </c>
      <c r="P366" t="s">
        <v>47</v>
      </c>
    </row>
    <row r="367" spans="1:16" x14ac:dyDescent="0.35">
      <c r="A367" t="s">
        <v>1137</v>
      </c>
      <c r="B367">
        <v>21</v>
      </c>
      <c r="C367" t="str">
        <f t="shared" si="5"/>
        <v>18 to 25</v>
      </c>
      <c r="D367" t="s">
        <v>16</v>
      </c>
      <c r="E367" t="s">
        <v>124</v>
      </c>
      <c r="F367" t="s">
        <v>18</v>
      </c>
      <c r="G367" s="1">
        <v>43993</v>
      </c>
      <c r="H367" t="s">
        <v>1138</v>
      </c>
      <c r="I367" t="s">
        <v>1139</v>
      </c>
      <c r="J367" t="s">
        <v>64</v>
      </c>
      <c r="K367" s="5">
        <v>36230.3877609556</v>
      </c>
      <c r="L367">
        <v>404</v>
      </c>
      <c r="M367" t="s">
        <v>46</v>
      </c>
      <c r="N367" s="1">
        <v>44003</v>
      </c>
      <c r="O367" t="s">
        <v>23</v>
      </c>
      <c r="P367" t="s">
        <v>33</v>
      </c>
    </row>
    <row r="368" spans="1:16" x14ac:dyDescent="0.35">
      <c r="A368" t="s">
        <v>1140</v>
      </c>
      <c r="B368">
        <v>49</v>
      </c>
      <c r="C368" t="str">
        <f t="shared" si="5"/>
        <v>46 to 55</v>
      </c>
      <c r="D368" t="s">
        <v>16</v>
      </c>
      <c r="E368" t="s">
        <v>58</v>
      </c>
      <c r="F368" t="s">
        <v>54</v>
      </c>
      <c r="G368" s="1">
        <v>43942</v>
      </c>
      <c r="H368" t="s">
        <v>1141</v>
      </c>
      <c r="I368" t="s">
        <v>1142</v>
      </c>
      <c r="J368" t="s">
        <v>3025</v>
      </c>
      <c r="K368" s="5">
        <v>22427.174137366801</v>
      </c>
      <c r="L368">
        <v>197</v>
      </c>
      <c r="M368" t="s">
        <v>31</v>
      </c>
      <c r="N368" s="1">
        <v>43960</v>
      </c>
      <c r="O368" t="s">
        <v>78</v>
      </c>
      <c r="P368" t="s">
        <v>33</v>
      </c>
    </row>
    <row r="369" spans="1:16" x14ac:dyDescent="0.35">
      <c r="A369" t="s">
        <v>1143</v>
      </c>
      <c r="B369">
        <v>62</v>
      </c>
      <c r="C369" t="str">
        <f t="shared" si="5"/>
        <v>56 to 65</v>
      </c>
      <c r="D369" t="s">
        <v>35</v>
      </c>
      <c r="E369" t="s">
        <v>26</v>
      </c>
      <c r="F369" t="s">
        <v>27</v>
      </c>
      <c r="G369" s="1">
        <v>43744</v>
      </c>
      <c r="H369" t="s">
        <v>1144</v>
      </c>
      <c r="I369" t="s">
        <v>1145</v>
      </c>
      <c r="J369" t="s">
        <v>64</v>
      </c>
      <c r="K369" s="5">
        <v>39250.447438707699</v>
      </c>
      <c r="L369">
        <v>110</v>
      </c>
      <c r="M369" t="s">
        <v>22</v>
      </c>
      <c r="N369" s="1">
        <v>43773</v>
      </c>
      <c r="O369" t="s">
        <v>40</v>
      </c>
      <c r="P369" t="s">
        <v>24</v>
      </c>
    </row>
    <row r="370" spans="1:16" x14ac:dyDescent="0.35">
      <c r="A370" t="s">
        <v>1146</v>
      </c>
      <c r="B370">
        <v>54</v>
      </c>
      <c r="C370" t="str">
        <f t="shared" si="5"/>
        <v>46 to 55</v>
      </c>
      <c r="D370" t="s">
        <v>35</v>
      </c>
      <c r="E370" t="s">
        <v>124</v>
      </c>
      <c r="F370" t="s">
        <v>75</v>
      </c>
      <c r="G370" s="1">
        <v>44023</v>
      </c>
      <c r="H370" t="s">
        <v>1147</v>
      </c>
      <c r="I370" t="s">
        <v>1148</v>
      </c>
      <c r="J370" t="s">
        <v>3025</v>
      </c>
      <c r="K370" s="5">
        <v>5226.0012971346296</v>
      </c>
      <c r="L370">
        <v>437</v>
      </c>
      <c r="M370" t="s">
        <v>22</v>
      </c>
      <c r="N370" s="1">
        <v>44043</v>
      </c>
      <c r="O370" t="s">
        <v>52</v>
      </c>
      <c r="P370" t="s">
        <v>24</v>
      </c>
    </row>
    <row r="371" spans="1:16" x14ac:dyDescent="0.35">
      <c r="A371" t="s">
        <v>1149</v>
      </c>
      <c r="B371">
        <v>22</v>
      </c>
      <c r="C371" t="str">
        <f t="shared" si="5"/>
        <v>18 to 25</v>
      </c>
      <c r="D371" t="s">
        <v>16</v>
      </c>
      <c r="E371" t="s">
        <v>58</v>
      </c>
      <c r="F371" t="s">
        <v>27</v>
      </c>
      <c r="G371" s="1">
        <v>44654</v>
      </c>
      <c r="H371" t="s">
        <v>1150</v>
      </c>
      <c r="I371" t="s">
        <v>1151</v>
      </c>
      <c r="J371" t="s">
        <v>64</v>
      </c>
      <c r="K371" s="5">
        <v>7732.6722647349497</v>
      </c>
      <c r="L371">
        <v>397</v>
      </c>
      <c r="M371" t="s">
        <v>46</v>
      </c>
      <c r="N371" s="1">
        <v>44668</v>
      </c>
      <c r="O371" t="s">
        <v>23</v>
      </c>
      <c r="P371" t="s">
        <v>47</v>
      </c>
    </row>
    <row r="372" spans="1:16" x14ac:dyDescent="0.35">
      <c r="A372" t="s">
        <v>1152</v>
      </c>
      <c r="B372">
        <v>74</v>
      </c>
      <c r="C372" t="str">
        <f t="shared" si="5"/>
        <v>66 to 75</v>
      </c>
      <c r="D372" t="s">
        <v>16</v>
      </c>
      <c r="E372" t="s">
        <v>36</v>
      </c>
      <c r="F372" t="s">
        <v>75</v>
      </c>
      <c r="G372" s="1">
        <v>43851</v>
      </c>
      <c r="H372" t="s">
        <v>1153</v>
      </c>
      <c r="I372" t="s">
        <v>1154</v>
      </c>
      <c r="J372" t="s">
        <v>30</v>
      </c>
      <c r="K372" s="5">
        <v>11304.002577233699</v>
      </c>
      <c r="L372">
        <v>419</v>
      </c>
      <c r="M372" t="s">
        <v>22</v>
      </c>
      <c r="N372" s="1">
        <v>43859</v>
      </c>
      <c r="O372" t="s">
        <v>40</v>
      </c>
      <c r="P372" t="s">
        <v>47</v>
      </c>
    </row>
    <row r="373" spans="1:16" x14ac:dyDescent="0.35">
      <c r="A373" t="s">
        <v>1155</v>
      </c>
      <c r="B373">
        <v>35</v>
      </c>
      <c r="C373" t="str">
        <f t="shared" si="5"/>
        <v>26 to 35</v>
      </c>
      <c r="D373" t="s">
        <v>35</v>
      </c>
      <c r="E373" t="s">
        <v>26</v>
      </c>
      <c r="F373" t="s">
        <v>54</v>
      </c>
      <c r="G373" s="1">
        <v>44911</v>
      </c>
      <c r="H373" t="s">
        <v>1156</v>
      </c>
      <c r="I373" t="s">
        <v>1157</v>
      </c>
      <c r="J373" t="s">
        <v>3025</v>
      </c>
      <c r="K373" s="5">
        <v>38403.576578283399</v>
      </c>
      <c r="L373">
        <v>476</v>
      </c>
      <c r="M373" t="s">
        <v>46</v>
      </c>
      <c r="N373" s="1">
        <v>44934</v>
      </c>
      <c r="O373" t="s">
        <v>78</v>
      </c>
      <c r="P373" t="s">
        <v>47</v>
      </c>
    </row>
    <row r="374" spans="1:16" x14ac:dyDescent="0.35">
      <c r="A374" t="s">
        <v>1158</v>
      </c>
      <c r="B374">
        <v>20</v>
      </c>
      <c r="C374" t="str">
        <f t="shared" si="5"/>
        <v>18 to 25</v>
      </c>
      <c r="D374" t="s">
        <v>16</v>
      </c>
      <c r="E374" t="s">
        <v>17</v>
      </c>
      <c r="F374" t="s">
        <v>54</v>
      </c>
      <c r="G374" s="1">
        <v>44762</v>
      </c>
      <c r="H374" t="s">
        <v>1159</v>
      </c>
      <c r="I374" t="s">
        <v>1160</v>
      </c>
      <c r="J374" t="s">
        <v>3025</v>
      </c>
      <c r="K374" s="5">
        <v>14039.886137560001</v>
      </c>
      <c r="L374">
        <v>416</v>
      </c>
      <c r="M374" t="s">
        <v>31</v>
      </c>
      <c r="N374" s="1">
        <v>44771</v>
      </c>
      <c r="O374" t="s">
        <v>32</v>
      </c>
      <c r="P374" t="s">
        <v>33</v>
      </c>
    </row>
    <row r="375" spans="1:16" x14ac:dyDescent="0.35">
      <c r="A375" t="s">
        <v>1161</v>
      </c>
      <c r="B375">
        <v>18</v>
      </c>
      <c r="C375" t="str">
        <f t="shared" si="5"/>
        <v>18 to 25</v>
      </c>
      <c r="D375" t="s">
        <v>35</v>
      </c>
      <c r="E375" t="s">
        <v>17</v>
      </c>
      <c r="F375" t="s">
        <v>18</v>
      </c>
      <c r="G375" s="1">
        <v>44402</v>
      </c>
      <c r="H375" t="s">
        <v>1162</v>
      </c>
      <c r="I375" t="s">
        <v>1163</v>
      </c>
      <c r="J375" t="s">
        <v>3025</v>
      </c>
      <c r="K375" s="5">
        <v>6958.6976712132</v>
      </c>
      <c r="L375">
        <v>493</v>
      </c>
      <c r="M375" t="s">
        <v>46</v>
      </c>
      <c r="N375" s="1">
        <v>44405</v>
      </c>
      <c r="O375" t="s">
        <v>23</v>
      </c>
      <c r="P375" t="s">
        <v>47</v>
      </c>
    </row>
    <row r="376" spans="1:16" x14ac:dyDescent="0.35">
      <c r="A376" t="s">
        <v>1164</v>
      </c>
      <c r="B376">
        <v>55</v>
      </c>
      <c r="C376" t="str">
        <f t="shared" si="5"/>
        <v>46 to 55</v>
      </c>
      <c r="D376" t="s">
        <v>35</v>
      </c>
      <c r="E376" t="s">
        <v>42</v>
      </c>
      <c r="F376" t="s">
        <v>18</v>
      </c>
      <c r="G376" s="1">
        <v>45126</v>
      </c>
      <c r="H376" t="s">
        <v>1165</v>
      </c>
      <c r="I376" t="s">
        <v>1166</v>
      </c>
      <c r="J376" t="s">
        <v>30</v>
      </c>
      <c r="K376" s="5">
        <v>3254.0322196806201</v>
      </c>
      <c r="L376">
        <v>404</v>
      </c>
      <c r="M376" t="s">
        <v>22</v>
      </c>
      <c r="N376" s="1">
        <v>45140</v>
      </c>
      <c r="O376" t="s">
        <v>78</v>
      </c>
      <c r="P376" t="s">
        <v>24</v>
      </c>
    </row>
    <row r="377" spans="1:16" x14ac:dyDescent="0.35">
      <c r="A377" t="s">
        <v>1167</v>
      </c>
      <c r="B377">
        <v>66</v>
      </c>
      <c r="C377" t="str">
        <f t="shared" si="5"/>
        <v>66 to 75</v>
      </c>
      <c r="D377" t="s">
        <v>16</v>
      </c>
      <c r="E377" t="s">
        <v>17</v>
      </c>
      <c r="F377" t="s">
        <v>43</v>
      </c>
      <c r="G377" s="1">
        <v>45068</v>
      </c>
      <c r="H377" t="s">
        <v>1168</v>
      </c>
      <c r="I377" t="s">
        <v>1169</v>
      </c>
      <c r="J377" t="s">
        <v>39</v>
      </c>
      <c r="K377" s="5">
        <v>11855.9520190659</v>
      </c>
      <c r="L377">
        <v>123</v>
      </c>
      <c r="M377" t="s">
        <v>22</v>
      </c>
      <c r="N377" s="1">
        <v>45085</v>
      </c>
      <c r="O377" t="s">
        <v>32</v>
      </c>
      <c r="P377" t="s">
        <v>33</v>
      </c>
    </row>
    <row r="378" spans="1:16" x14ac:dyDescent="0.35">
      <c r="A378" t="s">
        <v>1170</v>
      </c>
      <c r="B378">
        <v>62</v>
      </c>
      <c r="C378" t="str">
        <f t="shared" si="5"/>
        <v>56 to 65</v>
      </c>
      <c r="D378" t="s">
        <v>35</v>
      </c>
      <c r="E378" t="s">
        <v>124</v>
      </c>
      <c r="F378" t="s">
        <v>75</v>
      </c>
      <c r="G378" s="1">
        <v>44020</v>
      </c>
      <c r="H378" t="s">
        <v>1171</v>
      </c>
      <c r="I378" t="s">
        <v>1172</v>
      </c>
      <c r="J378" t="s">
        <v>21</v>
      </c>
      <c r="K378" s="5">
        <v>22368.3759384447</v>
      </c>
      <c r="L378">
        <v>461</v>
      </c>
      <c r="M378" t="s">
        <v>31</v>
      </c>
      <c r="N378" s="1">
        <v>44037</v>
      </c>
      <c r="O378" t="s">
        <v>32</v>
      </c>
      <c r="P378" t="s">
        <v>33</v>
      </c>
    </row>
    <row r="379" spans="1:16" x14ac:dyDescent="0.35">
      <c r="A379" t="s">
        <v>1173</v>
      </c>
      <c r="B379">
        <v>43</v>
      </c>
      <c r="C379" t="str">
        <f t="shared" si="5"/>
        <v>36 to 45</v>
      </c>
      <c r="D379" t="s">
        <v>35</v>
      </c>
      <c r="E379" t="s">
        <v>36</v>
      </c>
      <c r="F379" t="s">
        <v>54</v>
      </c>
      <c r="G379" s="1">
        <v>44922</v>
      </c>
      <c r="H379" t="s">
        <v>1174</v>
      </c>
      <c r="I379" t="s">
        <v>1175</v>
      </c>
      <c r="J379" t="s">
        <v>30</v>
      </c>
      <c r="K379" s="5">
        <v>48511.654733842297</v>
      </c>
      <c r="L379">
        <v>172</v>
      </c>
      <c r="M379" t="s">
        <v>22</v>
      </c>
      <c r="N379" s="1">
        <v>44950</v>
      </c>
      <c r="O379" t="s">
        <v>78</v>
      </c>
      <c r="P379" t="s">
        <v>33</v>
      </c>
    </row>
    <row r="380" spans="1:16" x14ac:dyDescent="0.35">
      <c r="A380" t="s">
        <v>1176</v>
      </c>
      <c r="B380">
        <v>24</v>
      </c>
      <c r="C380" t="str">
        <f t="shared" si="5"/>
        <v>18 to 25</v>
      </c>
      <c r="D380" t="s">
        <v>35</v>
      </c>
      <c r="E380" t="s">
        <v>17</v>
      </c>
      <c r="F380" t="s">
        <v>43</v>
      </c>
      <c r="G380" s="1">
        <v>43637</v>
      </c>
      <c r="H380" t="s">
        <v>1177</v>
      </c>
      <c r="I380" t="s">
        <v>1178</v>
      </c>
      <c r="J380" t="s">
        <v>39</v>
      </c>
      <c r="K380" s="5">
        <v>10126.502572543701</v>
      </c>
      <c r="L380">
        <v>242</v>
      </c>
      <c r="M380" t="s">
        <v>22</v>
      </c>
      <c r="N380" s="1">
        <v>43658</v>
      </c>
      <c r="O380" t="s">
        <v>32</v>
      </c>
      <c r="P380" t="s">
        <v>47</v>
      </c>
    </row>
    <row r="381" spans="1:16" x14ac:dyDescent="0.35">
      <c r="A381" t="s">
        <v>1179</v>
      </c>
      <c r="B381">
        <v>46</v>
      </c>
      <c r="C381" t="str">
        <f t="shared" si="5"/>
        <v>46 to 55</v>
      </c>
      <c r="D381" t="s">
        <v>35</v>
      </c>
      <c r="E381" t="s">
        <v>42</v>
      </c>
      <c r="F381" t="s">
        <v>43</v>
      </c>
      <c r="G381" s="1">
        <v>44197</v>
      </c>
      <c r="H381" t="s">
        <v>1180</v>
      </c>
      <c r="I381" t="s">
        <v>1181</v>
      </c>
      <c r="J381" t="s">
        <v>3025</v>
      </c>
      <c r="K381" s="5">
        <v>8470.6412995533301</v>
      </c>
      <c r="L381">
        <v>328</v>
      </c>
      <c r="M381" t="s">
        <v>46</v>
      </c>
      <c r="N381" s="1">
        <v>44223</v>
      </c>
      <c r="O381" t="s">
        <v>52</v>
      </c>
      <c r="P381" t="s">
        <v>33</v>
      </c>
    </row>
    <row r="382" spans="1:16" x14ac:dyDescent="0.35">
      <c r="A382" t="s">
        <v>1182</v>
      </c>
      <c r="B382">
        <v>58</v>
      </c>
      <c r="C382" t="str">
        <f t="shared" si="5"/>
        <v>56 to 65</v>
      </c>
      <c r="D382" t="s">
        <v>16</v>
      </c>
      <c r="E382" t="s">
        <v>58</v>
      </c>
      <c r="F382" t="s">
        <v>54</v>
      </c>
      <c r="G382" s="1">
        <v>44811</v>
      </c>
      <c r="H382" t="s">
        <v>1183</v>
      </c>
      <c r="I382" t="s">
        <v>1184</v>
      </c>
      <c r="J382" t="s">
        <v>30</v>
      </c>
      <c r="K382" s="5">
        <v>25086.013915067098</v>
      </c>
      <c r="L382">
        <v>476</v>
      </c>
      <c r="M382" t="s">
        <v>22</v>
      </c>
      <c r="N382" s="1">
        <v>44832</v>
      </c>
      <c r="O382" t="s">
        <v>78</v>
      </c>
      <c r="P382" t="s">
        <v>33</v>
      </c>
    </row>
    <row r="383" spans="1:16" x14ac:dyDescent="0.35">
      <c r="A383" t="s">
        <v>1185</v>
      </c>
      <c r="B383">
        <v>58</v>
      </c>
      <c r="C383" t="str">
        <f t="shared" si="5"/>
        <v>56 to 65</v>
      </c>
      <c r="D383" t="s">
        <v>16</v>
      </c>
      <c r="E383" t="s">
        <v>102</v>
      </c>
      <c r="F383" t="s">
        <v>27</v>
      </c>
      <c r="G383" s="1">
        <v>44721</v>
      </c>
      <c r="H383" t="s">
        <v>1186</v>
      </c>
      <c r="I383" t="s">
        <v>1187</v>
      </c>
      <c r="J383" t="s">
        <v>64</v>
      </c>
      <c r="K383" s="5">
        <v>36524.377246551703</v>
      </c>
      <c r="L383">
        <v>371</v>
      </c>
      <c r="M383" t="s">
        <v>22</v>
      </c>
      <c r="N383" s="1">
        <v>44738</v>
      </c>
      <c r="O383" t="s">
        <v>32</v>
      </c>
      <c r="P383" t="s">
        <v>47</v>
      </c>
    </row>
    <row r="384" spans="1:16" x14ac:dyDescent="0.35">
      <c r="A384" t="s">
        <v>1188</v>
      </c>
      <c r="B384">
        <v>48</v>
      </c>
      <c r="C384" t="str">
        <f t="shared" si="5"/>
        <v>46 to 55</v>
      </c>
      <c r="D384" t="s">
        <v>16</v>
      </c>
      <c r="E384" t="s">
        <v>102</v>
      </c>
      <c r="F384" t="s">
        <v>18</v>
      </c>
      <c r="G384" s="1">
        <v>45231</v>
      </c>
      <c r="H384" t="s">
        <v>1189</v>
      </c>
      <c r="I384" t="s">
        <v>1190</v>
      </c>
      <c r="J384" t="s">
        <v>3025</v>
      </c>
      <c r="K384" s="5">
        <v>5945.0118164359001</v>
      </c>
      <c r="L384">
        <v>431</v>
      </c>
      <c r="M384" t="s">
        <v>46</v>
      </c>
      <c r="N384" s="1">
        <v>45240</v>
      </c>
      <c r="O384" t="s">
        <v>23</v>
      </c>
      <c r="P384" t="s">
        <v>33</v>
      </c>
    </row>
    <row r="385" spans="1:16" x14ac:dyDescent="0.35">
      <c r="A385" t="s">
        <v>1191</v>
      </c>
      <c r="B385">
        <v>43</v>
      </c>
      <c r="C385" t="str">
        <f t="shared" si="5"/>
        <v>36 to 45</v>
      </c>
      <c r="D385" t="s">
        <v>16</v>
      </c>
      <c r="E385" t="s">
        <v>124</v>
      </c>
      <c r="F385" t="s">
        <v>27</v>
      </c>
      <c r="G385" s="1">
        <v>45144</v>
      </c>
      <c r="H385" t="s">
        <v>1192</v>
      </c>
      <c r="I385" t="s">
        <v>1193</v>
      </c>
      <c r="J385" t="s">
        <v>21</v>
      </c>
      <c r="K385" s="5">
        <v>3601.68167937205</v>
      </c>
      <c r="L385">
        <v>409</v>
      </c>
      <c r="M385" t="s">
        <v>22</v>
      </c>
      <c r="N385" s="1">
        <v>45151</v>
      </c>
      <c r="O385" t="s">
        <v>78</v>
      </c>
      <c r="P385" t="s">
        <v>33</v>
      </c>
    </row>
    <row r="386" spans="1:16" x14ac:dyDescent="0.35">
      <c r="A386" t="s">
        <v>1194</v>
      </c>
      <c r="B386">
        <v>74</v>
      </c>
      <c r="C386" t="str">
        <f t="shared" si="5"/>
        <v>66 to 75</v>
      </c>
      <c r="D386" t="s">
        <v>35</v>
      </c>
      <c r="E386" t="s">
        <v>49</v>
      </c>
      <c r="F386" t="s">
        <v>27</v>
      </c>
      <c r="G386" s="1">
        <v>44772</v>
      </c>
      <c r="H386" t="s">
        <v>1195</v>
      </c>
      <c r="I386" t="s">
        <v>1196</v>
      </c>
      <c r="J386" t="s">
        <v>64</v>
      </c>
      <c r="K386" s="5">
        <v>4920.1904184311097</v>
      </c>
      <c r="L386">
        <v>135</v>
      </c>
      <c r="M386" t="s">
        <v>46</v>
      </c>
      <c r="N386" s="1">
        <v>44798</v>
      </c>
      <c r="O386" t="s">
        <v>40</v>
      </c>
      <c r="P386" t="s">
        <v>47</v>
      </c>
    </row>
    <row r="387" spans="1:16" x14ac:dyDescent="0.35">
      <c r="A387" t="s">
        <v>1197</v>
      </c>
      <c r="B387">
        <v>47</v>
      </c>
      <c r="C387" t="str">
        <f t="shared" ref="C387:C450" si="6">IF(B387&gt;65,"66 to 75",IF(B387&gt;55,"56 to 65",IF(B387&gt;45,"46 to 55",IF(B387&gt;35,"36 to 45",IF(B387&gt;25,"26 to 35",IF(B387&gt;17,"18 to 25","76 to 90"))))))</f>
        <v>46 to 55</v>
      </c>
      <c r="D387" t="s">
        <v>35</v>
      </c>
      <c r="E387" t="s">
        <v>58</v>
      </c>
      <c r="F387" t="s">
        <v>43</v>
      </c>
      <c r="G387" s="1">
        <v>44231</v>
      </c>
      <c r="H387" t="s">
        <v>1198</v>
      </c>
      <c r="I387" t="s">
        <v>1199</v>
      </c>
      <c r="J387" t="s">
        <v>3025</v>
      </c>
      <c r="K387" s="5">
        <v>48887.234524202402</v>
      </c>
      <c r="L387">
        <v>105</v>
      </c>
      <c r="M387" t="s">
        <v>46</v>
      </c>
      <c r="N387" s="1">
        <v>44255</v>
      </c>
      <c r="O387" t="s">
        <v>32</v>
      </c>
      <c r="P387" t="s">
        <v>33</v>
      </c>
    </row>
    <row r="388" spans="1:16" x14ac:dyDescent="0.35">
      <c r="A388" t="s">
        <v>1200</v>
      </c>
      <c r="B388">
        <v>35</v>
      </c>
      <c r="C388" t="str">
        <f t="shared" si="6"/>
        <v>26 to 35</v>
      </c>
      <c r="D388" t="s">
        <v>16</v>
      </c>
      <c r="E388" t="s">
        <v>26</v>
      </c>
      <c r="F388" t="s">
        <v>18</v>
      </c>
      <c r="G388" s="1">
        <v>44526</v>
      </c>
      <c r="H388" t="s">
        <v>1201</v>
      </c>
      <c r="I388" t="s">
        <v>1202</v>
      </c>
      <c r="J388" t="s">
        <v>21</v>
      </c>
      <c r="K388" s="5">
        <v>48826.387056579602</v>
      </c>
      <c r="L388">
        <v>142</v>
      </c>
      <c r="M388" t="s">
        <v>22</v>
      </c>
      <c r="N388" s="1">
        <v>44539</v>
      </c>
      <c r="O388" t="s">
        <v>23</v>
      </c>
      <c r="P388" t="s">
        <v>24</v>
      </c>
    </row>
    <row r="389" spans="1:16" x14ac:dyDescent="0.35">
      <c r="A389" t="s">
        <v>1203</v>
      </c>
      <c r="B389">
        <v>28</v>
      </c>
      <c r="C389" t="str">
        <f t="shared" si="6"/>
        <v>26 to 35</v>
      </c>
      <c r="D389" t="s">
        <v>16</v>
      </c>
      <c r="E389" t="s">
        <v>17</v>
      </c>
      <c r="F389" t="s">
        <v>92</v>
      </c>
      <c r="G389" s="1">
        <v>44014</v>
      </c>
      <c r="H389" t="s">
        <v>1204</v>
      </c>
      <c r="I389" t="s">
        <v>1205</v>
      </c>
      <c r="J389" t="s">
        <v>3025</v>
      </c>
      <c r="K389" s="5">
        <v>5509.59580144552</v>
      </c>
      <c r="L389">
        <v>313</v>
      </c>
      <c r="M389" t="s">
        <v>31</v>
      </c>
      <c r="N389" s="1">
        <v>44015</v>
      </c>
      <c r="O389" t="s">
        <v>78</v>
      </c>
      <c r="P389" t="s">
        <v>47</v>
      </c>
    </row>
    <row r="390" spans="1:16" x14ac:dyDescent="0.35">
      <c r="A390" t="s">
        <v>1206</v>
      </c>
      <c r="B390">
        <v>49</v>
      </c>
      <c r="C390" t="str">
        <f t="shared" si="6"/>
        <v>46 to 55</v>
      </c>
      <c r="D390" t="s">
        <v>16</v>
      </c>
      <c r="E390" t="s">
        <v>36</v>
      </c>
      <c r="F390" t="s">
        <v>43</v>
      </c>
      <c r="G390" s="1">
        <v>44417</v>
      </c>
      <c r="H390" t="s">
        <v>1207</v>
      </c>
      <c r="I390" t="s">
        <v>1208</v>
      </c>
      <c r="J390" t="s">
        <v>30</v>
      </c>
      <c r="K390" s="5">
        <v>37636.441661616896</v>
      </c>
      <c r="L390">
        <v>385</v>
      </c>
      <c r="M390" t="s">
        <v>46</v>
      </c>
      <c r="N390" s="1">
        <v>44445</v>
      </c>
      <c r="O390" t="s">
        <v>32</v>
      </c>
      <c r="P390" t="s">
        <v>24</v>
      </c>
    </row>
    <row r="391" spans="1:16" x14ac:dyDescent="0.35">
      <c r="A391" t="s">
        <v>1209</v>
      </c>
      <c r="B391">
        <v>28</v>
      </c>
      <c r="C391" t="str">
        <f t="shared" si="6"/>
        <v>26 to 35</v>
      </c>
      <c r="D391" t="s">
        <v>16</v>
      </c>
      <c r="E391" t="s">
        <v>58</v>
      </c>
      <c r="F391" t="s">
        <v>27</v>
      </c>
      <c r="G391" s="1">
        <v>45309</v>
      </c>
      <c r="H391" t="s">
        <v>1210</v>
      </c>
      <c r="I391" t="s">
        <v>1211</v>
      </c>
      <c r="J391" t="s">
        <v>64</v>
      </c>
      <c r="K391" s="5">
        <v>20885.9195075241</v>
      </c>
      <c r="L391">
        <v>247</v>
      </c>
      <c r="M391" t="s">
        <v>31</v>
      </c>
      <c r="N391" s="1">
        <v>45326</v>
      </c>
      <c r="O391" t="s">
        <v>32</v>
      </c>
      <c r="P391" t="s">
        <v>33</v>
      </c>
    </row>
    <row r="392" spans="1:16" x14ac:dyDescent="0.35">
      <c r="A392" t="s">
        <v>1212</v>
      </c>
      <c r="B392">
        <v>50</v>
      </c>
      <c r="C392" t="str">
        <f t="shared" si="6"/>
        <v>46 to 55</v>
      </c>
      <c r="D392" t="s">
        <v>16</v>
      </c>
      <c r="E392" t="s">
        <v>124</v>
      </c>
      <c r="F392" t="s">
        <v>27</v>
      </c>
      <c r="G392" s="1">
        <v>44943</v>
      </c>
      <c r="H392" t="s">
        <v>1213</v>
      </c>
      <c r="I392" t="s">
        <v>1214</v>
      </c>
      <c r="J392" t="s">
        <v>39</v>
      </c>
      <c r="K392" s="5">
        <v>35114.489973948301</v>
      </c>
      <c r="L392">
        <v>183</v>
      </c>
      <c r="M392" t="s">
        <v>46</v>
      </c>
      <c r="N392" s="1">
        <v>44967</v>
      </c>
      <c r="O392" t="s">
        <v>23</v>
      </c>
      <c r="P392" t="s">
        <v>24</v>
      </c>
    </row>
    <row r="393" spans="1:16" x14ac:dyDescent="0.35">
      <c r="A393" t="s">
        <v>1215</v>
      </c>
      <c r="B393">
        <v>59</v>
      </c>
      <c r="C393" t="str">
        <f t="shared" si="6"/>
        <v>56 to 65</v>
      </c>
      <c r="D393" t="s">
        <v>16</v>
      </c>
      <c r="E393" t="s">
        <v>36</v>
      </c>
      <c r="F393" t="s">
        <v>27</v>
      </c>
      <c r="G393" s="1">
        <v>45378</v>
      </c>
      <c r="H393" t="s">
        <v>1216</v>
      </c>
      <c r="I393" t="s">
        <v>1217</v>
      </c>
      <c r="J393" t="s">
        <v>21</v>
      </c>
      <c r="K393" s="5">
        <v>6191.3926556309298</v>
      </c>
      <c r="L393">
        <v>192</v>
      </c>
      <c r="M393" t="s">
        <v>46</v>
      </c>
      <c r="N393" s="1">
        <v>45403</v>
      </c>
      <c r="O393" t="s">
        <v>78</v>
      </c>
      <c r="P393" t="s">
        <v>24</v>
      </c>
    </row>
    <row r="394" spans="1:16" x14ac:dyDescent="0.35">
      <c r="A394" t="s">
        <v>1218</v>
      </c>
      <c r="B394">
        <v>22</v>
      </c>
      <c r="C394" t="str">
        <f t="shared" si="6"/>
        <v>18 to 25</v>
      </c>
      <c r="D394" t="s">
        <v>35</v>
      </c>
      <c r="E394" t="s">
        <v>42</v>
      </c>
      <c r="F394" t="s">
        <v>75</v>
      </c>
      <c r="G394" s="1">
        <v>44936</v>
      </c>
      <c r="H394" t="s">
        <v>1219</v>
      </c>
      <c r="I394" t="s">
        <v>1220</v>
      </c>
      <c r="J394" t="s">
        <v>21</v>
      </c>
      <c r="K394" s="5">
        <v>40697.968947545101</v>
      </c>
      <c r="L394">
        <v>116</v>
      </c>
      <c r="M394" t="s">
        <v>46</v>
      </c>
      <c r="N394" s="1">
        <v>44949</v>
      </c>
      <c r="O394" t="s">
        <v>32</v>
      </c>
      <c r="P394" t="s">
        <v>24</v>
      </c>
    </row>
    <row r="395" spans="1:16" x14ac:dyDescent="0.35">
      <c r="A395" t="s">
        <v>1221</v>
      </c>
      <c r="B395">
        <v>62</v>
      </c>
      <c r="C395" t="str">
        <f t="shared" si="6"/>
        <v>56 to 65</v>
      </c>
      <c r="D395" t="s">
        <v>35</v>
      </c>
      <c r="E395" t="s">
        <v>102</v>
      </c>
      <c r="F395" t="s">
        <v>92</v>
      </c>
      <c r="G395" s="1">
        <v>43660</v>
      </c>
      <c r="H395" t="s">
        <v>1222</v>
      </c>
      <c r="I395" t="s">
        <v>1223</v>
      </c>
      <c r="J395" t="s">
        <v>39</v>
      </c>
      <c r="K395" s="5">
        <v>43465.952783580396</v>
      </c>
      <c r="L395">
        <v>325</v>
      </c>
      <c r="M395" t="s">
        <v>22</v>
      </c>
      <c r="N395" s="1">
        <v>43664</v>
      </c>
      <c r="O395" t="s">
        <v>78</v>
      </c>
      <c r="P395" t="s">
        <v>24</v>
      </c>
    </row>
    <row r="396" spans="1:16" x14ac:dyDescent="0.35">
      <c r="A396" t="s">
        <v>1224</v>
      </c>
      <c r="B396">
        <v>21</v>
      </c>
      <c r="C396" t="str">
        <f t="shared" si="6"/>
        <v>18 to 25</v>
      </c>
      <c r="D396" t="s">
        <v>35</v>
      </c>
      <c r="E396" t="s">
        <v>26</v>
      </c>
      <c r="F396" t="s">
        <v>18</v>
      </c>
      <c r="G396" s="1">
        <v>43969</v>
      </c>
      <c r="H396" t="s">
        <v>1225</v>
      </c>
      <c r="I396" t="s">
        <v>1226</v>
      </c>
      <c r="J396" t="s">
        <v>64</v>
      </c>
      <c r="K396" s="5">
        <v>16866.068824005499</v>
      </c>
      <c r="L396">
        <v>177</v>
      </c>
      <c r="M396" t="s">
        <v>46</v>
      </c>
      <c r="N396" s="1">
        <v>43984</v>
      </c>
      <c r="O396" t="s">
        <v>32</v>
      </c>
      <c r="P396" t="s">
        <v>24</v>
      </c>
    </row>
    <row r="397" spans="1:16" x14ac:dyDescent="0.35">
      <c r="A397" t="s">
        <v>1227</v>
      </c>
      <c r="B397">
        <v>44</v>
      </c>
      <c r="C397" t="str">
        <f t="shared" si="6"/>
        <v>36 to 45</v>
      </c>
      <c r="D397" t="s">
        <v>16</v>
      </c>
      <c r="E397" t="s">
        <v>17</v>
      </c>
      <c r="F397" t="s">
        <v>27</v>
      </c>
      <c r="G397" s="1">
        <v>44727</v>
      </c>
      <c r="H397" t="s">
        <v>1228</v>
      </c>
      <c r="I397" t="s">
        <v>1229</v>
      </c>
      <c r="J397" t="s">
        <v>39</v>
      </c>
      <c r="K397" s="5">
        <v>41454.685261556202</v>
      </c>
      <c r="L397">
        <v>328</v>
      </c>
      <c r="M397" t="s">
        <v>31</v>
      </c>
      <c r="N397" s="1">
        <v>44737</v>
      </c>
      <c r="O397" t="s">
        <v>32</v>
      </c>
      <c r="P397" t="s">
        <v>33</v>
      </c>
    </row>
    <row r="398" spans="1:16" x14ac:dyDescent="0.35">
      <c r="A398" t="s">
        <v>1230</v>
      </c>
      <c r="B398">
        <v>27</v>
      </c>
      <c r="C398" t="str">
        <f t="shared" si="6"/>
        <v>26 to 35</v>
      </c>
      <c r="D398" t="s">
        <v>16</v>
      </c>
      <c r="E398" t="s">
        <v>102</v>
      </c>
      <c r="F398" t="s">
        <v>75</v>
      </c>
      <c r="G398" s="1">
        <v>43917</v>
      </c>
      <c r="H398" t="s">
        <v>1231</v>
      </c>
      <c r="I398" t="s">
        <v>1232</v>
      </c>
      <c r="J398" t="s">
        <v>64</v>
      </c>
      <c r="K398" s="5">
        <v>47735.384242651096</v>
      </c>
      <c r="L398">
        <v>221</v>
      </c>
      <c r="M398" t="s">
        <v>22</v>
      </c>
      <c r="N398" s="1">
        <v>43926</v>
      </c>
      <c r="O398" t="s">
        <v>52</v>
      </c>
      <c r="P398" t="s">
        <v>24</v>
      </c>
    </row>
    <row r="399" spans="1:16" x14ac:dyDescent="0.35">
      <c r="A399" t="s">
        <v>1233</v>
      </c>
      <c r="B399">
        <v>47</v>
      </c>
      <c r="C399" t="str">
        <f t="shared" si="6"/>
        <v>46 to 55</v>
      </c>
      <c r="D399" t="s">
        <v>16</v>
      </c>
      <c r="E399" t="s">
        <v>124</v>
      </c>
      <c r="F399" t="s">
        <v>43</v>
      </c>
      <c r="G399" s="1">
        <v>43881</v>
      </c>
      <c r="H399" t="s">
        <v>1234</v>
      </c>
      <c r="I399" t="s">
        <v>1235</v>
      </c>
      <c r="J399" t="s">
        <v>3025</v>
      </c>
      <c r="K399" s="5">
        <v>2826.8129812995699</v>
      </c>
      <c r="L399">
        <v>256</v>
      </c>
      <c r="M399" t="s">
        <v>46</v>
      </c>
      <c r="N399" s="1">
        <v>43891</v>
      </c>
      <c r="O399" t="s">
        <v>78</v>
      </c>
      <c r="P399" t="s">
        <v>24</v>
      </c>
    </row>
    <row r="400" spans="1:16" x14ac:dyDescent="0.35">
      <c r="A400" t="s">
        <v>1236</v>
      </c>
      <c r="B400">
        <v>51</v>
      </c>
      <c r="C400" t="str">
        <f t="shared" si="6"/>
        <v>46 to 55</v>
      </c>
      <c r="D400" t="s">
        <v>16</v>
      </c>
      <c r="E400" t="s">
        <v>124</v>
      </c>
      <c r="F400" t="s">
        <v>75</v>
      </c>
      <c r="G400" s="1">
        <v>43998</v>
      </c>
      <c r="H400" t="s">
        <v>1237</v>
      </c>
      <c r="I400" t="s">
        <v>1238</v>
      </c>
      <c r="J400" t="s">
        <v>21</v>
      </c>
      <c r="K400" s="5">
        <v>26524.172804251</v>
      </c>
      <c r="L400">
        <v>426</v>
      </c>
      <c r="M400" t="s">
        <v>46</v>
      </c>
      <c r="N400" s="1">
        <v>44003</v>
      </c>
      <c r="O400" t="s">
        <v>52</v>
      </c>
      <c r="P400" t="s">
        <v>33</v>
      </c>
    </row>
    <row r="401" spans="1:16" x14ac:dyDescent="0.35">
      <c r="A401" t="s">
        <v>1239</v>
      </c>
      <c r="B401">
        <v>48</v>
      </c>
      <c r="C401" t="str">
        <f t="shared" si="6"/>
        <v>46 to 55</v>
      </c>
      <c r="D401" t="s">
        <v>35</v>
      </c>
      <c r="E401" t="s">
        <v>17</v>
      </c>
      <c r="F401" t="s">
        <v>75</v>
      </c>
      <c r="G401" s="1">
        <v>43622</v>
      </c>
      <c r="H401" t="s">
        <v>1240</v>
      </c>
      <c r="I401" t="s">
        <v>1241</v>
      </c>
      <c r="J401" t="s">
        <v>3025</v>
      </c>
      <c r="K401" s="5">
        <v>36727.581005121698</v>
      </c>
      <c r="L401">
        <v>386</v>
      </c>
      <c r="M401" t="s">
        <v>22</v>
      </c>
      <c r="N401" s="1">
        <v>43648</v>
      </c>
      <c r="O401" t="s">
        <v>32</v>
      </c>
      <c r="P401" t="s">
        <v>24</v>
      </c>
    </row>
    <row r="402" spans="1:16" x14ac:dyDescent="0.35">
      <c r="A402" t="s">
        <v>1242</v>
      </c>
      <c r="B402">
        <v>83</v>
      </c>
      <c r="C402" t="str">
        <f t="shared" si="6"/>
        <v>66 to 75</v>
      </c>
      <c r="D402" t="s">
        <v>16</v>
      </c>
      <c r="E402" t="s">
        <v>17</v>
      </c>
      <c r="F402" t="s">
        <v>92</v>
      </c>
      <c r="G402" s="1">
        <v>44579</v>
      </c>
      <c r="H402" t="s">
        <v>1243</v>
      </c>
      <c r="I402" t="s">
        <v>1244</v>
      </c>
      <c r="J402" t="s">
        <v>21</v>
      </c>
      <c r="K402" s="5">
        <v>4509.4030608944904</v>
      </c>
      <c r="L402">
        <v>175</v>
      </c>
      <c r="M402" t="s">
        <v>46</v>
      </c>
      <c r="N402" s="1">
        <v>44597</v>
      </c>
      <c r="O402" t="s">
        <v>23</v>
      </c>
      <c r="P402" t="s">
        <v>47</v>
      </c>
    </row>
    <row r="403" spans="1:16" x14ac:dyDescent="0.35">
      <c r="A403" t="s">
        <v>1245</v>
      </c>
      <c r="B403">
        <v>64</v>
      </c>
      <c r="C403" t="str">
        <f t="shared" si="6"/>
        <v>56 to 65</v>
      </c>
      <c r="D403" t="s">
        <v>16</v>
      </c>
      <c r="E403" t="s">
        <v>26</v>
      </c>
      <c r="F403" t="s">
        <v>92</v>
      </c>
      <c r="G403" s="1">
        <v>44207</v>
      </c>
      <c r="H403" t="s">
        <v>1246</v>
      </c>
      <c r="I403" t="s">
        <v>1247</v>
      </c>
      <c r="J403" t="s">
        <v>39</v>
      </c>
      <c r="K403" s="5">
        <v>25709.5844317189</v>
      </c>
      <c r="L403">
        <v>180</v>
      </c>
      <c r="M403" t="s">
        <v>46</v>
      </c>
      <c r="N403" s="1">
        <v>44219</v>
      </c>
      <c r="O403" t="s">
        <v>40</v>
      </c>
      <c r="P403" t="s">
        <v>47</v>
      </c>
    </row>
    <row r="404" spans="1:16" x14ac:dyDescent="0.35">
      <c r="A404" t="s">
        <v>1248</v>
      </c>
      <c r="B404">
        <v>19</v>
      </c>
      <c r="C404" t="str">
        <f t="shared" si="6"/>
        <v>18 to 25</v>
      </c>
      <c r="D404" t="s">
        <v>16</v>
      </c>
      <c r="E404" t="s">
        <v>42</v>
      </c>
      <c r="F404" t="s">
        <v>27</v>
      </c>
      <c r="G404" s="1">
        <v>44231</v>
      </c>
      <c r="H404" t="s">
        <v>1249</v>
      </c>
      <c r="I404" t="s">
        <v>1250</v>
      </c>
      <c r="J404" t="s">
        <v>30</v>
      </c>
      <c r="K404" s="5">
        <v>20086.2171028671</v>
      </c>
      <c r="L404">
        <v>270</v>
      </c>
      <c r="M404" t="s">
        <v>22</v>
      </c>
      <c r="N404" s="1">
        <v>44242</v>
      </c>
      <c r="O404" t="s">
        <v>40</v>
      </c>
      <c r="P404" t="s">
        <v>47</v>
      </c>
    </row>
    <row r="405" spans="1:16" x14ac:dyDescent="0.35">
      <c r="A405" t="s">
        <v>1251</v>
      </c>
      <c r="B405">
        <v>39</v>
      </c>
      <c r="C405" t="str">
        <f t="shared" si="6"/>
        <v>36 to 45</v>
      </c>
      <c r="D405" t="s">
        <v>16</v>
      </c>
      <c r="E405" t="s">
        <v>17</v>
      </c>
      <c r="F405" t="s">
        <v>54</v>
      </c>
      <c r="G405" s="1">
        <v>44711</v>
      </c>
      <c r="H405" t="s">
        <v>1252</v>
      </c>
      <c r="I405" t="s">
        <v>1253</v>
      </c>
      <c r="J405" t="s">
        <v>3025</v>
      </c>
      <c r="K405" s="5">
        <v>36862.171802963101</v>
      </c>
      <c r="L405">
        <v>338</v>
      </c>
      <c r="M405" t="s">
        <v>46</v>
      </c>
      <c r="N405" s="1">
        <v>44713</v>
      </c>
      <c r="O405" t="s">
        <v>40</v>
      </c>
      <c r="P405" t="s">
        <v>33</v>
      </c>
    </row>
    <row r="406" spans="1:16" x14ac:dyDescent="0.35">
      <c r="A406" t="s">
        <v>1254</v>
      </c>
      <c r="B406">
        <v>23</v>
      </c>
      <c r="C406" t="str">
        <f t="shared" si="6"/>
        <v>18 to 25</v>
      </c>
      <c r="D406" t="s">
        <v>35</v>
      </c>
      <c r="E406" t="s">
        <v>42</v>
      </c>
      <c r="F406" t="s">
        <v>75</v>
      </c>
      <c r="G406" s="1">
        <v>44549</v>
      </c>
      <c r="H406" t="s">
        <v>1255</v>
      </c>
      <c r="I406" t="s">
        <v>1256</v>
      </c>
      <c r="J406" t="s">
        <v>21</v>
      </c>
      <c r="K406" s="5">
        <v>40065.338892974898</v>
      </c>
      <c r="L406">
        <v>360</v>
      </c>
      <c r="M406" t="s">
        <v>46</v>
      </c>
      <c r="N406" s="1">
        <v>44560</v>
      </c>
      <c r="O406" t="s">
        <v>23</v>
      </c>
      <c r="P406" t="s">
        <v>24</v>
      </c>
    </row>
    <row r="407" spans="1:16" x14ac:dyDescent="0.35">
      <c r="A407" t="s">
        <v>1257</v>
      </c>
      <c r="B407">
        <v>24</v>
      </c>
      <c r="C407" t="str">
        <f t="shared" si="6"/>
        <v>18 to 25</v>
      </c>
      <c r="D407" t="s">
        <v>16</v>
      </c>
      <c r="E407" t="s">
        <v>102</v>
      </c>
      <c r="F407" t="s">
        <v>43</v>
      </c>
      <c r="G407" s="1">
        <v>44397</v>
      </c>
      <c r="H407" t="s">
        <v>1258</v>
      </c>
      <c r="I407" t="s">
        <v>1259</v>
      </c>
      <c r="J407" t="s">
        <v>3025</v>
      </c>
      <c r="K407" s="5">
        <v>41997.354559282001</v>
      </c>
      <c r="L407">
        <v>252</v>
      </c>
      <c r="M407" t="s">
        <v>46</v>
      </c>
      <c r="N407" s="1">
        <v>44415</v>
      </c>
      <c r="O407" t="s">
        <v>78</v>
      </c>
      <c r="P407" t="s">
        <v>47</v>
      </c>
    </row>
    <row r="408" spans="1:16" x14ac:dyDescent="0.35">
      <c r="A408" t="s">
        <v>1260</v>
      </c>
      <c r="B408">
        <v>73</v>
      </c>
      <c r="C408" t="str">
        <f t="shared" si="6"/>
        <v>66 to 75</v>
      </c>
      <c r="D408" t="s">
        <v>35</v>
      </c>
      <c r="E408" t="s">
        <v>58</v>
      </c>
      <c r="F408" t="s">
        <v>18</v>
      </c>
      <c r="G408" s="1">
        <v>44922</v>
      </c>
      <c r="H408" t="s">
        <v>1261</v>
      </c>
      <c r="I408" t="s">
        <v>1262</v>
      </c>
      <c r="J408" t="s">
        <v>21</v>
      </c>
      <c r="K408" s="5">
        <v>22601.567446848101</v>
      </c>
      <c r="L408">
        <v>215</v>
      </c>
      <c r="M408" t="s">
        <v>46</v>
      </c>
      <c r="N408" s="1">
        <v>44945</v>
      </c>
      <c r="O408" t="s">
        <v>23</v>
      </c>
      <c r="P408" t="s">
        <v>47</v>
      </c>
    </row>
    <row r="409" spans="1:16" x14ac:dyDescent="0.35">
      <c r="A409" t="s">
        <v>1263</v>
      </c>
      <c r="B409">
        <v>56</v>
      </c>
      <c r="C409" t="str">
        <f t="shared" si="6"/>
        <v>56 to 65</v>
      </c>
      <c r="D409" t="s">
        <v>16</v>
      </c>
      <c r="E409" t="s">
        <v>124</v>
      </c>
      <c r="F409" t="s">
        <v>27</v>
      </c>
      <c r="G409" s="1">
        <v>44809</v>
      </c>
      <c r="H409" t="s">
        <v>1264</v>
      </c>
      <c r="I409" t="s">
        <v>984</v>
      </c>
      <c r="J409" t="s">
        <v>3025</v>
      </c>
      <c r="K409" s="5">
        <v>36204.732330643201</v>
      </c>
      <c r="L409">
        <v>430</v>
      </c>
      <c r="M409" t="s">
        <v>22</v>
      </c>
      <c r="N409" s="1">
        <v>44838</v>
      </c>
      <c r="O409" t="s">
        <v>52</v>
      </c>
      <c r="P409" t="s">
        <v>24</v>
      </c>
    </row>
    <row r="410" spans="1:16" x14ac:dyDescent="0.35">
      <c r="A410" t="s">
        <v>1265</v>
      </c>
      <c r="B410">
        <v>36</v>
      </c>
      <c r="C410" t="str">
        <f t="shared" si="6"/>
        <v>36 to 45</v>
      </c>
      <c r="D410" t="s">
        <v>16</v>
      </c>
      <c r="E410" t="s">
        <v>102</v>
      </c>
      <c r="F410" t="s">
        <v>18</v>
      </c>
      <c r="G410" s="1">
        <v>44769</v>
      </c>
      <c r="H410" t="s">
        <v>1266</v>
      </c>
      <c r="I410" t="s">
        <v>1267</v>
      </c>
      <c r="J410" t="s">
        <v>64</v>
      </c>
      <c r="K410" s="5">
        <v>41311.293901137302</v>
      </c>
      <c r="L410">
        <v>434</v>
      </c>
      <c r="M410" t="s">
        <v>31</v>
      </c>
      <c r="N410" s="1">
        <v>44792</v>
      </c>
      <c r="O410" t="s">
        <v>78</v>
      </c>
      <c r="P410" t="s">
        <v>33</v>
      </c>
    </row>
    <row r="411" spans="1:16" x14ac:dyDescent="0.35">
      <c r="A411" t="s">
        <v>1268</v>
      </c>
      <c r="B411">
        <v>33</v>
      </c>
      <c r="C411" t="str">
        <f t="shared" si="6"/>
        <v>26 to 35</v>
      </c>
      <c r="D411" t="s">
        <v>16</v>
      </c>
      <c r="E411" t="s">
        <v>26</v>
      </c>
      <c r="F411" t="s">
        <v>18</v>
      </c>
      <c r="G411" s="1">
        <v>45415</v>
      </c>
      <c r="H411" t="s">
        <v>1269</v>
      </c>
      <c r="I411" t="s">
        <v>1270</v>
      </c>
      <c r="J411" t="s">
        <v>39</v>
      </c>
      <c r="K411" s="5">
        <v>36890.269054974196</v>
      </c>
      <c r="L411">
        <v>374</v>
      </c>
      <c r="M411" t="s">
        <v>46</v>
      </c>
      <c r="N411" s="1">
        <v>45427</v>
      </c>
      <c r="O411" t="s">
        <v>78</v>
      </c>
      <c r="P411" t="s">
        <v>24</v>
      </c>
    </row>
    <row r="412" spans="1:16" x14ac:dyDescent="0.35">
      <c r="A412" t="s">
        <v>1271</v>
      </c>
      <c r="B412">
        <v>21</v>
      </c>
      <c r="C412" t="str">
        <f t="shared" si="6"/>
        <v>18 to 25</v>
      </c>
      <c r="D412" t="s">
        <v>16</v>
      </c>
      <c r="E412" t="s">
        <v>42</v>
      </c>
      <c r="F412" t="s">
        <v>92</v>
      </c>
      <c r="G412" s="1">
        <v>43705</v>
      </c>
      <c r="H412" t="s">
        <v>1272</v>
      </c>
      <c r="I412" t="s">
        <v>1273</v>
      </c>
      <c r="J412" t="s">
        <v>39</v>
      </c>
      <c r="K412" s="5">
        <v>5716.1042076161202</v>
      </c>
      <c r="L412">
        <v>293</v>
      </c>
      <c r="M412" t="s">
        <v>31</v>
      </c>
      <c r="N412" s="1">
        <v>43724</v>
      </c>
      <c r="O412" t="s">
        <v>40</v>
      </c>
      <c r="P412" t="s">
        <v>47</v>
      </c>
    </row>
    <row r="413" spans="1:16" x14ac:dyDescent="0.35">
      <c r="A413" t="s">
        <v>1274</v>
      </c>
      <c r="B413">
        <v>80</v>
      </c>
      <c r="C413" t="str">
        <f t="shared" si="6"/>
        <v>66 to 75</v>
      </c>
      <c r="D413" t="s">
        <v>16</v>
      </c>
      <c r="E413" t="s">
        <v>17</v>
      </c>
      <c r="F413" t="s">
        <v>43</v>
      </c>
      <c r="G413" s="1">
        <v>45403</v>
      </c>
      <c r="H413" t="s">
        <v>1275</v>
      </c>
      <c r="I413" t="s">
        <v>1276</v>
      </c>
      <c r="J413" t="s">
        <v>21</v>
      </c>
      <c r="K413" s="5">
        <v>10461.980685017599</v>
      </c>
      <c r="L413">
        <v>481</v>
      </c>
      <c r="M413" t="s">
        <v>31</v>
      </c>
      <c r="N413" s="1">
        <v>45419</v>
      </c>
      <c r="O413" t="s">
        <v>40</v>
      </c>
      <c r="P413" t="s">
        <v>47</v>
      </c>
    </row>
    <row r="414" spans="1:16" x14ac:dyDescent="0.35">
      <c r="A414" t="s">
        <v>1277</v>
      </c>
      <c r="B414">
        <v>79</v>
      </c>
      <c r="C414" t="str">
        <f t="shared" si="6"/>
        <v>66 to 75</v>
      </c>
      <c r="D414" t="s">
        <v>35</v>
      </c>
      <c r="E414" t="s">
        <v>42</v>
      </c>
      <c r="F414" t="s">
        <v>92</v>
      </c>
      <c r="G414" s="1">
        <v>45363</v>
      </c>
      <c r="H414" t="s">
        <v>1278</v>
      </c>
      <c r="I414" t="s">
        <v>1279</v>
      </c>
      <c r="J414" t="s">
        <v>21</v>
      </c>
      <c r="K414" s="5">
        <v>37879.9790316402</v>
      </c>
      <c r="L414">
        <v>110</v>
      </c>
      <c r="M414" t="s">
        <v>22</v>
      </c>
      <c r="N414" s="1">
        <v>45386</v>
      </c>
      <c r="O414" t="s">
        <v>40</v>
      </c>
      <c r="P414" t="s">
        <v>47</v>
      </c>
    </row>
    <row r="415" spans="1:16" x14ac:dyDescent="0.35">
      <c r="A415" t="s">
        <v>1280</v>
      </c>
      <c r="B415">
        <v>44</v>
      </c>
      <c r="C415" t="str">
        <f t="shared" si="6"/>
        <v>36 to 45</v>
      </c>
      <c r="D415" t="s">
        <v>16</v>
      </c>
      <c r="E415" t="s">
        <v>26</v>
      </c>
      <c r="F415" t="s">
        <v>27</v>
      </c>
      <c r="G415" s="1">
        <v>43737</v>
      </c>
      <c r="H415" t="s">
        <v>1281</v>
      </c>
      <c r="I415" t="s">
        <v>1282</v>
      </c>
      <c r="J415" t="s">
        <v>3025</v>
      </c>
      <c r="K415" s="5">
        <v>44355.204150193902</v>
      </c>
      <c r="L415">
        <v>177</v>
      </c>
      <c r="M415" t="s">
        <v>46</v>
      </c>
      <c r="N415" s="1">
        <v>43743</v>
      </c>
      <c r="O415" t="s">
        <v>40</v>
      </c>
      <c r="P415" t="s">
        <v>33</v>
      </c>
    </row>
    <row r="416" spans="1:16" x14ac:dyDescent="0.35">
      <c r="A416" t="s">
        <v>1283</v>
      </c>
      <c r="B416">
        <v>23</v>
      </c>
      <c r="C416" t="str">
        <f t="shared" si="6"/>
        <v>18 to 25</v>
      </c>
      <c r="D416" t="s">
        <v>16</v>
      </c>
      <c r="E416" t="s">
        <v>49</v>
      </c>
      <c r="F416" t="s">
        <v>27</v>
      </c>
      <c r="G416" s="1">
        <v>44792</v>
      </c>
      <c r="H416" t="s">
        <v>1284</v>
      </c>
      <c r="I416" t="s">
        <v>1285</v>
      </c>
      <c r="J416" t="s">
        <v>30</v>
      </c>
      <c r="K416" s="5">
        <v>28355.452457265299</v>
      </c>
      <c r="L416">
        <v>327</v>
      </c>
      <c r="M416" t="s">
        <v>22</v>
      </c>
      <c r="N416" s="1">
        <v>44797</v>
      </c>
      <c r="O416" t="s">
        <v>52</v>
      </c>
      <c r="P416" t="s">
        <v>24</v>
      </c>
    </row>
    <row r="417" spans="1:16" x14ac:dyDescent="0.35">
      <c r="A417" t="s">
        <v>1286</v>
      </c>
      <c r="B417">
        <v>75</v>
      </c>
      <c r="C417" t="str">
        <f t="shared" si="6"/>
        <v>66 to 75</v>
      </c>
      <c r="D417" t="s">
        <v>16</v>
      </c>
      <c r="E417" t="s">
        <v>36</v>
      </c>
      <c r="F417" t="s">
        <v>18</v>
      </c>
      <c r="G417" s="1">
        <v>44487</v>
      </c>
      <c r="H417" t="s">
        <v>1287</v>
      </c>
      <c r="I417" t="s">
        <v>1288</v>
      </c>
      <c r="J417" t="s">
        <v>21</v>
      </c>
      <c r="K417" s="5">
        <v>22935.411708010299</v>
      </c>
      <c r="L417">
        <v>217</v>
      </c>
      <c r="M417" t="s">
        <v>46</v>
      </c>
      <c r="N417" s="1">
        <v>44501</v>
      </c>
      <c r="O417" t="s">
        <v>32</v>
      </c>
      <c r="P417" t="s">
        <v>24</v>
      </c>
    </row>
    <row r="418" spans="1:16" x14ac:dyDescent="0.35">
      <c r="A418" t="s">
        <v>1289</v>
      </c>
      <c r="B418">
        <v>60</v>
      </c>
      <c r="C418" t="str">
        <f t="shared" si="6"/>
        <v>56 to 65</v>
      </c>
      <c r="D418" t="s">
        <v>16</v>
      </c>
      <c r="E418" t="s">
        <v>36</v>
      </c>
      <c r="F418" t="s">
        <v>75</v>
      </c>
      <c r="G418" s="1">
        <v>45023</v>
      </c>
      <c r="H418" t="s">
        <v>1290</v>
      </c>
      <c r="I418" t="s">
        <v>1291</v>
      </c>
      <c r="J418" t="s">
        <v>30</v>
      </c>
      <c r="K418" s="5">
        <v>42605.635340770401</v>
      </c>
      <c r="L418">
        <v>366</v>
      </c>
      <c r="M418" t="s">
        <v>46</v>
      </c>
      <c r="N418" s="1">
        <v>45051</v>
      </c>
      <c r="O418" t="s">
        <v>78</v>
      </c>
      <c r="P418" t="s">
        <v>24</v>
      </c>
    </row>
    <row r="419" spans="1:16" x14ac:dyDescent="0.35">
      <c r="A419" t="s">
        <v>1292</v>
      </c>
      <c r="B419">
        <v>83</v>
      </c>
      <c r="C419" t="str">
        <f t="shared" si="6"/>
        <v>66 to 75</v>
      </c>
      <c r="D419" t="s">
        <v>16</v>
      </c>
      <c r="E419" t="s">
        <v>58</v>
      </c>
      <c r="F419" t="s">
        <v>54</v>
      </c>
      <c r="G419" s="1">
        <v>43766</v>
      </c>
      <c r="H419" t="s">
        <v>1293</v>
      </c>
      <c r="I419" t="s">
        <v>1294</v>
      </c>
      <c r="J419" t="s">
        <v>3025</v>
      </c>
      <c r="K419" s="5">
        <v>24023.956122820098</v>
      </c>
      <c r="L419">
        <v>118</v>
      </c>
      <c r="M419" t="s">
        <v>46</v>
      </c>
      <c r="N419" s="1">
        <v>43793</v>
      </c>
      <c r="O419" t="s">
        <v>32</v>
      </c>
      <c r="P419" t="s">
        <v>33</v>
      </c>
    </row>
    <row r="420" spans="1:16" x14ac:dyDescent="0.35">
      <c r="A420" t="s">
        <v>1295</v>
      </c>
      <c r="B420">
        <v>61</v>
      </c>
      <c r="C420" t="str">
        <f t="shared" si="6"/>
        <v>56 to 65</v>
      </c>
      <c r="D420" t="s">
        <v>35</v>
      </c>
      <c r="E420" t="s">
        <v>49</v>
      </c>
      <c r="F420" t="s">
        <v>75</v>
      </c>
      <c r="G420" s="1">
        <v>44011</v>
      </c>
      <c r="H420" t="s">
        <v>1296</v>
      </c>
      <c r="I420" t="s">
        <v>1297</v>
      </c>
      <c r="J420" t="s">
        <v>3025</v>
      </c>
      <c r="K420" s="5">
        <v>20577.708926659601</v>
      </c>
      <c r="L420">
        <v>387</v>
      </c>
      <c r="M420" t="s">
        <v>46</v>
      </c>
      <c r="N420" s="1">
        <v>44038</v>
      </c>
      <c r="O420" t="s">
        <v>52</v>
      </c>
      <c r="P420" t="s">
        <v>24</v>
      </c>
    </row>
    <row r="421" spans="1:16" x14ac:dyDescent="0.35">
      <c r="A421" t="s">
        <v>1298</v>
      </c>
      <c r="B421">
        <v>82</v>
      </c>
      <c r="C421" t="str">
        <f t="shared" si="6"/>
        <v>66 to 75</v>
      </c>
      <c r="D421" t="s">
        <v>35</v>
      </c>
      <c r="E421" t="s">
        <v>49</v>
      </c>
      <c r="F421" t="s">
        <v>43</v>
      </c>
      <c r="G421" s="1">
        <v>44825</v>
      </c>
      <c r="H421" t="s">
        <v>1299</v>
      </c>
      <c r="I421" t="s">
        <v>1300</v>
      </c>
      <c r="J421" t="s">
        <v>39</v>
      </c>
      <c r="K421" s="5">
        <v>7264.8850373505402</v>
      </c>
      <c r="L421">
        <v>237</v>
      </c>
      <c r="M421" t="s">
        <v>31</v>
      </c>
      <c r="N421" s="1">
        <v>44837</v>
      </c>
      <c r="O421" t="s">
        <v>40</v>
      </c>
      <c r="P421" t="s">
        <v>24</v>
      </c>
    </row>
    <row r="422" spans="1:16" x14ac:dyDescent="0.35">
      <c r="A422" t="s">
        <v>1301</v>
      </c>
      <c r="B422">
        <v>40</v>
      </c>
      <c r="C422" t="str">
        <f t="shared" si="6"/>
        <v>36 to 45</v>
      </c>
      <c r="D422" t="s">
        <v>16</v>
      </c>
      <c r="E422" t="s">
        <v>36</v>
      </c>
      <c r="F422" t="s">
        <v>92</v>
      </c>
      <c r="G422" s="1">
        <v>45148</v>
      </c>
      <c r="H422" t="s">
        <v>1302</v>
      </c>
      <c r="I422" t="s">
        <v>1303</v>
      </c>
      <c r="J422" t="s">
        <v>64</v>
      </c>
      <c r="K422" s="5">
        <v>29913.849330186898</v>
      </c>
      <c r="L422">
        <v>317</v>
      </c>
      <c r="M422" t="s">
        <v>22</v>
      </c>
      <c r="N422" s="1">
        <v>45153</v>
      </c>
      <c r="O422" t="s">
        <v>32</v>
      </c>
      <c r="P422" t="s">
        <v>24</v>
      </c>
    </row>
    <row r="423" spans="1:16" x14ac:dyDescent="0.35">
      <c r="A423" t="s">
        <v>1304</v>
      </c>
      <c r="B423">
        <v>70</v>
      </c>
      <c r="C423" t="str">
        <f t="shared" si="6"/>
        <v>66 to 75</v>
      </c>
      <c r="D423" t="s">
        <v>35</v>
      </c>
      <c r="E423" t="s">
        <v>102</v>
      </c>
      <c r="F423" t="s">
        <v>75</v>
      </c>
      <c r="G423" s="1">
        <v>44697</v>
      </c>
      <c r="H423" t="s">
        <v>1305</v>
      </c>
      <c r="I423" t="s">
        <v>1306</v>
      </c>
      <c r="J423" t="s">
        <v>64</v>
      </c>
      <c r="K423" s="5">
        <v>43353.403952319401</v>
      </c>
      <c r="L423">
        <v>266</v>
      </c>
      <c r="M423" t="s">
        <v>46</v>
      </c>
      <c r="N423" s="1">
        <v>44707</v>
      </c>
      <c r="O423" t="s">
        <v>78</v>
      </c>
      <c r="P423" t="s">
        <v>24</v>
      </c>
    </row>
    <row r="424" spans="1:16" x14ac:dyDescent="0.35">
      <c r="A424" t="s">
        <v>1307</v>
      </c>
      <c r="B424">
        <v>68</v>
      </c>
      <c r="C424" t="str">
        <f t="shared" si="6"/>
        <v>66 to 75</v>
      </c>
      <c r="D424" t="s">
        <v>35</v>
      </c>
      <c r="E424" t="s">
        <v>42</v>
      </c>
      <c r="F424" t="s">
        <v>18</v>
      </c>
      <c r="G424" s="1">
        <v>44068</v>
      </c>
      <c r="H424" t="s">
        <v>1308</v>
      </c>
      <c r="I424" t="s">
        <v>1309</v>
      </c>
      <c r="J424" t="s">
        <v>21</v>
      </c>
      <c r="K424" s="5">
        <v>18382.6640546501</v>
      </c>
      <c r="L424">
        <v>355</v>
      </c>
      <c r="M424" t="s">
        <v>46</v>
      </c>
      <c r="N424" s="1">
        <v>44089</v>
      </c>
      <c r="O424" t="s">
        <v>78</v>
      </c>
      <c r="P424" t="s">
        <v>47</v>
      </c>
    </row>
    <row r="425" spans="1:16" x14ac:dyDescent="0.35">
      <c r="A425" t="s">
        <v>1310</v>
      </c>
      <c r="B425">
        <v>31</v>
      </c>
      <c r="C425" t="str">
        <f t="shared" si="6"/>
        <v>26 to 35</v>
      </c>
      <c r="D425" t="s">
        <v>35</v>
      </c>
      <c r="E425" t="s">
        <v>17</v>
      </c>
      <c r="F425" t="s">
        <v>18</v>
      </c>
      <c r="G425" s="1">
        <v>45203</v>
      </c>
      <c r="H425" t="s">
        <v>1311</v>
      </c>
      <c r="I425" t="s">
        <v>1312</v>
      </c>
      <c r="J425" t="s">
        <v>21</v>
      </c>
      <c r="K425" s="5">
        <v>49419.868014557796</v>
      </c>
      <c r="L425">
        <v>328</v>
      </c>
      <c r="M425" t="s">
        <v>46</v>
      </c>
      <c r="N425" s="1">
        <v>45210</v>
      </c>
      <c r="O425" t="s">
        <v>32</v>
      </c>
      <c r="P425" t="s">
        <v>33</v>
      </c>
    </row>
    <row r="426" spans="1:16" x14ac:dyDescent="0.35">
      <c r="A426" t="s">
        <v>1313</v>
      </c>
      <c r="B426">
        <v>28</v>
      </c>
      <c r="C426" t="str">
        <f t="shared" si="6"/>
        <v>26 to 35</v>
      </c>
      <c r="D426" t="s">
        <v>16</v>
      </c>
      <c r="E426" t="s">
        <v>42</v>
      </c>
      <c r="F426" t="s">
        <v>54</v>
      </c>
      <c r="G426" s="1">
        <v>44679</v>
      </c>
      <c r="H426" t="s">
        <v>1314</v>
      </c>
      <c r="I426" t="s">
        <v>1315</v>
      </c>
      <c r="J426" t="s">
        <v>39</v>
      </c>
      <c r="K426" s="5">
        <v>9958.0239008240496</v>
      </c>
      <c r="L426">
        <v>364</v>
      </c>
      <c r="M426" t="s">
        <v>31</v>
      </c>
      <c r="N426" s="1">
        <v>44708</v>
      </c>
      <c r="O426" t="s">
        <v>52</v>
      </c>
      <c r="P426" t="s">
        <v>33</v>
      </c>
    </row>
    <row r="427" spans="1:16" x14ac:dyDescent="0.35">
      <c r="A427" t="s">
        <v>1316</v>
      </c>
      <c r="B427">
        <v>84</v>
      </c>
      <c r="C427" t="str">
        <f t="shared" si="6"/>
        <v>66 to 75</v>
      </c>
      <c r="D427" t="s">
        <v>16</v>
      </c>
      <c r="E427" t="s">
        <v>42</v>
      </c>
      <c r="F427" t="s">
        <v>75</v>
      </c>
      <c r="G427" s="1">
        <v>43614</v>
      </c>
      <c r="H427" t="s">
        <v>1317</v>
      </c>
      <c r="I427" t="s">
        <v>1318</v>
      </c>
      <c r="J427" t="s">
        <v>21</v>
      </c>
      <c r="K427" s="5">
        <v>21438.278985933801</v>
      </c>
      <c r="L427">
        <v>217</v>
      </c>
      <c r="M427" t="s">
        <v>46</v>
      </c>
      <c r="N427" s="1">
        <v>43633</v>
      </c>
      <c r="O427" t="s">
        <v>40</v>
      </c>
      <c r="P427" t="s">
        <v>47</v>
      </c>
    </row>
    <row r="428" spans="1:16" x14ac:dyDescent="0.35">
      <c r="A428" t="s">
        <v>1319</v>
      </c>
      <c r="B428">
        <v>34</v>
      </c>
      <c r="C428" t="str">
        <f t="shared" si="6"/>
        <v>26 to 35</v>
      </c>
      <c r="D428" t="s">
        <v>35</v>
      </c>
      <c r="E428" t="s">
        <v>49</v>
      </c>
      <c r="F428" t="s">
        <v>92</v>
      </c>
      <c r="G428" s="1">
        <v>45360</v>
      </c>
      <c r="H428" t="s">
        <v>1320</v>
      </c>
      <c r="I428" t="s">
        <v>1321</v>
      </c>
      <c r="J428" t="s">
        <v>39</v>
      </c>
      <c r="K428" s="5">
        <v>1820.0158207199399</v>
      </c>
      <c r="L428">
        <v>356</v>
      </c>
      <c r="M428" t="s">
        <v>31</v>
      </c>
      <c r="N428" s="1">
        <v>45374</v>
      </c>
      <c r="O428" t="s">
        <v>40</v>
      </c>
      <c r="P428" t="s">
        <v>47</v>
      </c>
    </row>
    <row r="429" spans="1:16" x14ac:dyDescent="0.35">
      <c r="A429" t="s">
        <v>1322</v>
      </c>
      <c r="B429">
        <v>25</v>
      </c>
      <c r="C429" t="str">
        <f t="shared" si="6"/>
        <v>18 to 25</v>
      </c>
      <c r="D429" t="s">
        <v>35</v>
      </c>
      <c r="E429" t="s">
        <v>102</v>
      </c>
      <c r="F429" t="s">
        <v>75</v>
      </c>
      <c r="G429" s="1">
        <v>43837</v>
      </c>
      <c r="H429" t="s">
        <v>1323</v>
      </c>
      <c r="I429" t="s">
        <v>1324</v>
      </c>
      <c r="J429" t="s">
        <v>64</v>
      </c>
      <c r="K429" s="5">
        <v>32760.468759879801</v>
      </c>
      <c r="L429">
        <v>476</v>
      </c>
      <c r="M429" t="s">
        <v>22</v>
      </c>
      <c r="N429" s="1">
        <v>43862</v>
      </c>
      <c r="O429" t="s">
        <v>40</v>
      </c>
      <c r="P429" t="s">
        <v>24</v>
      </c>
    </row>
    <row r="430" spans="1:16" x14ac:dyDescent="0.35">
      <c r="A430" t="s">
        <v>1325</v>
      </c>
      <c r="B430">
        <v>58</v>
      </c>
      <c r="C430" t="str">
        <f t="shared" si="6"/>
        <v>56 to 65</v>
      </c>
      <c r="D430" t="s">
        <v>35</v>
      </c>
      <c r="E430" t="s">
        <v>102</v>
      </c>
      <c r="F430" t="s">
        <v>54</v>
      </c>
      <c r="G430" s="1">
        <v>43779</v>
      </c>
      <c r="H430" t="s">
        <v>1326</v>
      </c>
      <c r="I430" t="s">
        <v>1327</v>
      </c>
      <c r="J430" t="s">
        <v>30</v>
      </c>
      <c r="K430" s="5">
        <v>35421.825825482199</v>
      </c>
      <c r="L430">
        <v>134</v>
      </c>
      <c r="M430" t="s">
        <v>46</v>
      </c>
      <c r="N430" s="1">
        <v>43805</v>
      </c>
      <c r="O430" t="s">
        <v>23</v>
      </c>
      <c r="P430" t="s">
        <v>47</v>
      </c>
    </row>
    <row r="431" spans="1:16" x14ac:dyDescent="0.35">
      <c r="A431" t="s">
        <v>1328</v>
      </c>
      <c r="B431">
        <v>78</v>
      </c>
      <c r="C431" t="str">
        <f t="shared" si="6"/>
        <v>66 to 75</v>
      </c>
      <c r="D431" t="s">
        <v>35</v>
      </c>
      <c r="E431" t="s">
        <v>42</v>
      </c>
      <c r="F431" t="s">
        <v>43</v>
      </c>
      <c r="G431" s="1">
        <v>44950</v>
      </c>
      <c r="H431" t="s">
        <v>1329</v>
      </c>
      <c r="I431" t="s">
        <v>1330</v>
      </c>
      <c r="J431" t="s">
        <v>30</v>
      </c>
      <c r="K431" s="5">
        <v>44393.180527655197</v>
      </c>
      <c r="L431">
        <v>169</v>
      </c>
      <c r="M431" t="s">
        <v>46</v>
      </c>
      <c r="N431" s="1">
        <v>44958</v>
      </c>
      <c r="O431" t="s">
        <v>40</v>
      </c>
      <c r="P431" t="s">
        <v>33</v>
      </c>
    </row>
    <row r="432" spans="1:16" x14ac:dyDescent="0.35">
      <c r="A432" t="s">
        <v>1331</v>
      </c>
      <c r="B432">
        <v>56</v>
      </c>
      <c r="C432" t="str">
        <f t="shared" si="6"/>
        <v>56 to 65</v>
      </c>
      <c r="D432" t="s">
        <v>16</v>
      </c>
      <c r="E432" t="s">
        <v>49</v>
      </c>
      <c r="F432" t="s">
        <v>43</v>
      </c>
      <c r="G432" s="1">
        <v>43674</v>
      </c>
      <c r="H432" t="s">
        <v>1332</v>
      </c>
      <c r="I432" t="s">
        <v>1333</v>
      </c>
      <c r="J432" t="s">
        <v>21</v>
      </c>
      <c r="K432" s="5">
        <v>16578.905836578899</v>
      </c>
      <c r="L432">
        <v>282</v>
      </c>
      <c r="M432" t="s">
        <v>22</v>
      </c>
      <c r="N432" s="1">
        <v>43703</v>
      </c>
      <c r="O432" t="s">
        <v>52</v>
      </c>
      <c r="P432" t="s">
        <v>33</v>
      </c>
    </row>
    <row r="433" spans="1:16" x14ac:dyDescent="0.35">
      <c r="A433" t="s">
        <v>1334</v>
      </c>
      <c r="B433">
        <v>77</v>
      </c>
      <c r="C433" t="str">
        <f t="shared" si="6"/>
        <v>66 to 75</v>
      </c>
      <c r="D433" t="s">
        <v>16</v>
      </c>
      <c r="E433" t="s">
        <v>58</v>
      </c>
      <c r="F433" t="s">
        <v>92</v>
      </c>
      <c r="G433" s="1">
        <v>44760</v>
      </c>
      <c r="H433" t="s">
        <v>1335</v>
      </c>
      <c r="I433" t="s">
        <v>1336</v>
      </c>
      <c r="J433" t="s">
        <v>30</v>
      </c>
      <c r="K433" s="5">
        <v>33749.858768557802</v>
      </c>
      <c r="L433">
        <v>112</v>
      </c>
      <c r="M433" t="s">
        <v>31</v>
      </c>
      <c r="N433" s="1">
        <v>44780</v>
      </c>
      <c r="O433" t="s">
        <v>23</v>
      </c>
      <c r="P433" t="s">
        <v>47</v>
      </c>
    </row>
    <row r="434" spans="1:16" x14ac:dyDescent="0.35">
      <c r="A434" t="s">
        <v>1337</v>
      </c>
      <c r="B434">
        <v>61</v>
      </c>
      <c r="C434" t="str">
        <f t="shared" si="6"/>
        <v>56 to 65</v>
      </c>
      <c r="D434" t="s">
        <v>35</v>
      </c>
      <c r="E434" t="s">
        <v>26</v>
      </c>
      <c r="F434" t="s">
        <v>54</v>
      </c>
      <c r="G434" s="1">
        <v>43989</v>
      </c>
      <c r="H434" t="s">
        <v>1338</v>
      </c>
      <c r="I434" t="s">
        <v>1339</v>
      </c>
      <c r="J434" t="s">
        <v>3025</v>
      </c>
      <c r="K434" s="5">
        <v>3903.7562434997699</v>
      </c>
      <c r="L434">
        <v>301</v>
      </c>
      <c r="M434" t="s">
        <v>22</v>
      </c>
      <c r="N434" s="1">
        <v>44013</v>
      </c>
      <c r="O434" t="s">
        <v>52</v>
      </c>
      <c r="P434" t="s">
        <v>47</v>
      </c>
    </row>
    <row r="435" spans="1:16" x14ac:dyDescent="0.35">
      <c r="A435" t="s">
        <v>1340</v>
      </c>
      <c r="B435">
        <v>40</v>
      </c>
      <c r="C435" t="str">
        <f t="shared" si="6"/>
        <v>36 to 45</v>
      </c>
      <c r="D435" t="s">
        <v>35</v>
      </c>
      <c r="E435" t="s">
        <v>17</v>
      </c>
      <c r="F435" t="s">
        <v>18</v>
      </c>
      <c r="G435" s="1">
        <v>44172</v>
      </c>
      <c r="H435" t="s">
        <v>1341</v>
      </c>
      <c r="I435" t="s">
        <v>1342</v>
      </c>
      <c r="J435" t="s">
        <v>30</v>
      </c>
      <c r="K435" s="5">
        <v>22720.333703383301</v>
      </c>
      <c r="L435">
        <v>463</v>
      </c>
      <c r="M435" t="s">
        <v>31</v>
      </c>
      <c r="N435" s="1">
        <v>44185</v>
      </c>
      <c r="O435" t="s">
        <v>78</v>
      </c>
      <c r="P435" t="s">
        <v>47</v>
      </c>
    </row>
    <row r="436" spans="1:16" x14ac:dyDescent="0.35">
      <c r="A436" t="s">
        <v>1343</v>
      </c>
      <c r="B436">
        <v>80</v>
      </c>
      <c r="C436" t="str">
        <f t="shared" si="6"/>
        <v>66 to 75</v>
      </c>
      <c r="D436" t="s">
        <v>16</v>
      </c>
      <c r="E436" t="s">
        <v>58</v>
      </c>
      <c r="F436" t="s">
        <v>43</v>
      </c>
      <c r="G436" s="1">
        <v>43931</v>
      </c>
      <c r="H436" t="s">
        <v>1344</v>
      </c>
      <c r="I436" t="s">
        <v>1345</v>
      </c>
      <c r="J436" t="s">
        <v>30</v>
      </c>
      <c r="K436" s="5">
        <v>35411.471373789602</v>
      </c>
      <c r="L436">
        <v>282</v>
      </c>
      <c r="M436" t="s">
        <v>46</v>
      </c>
      <c r="N436" s="1">
        <v>43951</v>
      </c>
      <c r="O436" t="s">
        <v>23</v>
      </c>
      <c r="P436" t="s">
        <v>47</v>
      </c>
    </row>
    <row r="437" spans="1:16" x14ac:dyDescent="0.35">
      <c r="A437" t="s">
        <v>1346</v>
      </c>
      <c r="B437">
        <v>35</v>
      </c>
      <c r="C437" t="str">
        <f t="shared" si="6"/>
        <v>26 to 35</v>
      </c>
      <c r="D437" t="s">
        <v>16</v>
      </c>
      <c r="E437" t="s">
        <v>36</v>
      </c>
      <c r="F437" t="s">
        <v>75</v>
      </c>
      <c r="G437" s="1">
        <v>45119</v>
      </c>
      <c r="H437" t="s">
        <v>1347</v>
      </c>
      <c r="I437" t="s">
        <v>1348</v>
      </c>
      <c r="J437" t="s">
        <v>30</v>
      </c>
      <c r="K437" s="5">
        <v>27342.226743452498</v>
      </c>
      <c r="L437">
        <v>279</v>
      </c>
      <c r="M437" t="s">
        <v>22</v>
      </c>
      <c r="N437" s="1">
        <v>45129</v>
      </c>
      <c r="O437" t="s">
        <v>40</v>
      </c>
      <c r="P437" t="s">
        <v>24</v>
      </c>
    </row>
    <row r="438" spans="1:16" x14ac:dyDescent="0.35">
      <c r="A438" t="s">
        <v>1349</v>
      </c>
      <c r="B438">
        <v>85</v>
      </c>
      <c r="C438" t="str">
        <f t="shared" si="6"/>
        <v>66 to 75</v>
      </c>
      <c r="D438" t="s">
        <v>35</v>
      </c>
      <c r="E438" t="s">
        <v>26</v>
      </c>
      <c r="F438" t="s">
        <v>18</v>
      </c>
      <c r="G438" s="1">
        <v>44814</v>
      </c>
      <c r="H438" t="s">
        <v>1350</v>
      </c>
      <c r="I438" t="s">
        <v>702</v>
      </c>
      <c r="J438" t="s">
        <v>21</v>
      </c>
      <c r="K438" s="5">
        <v>27971.280360766301</v>
      </c>
      <c r="L438">
        <v>120</v>
      </c>
      <c r="M438" t="s">
        <v>31</v>
      </c>
      <c r="N438" s="1">
        <v>44818</v>
      </c>
      <c r="O438" t="s">
        <v>78</v>
      </c>
      <c r="P438" t="s">
        <v>47</v>
      </c>
    </row>
    <row r="439" spans="1:16" x14ac:dyDescent="0.35">
      <c r="A439" t="s">
        <v>1351</v>
      </c>
      <c r="B439">
        <v>64</v>
      </c>
      <c r="C439" t="str">
        <f t="shared" si="6"/>
        <v>56 to 65</v>
      </c>
      <c r="D439" t="s">
        <v>16</v>
      </c>
      <c r="E439" t="s">
        <v>58</v>
      </c>
      <c r="F439" t="s">
        <v>75</v>
      </c>
      <c r="G439" s="1">
        <v>44301</v>
      </c>
      <c r="H439" t="s">
        <v>1352</v>
      </c>
      <c r="I439" t="s">
        <v>1353</v>
      </c>
      <c r="J439" t="s">
        <v>64</v>
      </c>
      <c r="K439" s="5">
        <v>26894.074932347001</v>
      </c>
      <c r="L439">
        <v>208</v>
      </c>
      <c r="M439" t="s">
        <v>31</v>
      </c>
      <c r="N439" s="1">
        <v>44323</v>
      </c>
      <c r="O439" t="s">
        <v>40</v>
      </c>
      <c r="P439" t="s">
        <v>24</v>
      </c>
    </row>
    <row r="440" spans="1:16" x14ac:dyDescent="0.35">
      <c r="A440" t="s">
        <v>1354</v>
      </c>
      <c r="B440">
        <v>30</v>
      </c>
      <c r="C440" t="str">
        <f t="shared" si="6"/>
        <v>26 to 35</v>
      </c>
      <c r="D440" t="s">
        <v>35</v>
      </c>
      <c r="E440" t="s">
        <v>124</v>
      </c>
      <c r="F440" t="s">
        <v>18</v>
      </c>
      <c r="G440" s="1">
        <v>44063</v>
      </c>
      <c r="H440" t="s">
        <v>1355</v>
      </c>
      <c r="I440" t="s">
        <v>1356</v>
      </c>
      <c r="J440" t="s">
        <v>30</v>
      </c>
      <c r="K440" s="5">
        <v>36551.054751607902</v>
      </c>
      <c r="L440">
        <v>111</v>
      </c>
      <c r="M440" t="s">
        <v>31</v>
      </c>
      <c r="N440" s="1">
        <v>44066</v>
      </c>
      <c r="O440" t="s">
        <v>32</v>
      </c>
      <c r="P440" t="s">
        <v>47</v>
      </c>
    </row>
    <row r="441" spans="1:16" x14ac:dyDescent="0.35">
      <c r="A441" t="s">
        <v>1357</v>
      </c>
      <c r="B441">
        <v>19</v>
      </c>
      <c r="C441" t="str">
        <f t="shared" si="6"/>
        <v>18 to 25</v>
      </c>
      <c r="D441" t="s">
        <v>35</v>
      </c>
      <c r="E441" t="s">
        <v>26</v>
      </c>
      <c r="F441" t="s">
        <v>92</v>
      </c>
      <c r="G441" s="1">
        <v>44057</v>
      </c>
      <c r="H441" t="s">
        <v>1358</v>
      </c>
      <c r="I441" t="s">
        <v>1359</v>
      </c>
      <c r="J441" t="s">
        <v>30</v>
      </c>
      <c r="K441" s="5">
        <v>10693.389264097599</v>
      </c>
      <c r="L441">
        <v>435</v>
      </c>
      <c r="M441" t="s">
        <v>46</v>
      </c>
      <c r="N441" s="1">
        <v>44071</v>
      </c>
      <c r="O441" t="s">
        <v>32</v>
      </c>
      <c r="P441" t="s">
        <v>47</v>
      </c>
    </row>
    <row r="442" spans="1:16" x14ac:dyDescent="0.35">
      <c r="A442" t="s">
        <v>1360</v>
      </c>
      <c r="B442">
        <v>64</v>
      </c>
      <c r="C442" t="str">
        <f t="shared" si="6"/>
        <v>56 to 65</v>
      </c>
      <c r="D442" t="s">
        <v>16</v>
      </c>
      <c r="E442" t="s">
        <v>26</v>
      </c>
      <c r="F442" t="s">
        <v>43</v>
      </c>
      <c r="G442" s="1">
        <v>44394</v>
      </c>
      <c r="H442" t="s">
        <v>1361</v>
      </c>
      <c r="I442" t="s">
        <v>1362</v>
      </c>
      <c r="J442" t="s">
        <v>3025</v>
      </c>
      <c r="K442" s="5">
        <v>28835.441190757701</v>
      </c>
      <c r="L442">
        <v>270</v>
      </c>
      <c r="M442" t="s">
        <v>22</v>
      </c>
      <c r="N442" s="1">
        <v>44411</v>
      </c>
      <c r="O442" t="s">
        <v>78</v>
      </c>
      <c r="P442" t="s">
        <v>33</v>
      </c>
    </row>
    <row r="443" spans="1:16" x14ac:dyDescent="0.35">
      <c r="A443" t="s">
        <v>1363</v>
      </c>
      <c r="B443">
        <v>44</v>
      </c>
      <c r="C443" t="str">
        <f t="shared" si="6"/>
        <v>36 to 45</v>
      </c>
      <c r="D443" t="s">
        <v>16</v>
      </c>
      <c r="E443" t="s">
        <v>102</v>
      </c>
      <c r="F443" t="s">
        <v>43</v>
      </c>
      <c r="G443" s="1">
        <v>44953</v>
      </c>
      <c r="H443" t="s">
        <v>1364</v>
      </c>
      <c r="I443" t="s">
        <v>1365</v>
      </c>
      <c r="J443" t="s">
        <v>30</v>
      </c>
      <c r="K443" s="5">
        <v>7083.6142663370101</v>
      </c>
      <c r="L443">
        <v>317</v>
      </c>
      <c r="M443" t="s">
        <v>46</v>
      </c>
      <c r="N443" s="1">
        <v>44959</v>
      </c>
      <c r="O443" t="s">
        <v>78</v>
      </c>
      <c r="P443" t="s">
        <v>33</v>
      </c>
    </row>
    <row r="444" spans="1:16" x14ac:dyDescent="0.35">
      <c r="A444" t="s">
        <v>1366</v>
      </c>
      <c r="B444">
        <v>66</v>
      </c>
      <c r="C444" t="str">
        <f t="shared" si="6"/>
        <v>66 to 75</v>
      </c>
      <c r="D444" t="s">
        <v>35</v>
      </c>
      <c r="E444" t="s">
        <v>124</v>
      </c>
      <c r="F444" t="s">
        <v>54</v>
      </c>
      <c r="G444" s="1">
        <v>44078</v>
      </c>
      <c r="H444" t="s">
        <v>1367</v>
      </c>
      <c r="I444" t="s">
        <v>1368</v>
      </c>
      <c r="J444" t="s">
        <v>30</v>
      </c>
      <c r="K444" s="5">
        <v>2068.4292036295101</v>
      </c>
      <c r="L444">
        <v>302</v>
      </c>
      <c r="M444" t="s">
        <v>22</v>
      </c>
      <c r="N444" s="1">
        <v>44094</v>
      </c>
      <c r="O444" t="s">
        <v>52</v>
      </c>
      <c r="P444" t="s">
        <v>33</v>
      </c>
    </row>
    <row r="445" spans="1:16" x14ac:dyDescent="0.35">
      <c r="A445" t="s">
        <v>1369</v>
      </c>
      <c r="B445">
        <v>79</v>
      </c>
      <c r="C445" t="str">
        <f t="shared" si="6"/>
        <v>66 to 75</v>
      </c>
      <c r="D445" t="s">
        <v>35</v>
      </c>
      <c r="E445" t="s">
        <v>49</v>
      </c>
      <c r="F445" t="s">
        <v>75</v>
      </c>
      <c r="G445" s="1">
        <v>43869</v>
      </c>
      <c r="H445" t="s">
        <v>1370</v>
      </c>
      <c r="I445" t="s">
        <v>1371</v>
      </c>
      <c r="J445" t="s">
        <v>21</v>
      </c>
      <c r="K445" s="5">
        <v>42956.128952957799</v>
      </c>
      <c r="L445">
        <v>382</v>
      </c>
      <c r="M445" t="s">
        <v>46</v>
      </c>
      <c r="N445" s="1">
        <v>43882</v>
      </c>
      <c r="O445" t="s">
        <v>40</v>
      </c>
      <c r="P445" t="s">
        <v>24</v>
      </c>
    </row>
    <row r="446" spans="1:16" x14ac:dyDescent="0.35">
      <c r="A446" t="s">
        <v>1372</v>
      </c>
      <c r="B446">
        <v>59</v>
      </c>
      <c r="C446" t="str">
        <f t="shared" si="6"/>
        <v>56 to 65</v>
      </c>
      <c r="D446" t="s">
        <v>35</v>
      </c>
      <c r="E446" t="s">
        <v>42</v>
      </c>
      <c r="F446" t="s">
        <v>43</v>
      </c>
      <c r="G446" s="1">
        <v>43647</v>
      </c>
      <c r="H446" t="s">
        <v>1373</v>
      </c>
      <c r="I446" t="s">
        <v>1374</v>
      </c>
      <c r="J446" t="s">
        <v>39</v>
      </c>
      <c r="K446" s="5">
        <v>17307.366222435001</v>
      </c>
      <c r="L446">
        <v>255</v>
      </c>
      <c r="M446" t="s">
        <v>22</v>
      </c>
      <c r="N446" s="1">
        <v>43651</v>
      </c>
      <c r="O446" t="s">
        <v>52</v>
      </c>
      <c r="P446" t="s">
        <v>47</v>
      </c>
    </row>
    <row r="447" spans="1:16" x14ac:dyDescent="0.35">
      <c r="A447" t="s">
        <v>1375</v>
      </c>
      <c r="B447">
        <v>47</v>
      </c>
      <c r="C447" t="str">
        <f t="shared" si="6"/>
        <v>46 to 55</v>
      </c>
      <c r="D447" t="s">
        <v>16</v>
      </c>
      <c r="E447" t="s">
        <v>42</v>
      </c>
      <c r="F447" t="s">
        <v>54</v>
      </c>
      <c r="G447" s="1">
        <v>45292</v>
      </c>
      <c r="H447" t="s">
        <v>1376</v>
      </c>
      <c r="I447" t="s">
        <v>1377</v>
      </c>
      <c r="J447" t="s">
        <v>39</v>
      </c>
      <c r="K447" s="5">
        <v>41492.127588898198</v>
      </c>
      <c r="L447">
        <v>388</v>
      </c>
      <c r="M447" t="s">
        <v>46</v>
      </c>
      <c r="N447" s="1">
        <v>45303</v>
      </c>
      <c r="O447" t="s">
        <v>40</v>
      </c>
      <c r="P447" t="s">
        <v>24</v>
      </c>
    </row>
    <row r="448" spans="1:16" x14ac:dyDescent="0.35">
      <c r="A448" t="s">
        <v>1378</v>
      </c>
      <c r="B448">
        <v>49</v>
      </c>
      <c r="C448" t="str">
        <f t="shared" si="6"/>
        <v>46 to 55</v>
      </c>
      <c r="D448" t="s">
        <v>16</v>
      </c>
      <c r="E448" t="s">
        <v>49</v>
      </c>
      <c r="F448" t="s">
        <v>27</v>
      </c>
      <c r="G448" s="1">
        <v>44265</v>
      </c>
      <c r="H448" t="s">
        <v>1379</v>
      </c>
      <c r="I448" t="s">
        <v>1380</v>
      </c>
      <c r="J448" t="s">
        <v>3025</v>
      </c>
      <c r="K448" s="5">
        <v>16097.762164349</v>
      </c>
      <c r="L448">
        <v>310</v>
      </c>
      <c r="M448" t="s">
        <v>31</v>
      </c>
      <c r="N448" s="1">
        <v>44293</v>
      </c>
      <c r="O448" t="s">
        <v>23</v>
      </c>
      <c r="P448" t="s">
        <v>24</v>
      </c>
    </row>
    <row r="449" spans="1:16" x14ac:dyDescent="0.35">
      <c r="A449" t="s">
        <v>1381</v>
      </c>
      <c r="B449">
        <v>35</v>
      </c>
      <c r="C449" t="str">
        <f t="shared" si="6"/>
        <v>26 to 35</v>
      </c>
      <c r="D449" t="s">
        <v>16</v>
      </c>
      <c r="E449" t="s">
        <v>49</v>
      </c>
      <c r="F449" t="s">
        <v>18</v>
      </c>
      <c r="G449" s="1">
        <v>43727</v>
      </c>
      <c r="H449" t="s">
        <v>1382</v>
      </c>
      <c r="I449" t="s">
        <v>1383</v>
      </c>
      <c r="J449" t="s">
        <v>21</v>
      </c>
      <c r="K449" s="5">
        <v>44495.731038476602</v>
      </c>
      <c r="L449">
        <v>469</v>
      </c>
      <c r="M449" t="s">
        <v>46</v>
      </c>
      <c r="N449" s="1">
        <v>43754</v>
      </c>
      <c r="O449" t="s">
        <v>23</v>
      </c>
      <c r="P449" t="s">
        <v>33</v>
      </c>
    </row>
    <row r="450" spans="1:16" x14ac:dyDescent="0.35">
      <c r="A450" t="s">
        <v>1384</v>
      </c>
      <c r="B450">
        <v>69</v>
      </c>
      <c r="C450" t="str">
        <f t="shared" si="6"/>
        <v>66 to 75</v>
      </c>
      <c r="D450" t="s">
        <v>35</v>
      </c>
      <c r="E450" t="s">
        <v>102</v>
      </c>
      <c r="F450" t="s">
        <v>27</v>
      </c>
      <c r="G450" s="1">
        <v>44981</v>
      </c>
      <c r="H450" t="s">
        <v>1385</v>
      </c>
      <c r="I450" t="s">
        <v>1386</v>
      </c>
      <c r="J450" t="s">
        <v>21</v>
      </c>
      <c r="K450" s="5">
        <v>2936.8944986229299</v>
      </c>
      <c r="L450">
        <v>223</v>
      </c>
      <c r="M450" t="s">
        <v>31</v>
      </c>
      <c r="N450" s="1">
        <v>44982</v>
      </c>
      <c r="O450" t="s">
        <v>40</v>
      </c>
      <c r="P450" t="s">
        <v>47</v>
      </c>
    </row>
    <row r="451" spans="1:16" x14ac:dyDescent="0.35">
      <c r="A451" t="s">
        <v>1387</v>
      </c>
      <c r="B451">
        <v>57</v>
      </c>
      <c r="C451" t="str">
        <f t="shared" ref="C451:C514" si="7">IF(B451&gt;65,"66 to 75",IF(B451&gt;55,"56 to 65",IF(B451&gt;45,"46 to 55",IF(B451&gt;35,"36 to 45",IF(B451&gt;25,"26 to 35",IF(B451&gt;17,"18 to 25","76 to 90"))))))</f>
        <v>56 to 65</v>
      </c>
      <c r="D451" t="s">
        <v>16</v>
      </c>
      <c r="E451" t="s">
        <v>42</v>
      </c>
      <c r="F451" t="s">
        <v>27</v>
      </c>
      <c r="G451" s="1">
        <v>44650</v>
      </c>
      <c r="H451" t="s">
        <v>1388</v>
      </c>
      <c r="I451" t="s">
        <v>1389</v>
      </c>
      <c r="J451" t="s">
        <v>3025</v>
      </c>
      <c r="K451" s="5">
        <v>43374.011464690302</v>
      </c>
      <c r="L451">
        <v>232</v>
      </c>
      <c r="M451" t="s">
        <v>31</v>
      </c>
      <c r="N451" s="1">
        <v>44665</v>
      </c>
      <c r="O451" t="s">
        <v>78</v>
      </c>
      <c r="P451" t="s">
        <v>33</v>
      </c>
    </row>
    <row r="452" spans="1:16" x14ac:dyDescent="0.35">
      <c r="A452" t="s">
        <v>1390</v>
      </c>
      <c r="B452">
        <v>51</v>
      </c>
      <c r="C452" t="str">
        <f t="shared" si="7"/>
        <v>46 to 55</v>
      </c>
      <c r="D452" t="s">
        <v>35</v>
      </c>
      <c r="E452" t="s">
        <v>26</v>
      </c>
      <c r="F452" t="s">
        <v>54</v>
      </c>
      <c r="G452" s="1">
        <v>43707</v>
      </c>
      <c r="H452" t="s">
        <v>1391</v>
      </c>
      <c r="I452" t="s">
        <v>1392</v>
      </c>
      <c r="J452" t="s">
        <v>39</v>
      </c>
      <c r="K452" s="5">
        <v>6949.8756449953498</v>
      </c>
      <c r="L452">
        <v>366</v>
      </c>
      <c r="M452" t="s">
        <v>22</v>
      </c>
      <c r="N452" s="1">
        <v>43725</v>
      </c>
      <c r="O452" t="s">
        <v>23</v>
      </c>
      <c r="P452" t="s">
        <v>33</v>
      </c>
    </row>
    <row r="453" spans="1:16" x14ac:dyDescent="0.35">
      <c r="A453" t="s">
        <v>1393</v>
      </c>
      <c r="B453">
        <v>31</v>
      </c>
      <c r="C453" t="str">
        <f t="shared" si="7"/>
        <v>26 to 35</v>
      </c>
      <c r="D453" t="s">
        <v>35</v>
      </c>
      <c r="E453" t="s">
        <v>42</v>
      </c>
      <c r="F453" t="s">
        <v>92</v>
      </c>
      <c r="G453" s="1">
        <v>43820</v>
      </c>
      <c r="H453" t="s">
        <v>1394</v>
      </c>
      <c r="I453" t="s">
        <v>1395</v>
      </c>
      <c r="J453" t="s">
        <v>21</v>
      </c>
      <c r="K453" s="5">
        <v>15449.0639737078</v>
      </c>
      <c r="L453">
        <v>384</v>
      </c>
      <c r="M453" t="s">
        <v>46</v>
      </c>
      <c r="N453" s="1">
        <v>43830</v>
      </c>
      <c r="O453" t="s">
        <v>78</v>
      </c>
      <c r="P453" t="s">
        <v>47</v>
      </c>
    </row>
    <row r="454" spans="1:16" x14ac:dyDescent="0.35">
      <c r="A454" t="s">
        <v>1396</v>
      </c>
      <c r="B454">
        <v>34</v>
      </c>
      <c r="C454" t="str">
        <f t="shared" si="7"/>
        <v>26 to 35</v>
      </c>
      <c r="D454" t="s">
        <v>35</v>
      </c>
      <c r="E454" t="s">
        <v>36</v>
      </c>
      <c r="F454" t="s">
        <v>27</v>
      </c>
      <c r="G454" s="1">
        <v>43708</v>
      </c>
      <c r="H454" t="s">
        <v>1397</v>
      </c>
      <c r="I454" t="s">
        <v>1398</v>
      </c>
      <c r="J454" t="s">
        <v>21</v>
      </c>
      <c r="K454" s="5">
        <v>37458.159278940999</v>
      </c>
      <c r="L454">
        <v>184</v>
      </c>
      <c r="M454" t="s">
        <v>46</v>
      </c>
      <c r="N454" s="1">
        <v>43736</v>
      </c>
      <c r="O454" t="s">
        <v>23</v>
      </c>
      <c r="P454" t="s">
        <v>47</v>
      </c>
    </row>
    <row r="455" spans="1:16" x14ac:dyDescent="0.35">
      <c r="A455" t="s">
        <v>1399</v>
      </c>
      <c r="B455">
        <v>57</v>
      </c>
      <c r="C455" t="str">
        <f t="shared" si="7"/>
        <v>56 to 65</v>
      </c>
      <c r="D455" t="s">
        <v>16</v>
      </c>
      <c r="E455" t="s">
        <v>42</v>
      </c>
      <c r="F455" t="s">
        <v>18</v>
      </c>
      <c r="G455" s="1">
        <v>44650</v>
      </c>
      <c r="H455" t="s">
        <v>1400</v>
      </c>
      <c r="I455" t="s">
        <v>1401</v>
      </c>
      <c r="J455" t="s">
        <v>30</v>
      </c>
      <c r="K455" s="5">
        <v>5919.30008439826</v>
      </c>
      <c r="L455">
        <v>455</v>
      </c>
      <c r="M455" t="s">
        <v>46</v>
      </c>
      <c r="N455" s="1">
        <v>44662</v>
      </c>
      <c r="O455" t="s">
        <v>32</v>
      </c>
      <c r="P455" t="s">
        <v>24</v>
      </c>
    </row>
    <row r="456" spans="1:16" x14ac:dyDescent="0.35">
      <c r="A456" t="s">
        <v>1402</v>
      </c>
      <c r="B456">
        <v>51</v>
      </c>
      <c r="C456" t="str">
        <f t="shared" si="7"/>
        <v>46 to 55</v>
      </c>
      <c r="D456" t="s">
        <v>35</v>
      </c>
      <c r="E456" t="s">
        <v>42</v>
      </c>
      <c r="F456" t="s">
        <v>92</v>
      </c>
      <c r="G456" s="1">
        <v>45149</v>
      </c>
      <c r="H456" t="s">
        <v>1403</v>
      </c>
      <c r="I456" t="s">
        <v>1404</v>
      </c>
      <c r="J456" t="s">
        <v>64</v>
      </c>
      <c r="K456" s="5">
        <v>21534.715569914701</v>
      </c>
      <c r="L456">
        <v>198</v>
      </c>
      <c r="M456" t="s">
        <v>31</v>
      </c>
      <c r="N456" s="1">
        <v>45158</v>
      </c>
      <c r="O456" t="s">
        <v>52</v>
      </c>
      <c r="P456" t="s">
        <v>24</v>
      </c>
    </row>
    <row r="457" spans="1:16" x14ac:dyDescent="0.35">
      <c r="A457" t="s">
        <v>1405</v>
      </c>
      <c r="B457">
        <v>85</v>
      </c>
      <c r="C457" t="str">
        <f t="shared" si="7"/>
        <v>66 to 75</v>
      </c>
      <c r="D457" t="s">
        <v>16</v>
      </c>
      <c r="E457" t="s">
        <v>102</v>
      </c>
      <c r="F457" t="s">
        <v>54</v>
      </c>
      <c r="G457" s="1">
        <v>44498</v>
      </c>
      <c r="H457" t="s">
        <v>1406</v>
      </c>
      <c r="I457" t="s">
        <v>1407</v>
      </c>
      <c r="J457" t="s">
        <v>64</v>
      </c>
      <c r="K457" s="5">
        <v>43393.922915147799</v>
      </c>
      <c r="L457">
        <v>123</v>
      </c>
      <c r="M457" t="s">
        <v>46</v>
      </c>
      <c r="N457" s="1">
        <v>44525</v>
      </c>
      <c r="O457" t="s">
        <v>52</v>
      </c>
      <c r="P457" t="s">
        <v>33</v>
      </c>
    </row>
    <row r="458" spans="1:16" x14ac:dyDescent="0.35">
      <c r="A458" t="s">
        <v>1408</v>
      </c>
      <c r="B458">
        <v>51</v>
      </c>
      <c r="C458" t="str">
        <f t="shared" si="7"/>
        <v>46 to 55</v>
      </c>
      <c r="D458" t="s">
        <v>16</v>
      </c>
      <c r="E458" t="s">
        <v>36</v>
      </c>
      <c r="F458" t="s">
        <v>18</v>
      </c>
      <c r="G458" s="1">
        <v>44092</v>
      </c>
      <c r="H458" t="s">
        <v>1409</v>
      </c>
      <c r="I458" t="s">
        <v>1410</v>
      </c>
      <c r="J458" t="s">
        <v>30</v>
      </c>
      <c r="K458" s="5">
        <v>50332.932411206602</v>
      </c>
      <c r="L458">
        <v>394</v>
      </c>
      <c r="M458" t="s">
        <v>31</v>
      </c>
      <c r="N458" s="1">
        <v>44116</v>
      </c>
      <c r="O458" t="s">
        <v>40</v>
      </c>
      <c r="P458" t="s">
        <v>47</v>
      </c>
    </row>
    <row r="459" spans="1:16" x14ac:dyDescent="0.35">
      <c r="A459" t="s">
        <v>1411</v>
      </c>
      <c r="B459">
        <v>39</v>
      </c>
      <c r="C459" t="str">
        <f t="shared" si="7"/>
        <v>36 to 45</v>
      </c>
      <c r="D459" t="s">
        <v>16</v>
      </c>
      <c r="E459" t="s">
        <v>49</v>
      </c>
      <c r="F459" t="s">
        <v>18</v>
      </c>
      <c r="G459" s="1">
        <v>44251</v>
      </c>
      <c r="H459" t="s">
        <v>1412</v>
      </c>
      <c r="I459" t="s">
        <v>1413</v>
      </c>
      <c r="J459" t="s">
        <v>39</v>
      </c>
      <c r="K459" s="5">
        <v>18062.596843506701</v>
      </c>
      <c r="L459">
        <v>140</v>
      </c>
      <c r="M459" t="s">
        <v>22</v>
      </c>
      <c r="N459" s="1">
        <v>44272</v>
      </c>
      <c r="O459" t="s">
        <v>23</v>
      </c>
      <c r="P459" t="s">
        <v>33</v>
      </c>
    </row>
    <row r="460" spans="1:16" x14ac:dyDescent="0.35">
      <c r="A460" t="s">
        <v>1414</v>
      </c>
      <c r="B460">
        <v>75</v>
      </c>
      <c r="C460" t="str">
        <f t="shared" si="7"/>
        <v>66 to 75</v>
      </c>
      <c r="D460" t="s">
        <v>16</v>
      </c>
      <c r="E460" t="s">
        <v>58</v>
      </c>
      <c r="F460" t="s">
        <v>75</v>
      </c>
      <c r="G460" s="1">
        <v>45114</v>
      </c>
      <c r="H460" t="s">
        <v>1415</v>
      </c>
      <c r="I460" t="s">
        <v>1416</v>
      </c>
      <c r="J460" t="s">
        <v>3025</v>
      </c>
      <c r="K460" s="5">
        <v>30064.180790216498</v>
      </c>
      <c r="L460">
        <v>110</v>
      </c>
      <c r="M460" t="s">
        <v>22</v>
      </c>
      <c r="N460" s="1">
        <v>45120</v>
      </c>
      <c r="O460" t="s">
        <v>23</v>
      </c>
      <c r="P460" t="s">
        <v>24</v>
      </c>
    </row>
    <row r="461" spans="1:16" x14ac:dyDescent="0.35">
      <c r="A461" t="s">
        <v>1417</v>
      </c>
      <c r="B461">
        <v>46</v>
      </c>
      <c r="C461" t="str">
        <f t="shared" si="7"/>
        <v>46 to 55</v>
      </c>
      <c r="D461" t="s">
        <v>35</v>
      </c>
      <c r="E461" t="s">
        <v>42</v>
      </c>
      <c r="F461" t="s">
        <v>75</v>
      </c>
      <c r="G461" s="1">
        <v>45103</v>
      </c>
      <c r="H461" t="s">
        <v>1418</v>
      </c>
      <c r="I461" t="s">
        <v>1419</v>
      </c>
      <c r="J461" t="s">
        <v>21</v>
      </c>
      <c r="K461" s="5">
        <v>45440.792809669801</v>
      </c>
      <c r="L461">
        <v>462</v>
      </c>
      <c r="M461" t="s">
        <v>46</v>
      </c>
      <c r="N461" s="1">
        <v>45130</v>
      </c>
      <c r="O461" t="s">
        <v>32</v>
      </c>
      <c r="P461" t="s">
        <v>33</v>
      </c>
    </row>
    <row r="462" spans="1:16" x14ac:dyDescent="0.35">
      <c r="A462" t="s">
        <v>1420</v>
      </c>
      <c r="B462">
        <v>47</v>
      </c>
      <c r="C462" t="str">
        <f t="shared" si="7"/>
        <v>46 to 55</v>
      </c>
      <c r="D462" t="s">
        <v>16</v>
      </c>
      <c r="E462" t="s">
        <v>124</v>
      </c>
      <c r="F462" t="s">
        <v>27</v>
      </c>
      <c r="G462" s="1">
        <v>44512</v>
      </c>
      <c r="H462" t="s">
        <v>1421</v>
      </c>
      <c r="I462" t="s">
        <v>1422</v>
      </c>
      <c r="J462" t="s">
        <v>39</v>
      </c>
      <c r="K462" s="5">
        <v>12073.0672653691</v>
      </c>
      <c r="L462">
        <v>400</v>
      </c>
      <c r="M462" t="s">
        <v>22</v>
      </c>
      <c r="N462" s="1">
        <v>44534</v>
      </c>
      <c r="O462" t="s">
        <v>23</v>
      </c>
      <c r="P462" t="s">
        <v>24</v>
      </c>
    </row>
    <row r="463" spans="1:16" x14ac:dyDescent="0.35">
      <c r="A463" t="s">
        <v>1423</v>
      </c>
      <c r="B463">
        <v>38</v>
      </c>
      <c r="C463" t="str">
        <f t="shared" si="7"/>
        <v>36 to 45</v>
      </c>
      <c r="D463" t="s">
        <v>35</v>
      </c>
      <c r="E463" t="s">
        <v>42</v>
      </c>
      <c r="F463" t="s">
        <v>92</v>
      </c>
      <c r="G463" s="1">
        <v>44492</v>
      </c>
      <c r="H463" t="s">
        <v>1424</v>
      </c>
      <c r="I463" t="s">
        <v>1425</v>
      </c>
      <c r="J463" t="s">
        <v>3025</v>
      </c>
      <c r="K463" s="5">
        <v>48065.462393153801</v>
      </c>
      <c r="L463">
        <v>147</v>
      </c>
      <c r="M463" t="s">
        <v>22</v>
      </c>
      <c r="N463" s="1">
        <v>44508</v>
      </c>
      <c r="O463" t="s">
        <v>23</v>
      </c>
      <c r="P463" t="s">
        <v>47</v>
      </c>
    </row>
    <row r="464" spans="1:16" x14ac:dyDescent="0.35">
      <c r="A464" t="s">
        <v>1426</v>
      </c>
      <c r="B464">
        <v>25</v>
      </c>
      <c r="C464" t="str">
        <f t="shared" si="7"/>
        <v>18 to 25</v>
      </c>
      <c r="D464" t="s">
        <v>35</v>
      </c>
      <c r="E464" t="s">
        <v>42</v>
      </c>
      <c r="F464" t="s">
        <v>92</v>
      </c>
      <c r="G464" s="1">
        <v>43799</v>
      </c>
      <c r="H464" t="s">
        <v>1427</v>
      </c>
      <c r="I464" t="s">
        <v>1428</v>
      </c>
      <c r="J464" t="s">
        <v>39</v>
      </c>
      <c r="K464" s="5">
        <v>16342.363733357601</v>
      </c>
      <c r="L464">
        <v>255</v>
      </c>
      <c r="M464" t="s">
        <v>31</v>
      </c>
      <c r="N464" s="1">
        <v>43819</v>
      </c>
      <c r="O464" t="s">
        <v>78</v>
      </c>
      <c r="P464" t="s">
        <v>33</v>
      </c>
    </row>
    <row r="465" spans="1:16" x14ac:dyDescent="0.35">
      <c r="A465" t="s">
        <v>1429</v>
      </c>
      <c r="B465">
        <v>65</v>
      </c>
      <c r="C465" t="str">
        <f t="shared" si="7"/>
        <v>56 to 65</v>
      </c>
      <c r="D465" t="s">
        <v>16</v>
      </c>
      <c r="E465" t="s">
        <v>49</v>
      </c>
      <c r="F465" t="s">
        <v>75</v>
      </c>
      <c r="G465" s="1">
        <v>45004</v>
      </c>
      <c r="H465" t="s">
        <v>1430</v>
      </c>
      <c r="I465" t="s">
        <v>1431</v>
      </c>
      <c r="J465" t="s">
        <v>64</v>
      </c>
      <c r="K465" s="5">
        <v>21767.231674942199</v>
      </c>
      <c r="L465">
        <v>410</v>
      </c>
      <c r="M465" t="s">
        <v>46</v>
      </c>
      <c r="N465" s="1">
        <v>45032</v>
      </c>
      <c r="O465" t="s">
        <v>78</v>
      </c>
      <c r="P465" t="s">
        <v>24</v>
      </c>
    </row>
    <row r="466" spans="1:16" x14ac:dyDescent="0.35">
      <c r="A466" t="s">
        <v>1432</v>
      </c>
      <c r="B466">
        <v>50</v>
      </c>
      <c r="C466" t="str">
        <f t="shared" si="7"/>
        <v>46 to 55</v>
      </c>
      <c r="D466" t="s">
        <v>35</v>
      </c>
      <c r="E466" t="s">
        <v>124</v>
      </c>
      <c r="F466" t="s">
        <v>75</v>
      </c>
      <c r="G466" s="1">
        <v>44594</v>
      </c>
      <c r="H466" t="s">
        <v>1433</v>
      </c>
      <c r="I466" t="s">
        <v>1434</v>
      </c>
      <c r="J466" t="s">
        <v>21</v>
      </c>
      <c r="K466" s="5">
        <v>16055.9303954196</v>
      </c>
      <c r="L466">
        <v>393</v>
      </c>
      <c r="M466" t="s">
        <v>31</v>
      </c>
      <c r="N466" s="1">
        <v>44597</v>
      </c>
      <c r="O466" t="s">
        <v>40</v>
      </c>
      <c r="P466" t="s">
        <v>33</v>
      </c>
    </row>
    <row r="467" spans="1:16" x14ac:dyDescent="0.35">
      <c r="A467" t="s">
        <v>1435</v>
      </c>
      <c r="B467">
        <v>40</v>
      </c>
      <c r="C467" t="str">
        <f t="shared" si="7"/>
        <v>36 to 45</v>
      </c>
      <c r="D467" t="s">
        <v>16</v>
      </c>
      <c r="E467" t="s">
        <v>49</v>
      </c>
      <c r="F467" t="s">
        <v>27</v>
      </c>
      <c r="G467" s="1">
        <v>45194</v>
      </c>
      <c r="H467" t="s">
        <v>1436</v>
      </c>
      <c r="I467" t="s">
        <v>1437</v>
      </c>
      <c r="J467" t="s">
        <v>3025</v>
      </c>
      <c r="K467" s="5">
        <v>30123.538567926</v>
      </c>
      <c r="L467">
        <v>423</v>
      </c>
      <c r="M467" t="s">
        <v>22</v>
      </c>
      <c r="N467" s="1">
        <v>45204</v>
      </c>
      <c r="O467" t="s">
        <v>40</v>
      </c>
      <c r="P467" t="s">
        <v>24</v>
      </c>
    </row>
    <row r="468" spans="1:16" x14ac:dyDescent="0.35">
      <c r="A468" t="s">
        <v>1438</v>
      </c>
      <c r="B468">
        <v>70</v>
      </c>
      <c r="C468" t="str">
        <f t="shared" si="7"/>
        <v>66 to 75</v>
      </c>
      <c r="D468" t="s">
        <v>16</v>
      </c>
      <c r="E468" t="s">
        <v>102</v>
      </c>
      <c r="F468" t="s">
        <v>92</v>
      </c>
      <c r="G468" s="1">
        <v>44497</v>
      </c>
      <c r="H468" t="s">
        <v>1439</v>
      </c>
      <c r="I468" t="s">
        <v>1440</v>
      </c>
      <c r="J468" t="s">
        <v>3025</v>
      </c>
      <c r="K468" s="5">
        <v>38572.169477915697</v>
      </c>
      <c r="L468">
        <v>123</v>
      </c>
      <c r="M468" t="s">
        <v>31</v>
      </c>
      <c r="N468" s="1">
        <v>44500</v>
      </c>
      <c r="O468" t="s">
        <v>32</v>
      </c>
      <c r="P468" t="s">
        <v>33</v>
      </c>
    </row>
    <row r="469" spans="1:16" x14ac:dyDescent="0.35">
      <c r="A469" t="s">
        <v>1441</v>
      </c>
      <c r="B469">
        <v>56</v>
      </c>
      <c r="C469" t="str">
        <f t="shared" si="7"/>
        <v>56 to 65</v>
      </c>
      <c r="D469" t="s">
        <v>35</v>
      </c>
      <c r="E469" t="s">
        <v>58</v>
      </c>
      <c r="F469" t="s">
        <v>75</v>
      </c>
      <c r="G469" s="1">
        <v>43998</v>
      </c>
      <c r="H469" t="s">
        <v>1442</v>
      </c>
      <c r="I469" t="s">
        <v>1443</v>
      </c>
      <c r="J469" t="s">
        <v>21</v>
      </c>
      <c r="K469" s="5">
        <v>37798.950587837899</v>
      </c>
      <c r="L469">
        <v>392</v>
      </c>
      <c r="M469" t="s">
        <v>22</v>
      </c>
      <c r="N469" s="1">
        <v>44026</v>
      </c>
      <c r="O469" t="s">
        <v>32</v>
      </c>
      <c r="P469" t="s">
        <v>47</v>
      </c>
    </row>
    <row r="470" spans="1:16" x14ac:dyDescent="0.35">
      <c r="A470" t="s">
        <v>1444</v>
      </c>
      <c r="B470">
        <v>25</v>
      </c>
      <c r="C470" t="str">
        <f t="shared" si="7"/>
        <v>18 to 25</v>
      </c>
      <c r="D470" t="s">
        <v>16</v>
      </c>
      <c r="E470" t="s">
        <v>42</v>
      </c>
      <c r="F470" t="s">
        <v>43</v>
      </c>
      <c r="G470" s="1">
        <v>44476</v>
      </c>
      <c r="H470" t="s">
        <v>1445</v>
      </c>
      <c r="I470" t="s">
        <v>1446</v>
      </c>
      <c r="J470" t="s">
        <v>30</v>
      </c>
      <c r="K470" s="5">
        <v>38716.355934862499</v>
      </c>
      <c r="L470">
        <v>283</v>
      </c>
      <c r="M470" t="s">
        <v>31</v>
      </c>
      <c r="N470" s="1">
        <v>44506</v>
      </c>
      <c r="O470" t="s">
        <v>32</v>
      </c>
      <c r="P470" t="s">
        <v>24</v>
      </c>
    </row>
    <row r="471" spans="1:16" x14ac:dyDescent="0.35">
      <c r="A471" t="s">
        <v>1447</v>
      </c>
      <c r="B471">
        <v>20</v>
      </c>
      <c r="C471" t="str">
        <f t="shared" si="7"/>
        <v>18 to 25</v>
      </c>
      <c r="D471" t="s">
        <v>16</v>
      </c>
      <c r="E471" t="s">
        <v>36</v>
      </c>
      <c r="F471" t="s">
        <v>43</v>
      </c>
      <c r="G471" s="1">
        <v>44315</v>
      </c>
      <c r="H471" t="s">
        <v>1448</v>
      </c>
      <c r="I471" t="s">
        <v>1449</v>
      </c>
      <c r="J471" t="s">
        <v>39</v>
      </c>
      <c r="K471" s="5">
        <v>13666.2833707318</v>
      </c>
      <c r="L471">
        <v>471</v>
      </c>
      <c r="M471" t="s">
        <v>46</v>
      </c>
      <c r="N471" s="1">
        <v>44333</v>
      </c>
      <c r="O471" t="s">
        <v>23</v>
      </c>
      <c r="P471" t="s">
        <v>33</v>
      </c>
    </row>
    <row r="472" spans="1:16" x14ac:dyDescent="0.35">
      <c r="A472" t="s">
        <v>1450</v>
      </c>
      <c r="B472">
        <v>73</v>
      </c>
      <c r="C472" t="str">
        <f t="shared" si="7"/>
        <v>66 to 75</v>
      </c>
      <c r="D472" t="s">
        <v>35</v>
      </c>
      <c r="E472" t="s">
        <v>58</v>
      </c>
      <c r="F472" t="s">
        <v>43</v>
      </c>
      <c r="G472" s="1">
        <v>43597</v>
      </c>
      <c r="H472" t="s">
        <v>1451</v>
      </c>
      <c r="I472" t="s">
        <v>1452</v>
      </c>
      <c r="J472" t="s">
        <v>64</v>
      </c>
      <c r="K472" s="5">
        <v>30753.688823307701</v>
      </c>
      <c r="L472">
        <v>236</v>
      </c>
      <c r="M472" t="s">
        <v>46</v>
      </c>
      <c r="N472" s="1">
        <v>43623</v>
      </c>
      <c r="O472" t="s">
        <v>78</v>
      </c>
      <c r="P472" t="s">
        <v>47</v>
      </c>
    </row>
    <row r="473" spans="1:16" x14ac:dyDescent="0.35">
      <c r="A473" t="s">
        <v>1453</v>
      </c>
      <c r="B473">
        <v>82</v>
      </c>
      <c r="C473" t="str">
        <f t="shared" si="7"/>
        <v>66 to 75</v>
      </c>
      <c r="D473" t="s">
        <v>16</v>
      </c>
      <c r="E473" t="s">
        <v>17</v>
      </c>
      <c r="F473" t="s">
        <v>27</v>
      </c>
      <c r="G473" s="1">
        <v>44451</v>
      </c>
      <c r="H473" t="s">
        <v>1454</v>
      </c>
      <c r="I473" t="s">
        <v>1455</v>
      </c>
      <c r="J473" t="s">
        <v>3025</v>
      </c>
      <c r="K473" s="5">
        <v>44278.231656776297</v>
      </c>
      <c r="L473">
        <v>295</v>
      </c>
      <c r="M473" t="s">
        <v>46</v>
      </c>
      <c r="N473" s="1">
        <v>44456</v>
      </c>
      <c r="O473" t="s">
        <v>40</v>
      </c>
      <c r="P473" t="s">
        <v>33</v>
      </c>
    </row>
    <row r="474" spans="1:16" x14ac:dyDescent="0.35">
      <c r="A474" t="s">
        <v>1456</v>
      </c>
      <c r="B474">
        <v>31</v>
      </c>
      <c r="C474" t="str">
        <f t="shared" si="7"/>
        <v>26 to 35</v>
      </c>
      <c r="D474" t="s">
        <v>16</v>
      </c>
      <c r="E474" t="s">
        <v>102</v>
      </c>
      <c r="F474" t="s">
        <v>43</v>
      </c>
      <c r="G474" s="1">
        <v>44221</v>
      </c>
      <c r="H474" t="s">
        <v>1457</v>
      </c>
      <c r="I474" t="s">
        <v>1458</v>
      </c>
      <c r="J474" t="s">
        <v>39</v>
      </c>
      <c r="K474" s="5">
        <v>6267.5405617180704</v>
      </c>
      <c r="L474">
        <v>140</v>
      </c>
      <c r="M474" t="s">
        <v>22</v>
      </c>
      <c r="N474" s="1">
        <v>44223</v>
      </c>
      <c r="O474" t="s">
        <v>32</v>
      </c>
      <c r="P474" t="s">
        <v>24</v>
      </c>
    </row>
    <row r="475" spans="1:16" x14ac:dyDescent="0.35">
      <c r="A475" t="s">
        <v>1459</v>
      </c>
      <c r="B475">
        <v>74</v>
      </c>
      <c r="C475" t="str">
        <f t="shared" si="7"/>
        <v>66 to 75</v>
      </c>
      <c r="D475" t="s">
        <v>16</v>
      </c>
      <c r="E475" t="s">
        <v>124</v>
      </c>
      <c r="F475" t="s">
        <v>18</v>
      </c>
      <c r="G475" s="1">
        <v>43973</v>
      </c>
      <c r="H475" t="s">
        <v>1460</v>
      </c>
      <c r="I475" t="s">
        <v>1461</v>
      </c>
      <c r="J475" t="s">
        <v>39</v>
      </c>
      <c r="K475" s="5">
        <v>26276.7926635246</v>
      </c>
      <c r="L475">
        <v>242</v>
      </c>
      <c r="M475" t="s">
        <v>46</v>
      </c>
      <c r="N475" s="1">
        <v>43999</v>
      </c>
      <c r="O475" t="s">
        <v>32</v>
      </c>
      <c r="P475" t="s">
        <v>24</v>
      </c>
    </row>
    <row r="476" spans="1:16" x14ac:dyDescent="0.35">
      <c r="A476" t="s">
        <v>1462</v>
      </c>
      <c r="B476">
        <v>38</v>
      </c>
      <c r="C476" t="str">
        <f t="shared" si="7"/>
        <v>36 to 45</v>
      </c>
      <c r="D476" t="s">
        <v>35</v>
      </c>
      <c r="E476" t="s">
        <v>17</v>
      </c>
      <c r="F476" t="s">
        <v>54</v>
      </c>
      <c r="G476" s="1">
        <v>44732</v>
      </c>
      <c r="H476" t="s">
        <v>1463</v>
      </c>
      <c r="I476" t="s">
        <v>1464</v>
      </c>
      <c r="J476" t="s">
        <v>21</v>
      </c>
      <c r="K476" s="5">
        <v>33171.030088757099</v>
      </c>
      <c r="L476">
        <v>319</v>
      </c>
      <c r="M476" t="s">
        <v>46</v>
      </c>
      <c r="N476" s="1">
        <v>44756</v>
      </c>
      <c r="O476" t="s">
        <v>40</v>
      </c>
      <c r="P476" t="s">
        <v>33</v>
      </c>
    </row>
    <row r="477" spans="1:16" x14ac:dyDescent="0.35">
      <c r="A477" t="s">
        <v>1465</v>
      </c>
      <c r="B477">
        <v>63</v>
      </c>
      <c r="C477" t="str">
        <f t="shared" si="7"/>
        <v>56 to 65</v>
      </c>
      <c r="D477" t="s">
        <v>35</v>
      </c>
      <c r="E477" t="s">
        <v>58</v>
      </c>
      <c r="F477" t="s">
        <v>18</v>
      </c>
      <c r="G477" s="1">
        <v>44151</v>
      </c>
      <c r="H477" t="s">
        <v>1466</v>
      </c>
      <c r="I477" t="s">
        <v>1467</v>
      </c>
      <c r="J477" t="s">
        <v>3025</v>
      </c>
      <c r="K477" s="5">
        <v>44984.241556250301</v>
      </c>
      <c r="L477">
        <v>124</v>
      </c>
      <c r="M477" t="s">
        <v>46</v>
      </c>
      <c r="N477" s="1">
        <v>44171</v>
      </c>
      <c r="O477" t="s">
        <v>23</v>
      </c>
      <c r="P477" t="s">
        <v>24</v>
      </c>
    </row>
    <row r="478" spans="1:16" x14ac:dyDescent="0.35">
      <c r="A478" t="s">
        <v>1468</v>
      </c>
      <c r="B478">
        <v>62</v>
      </c>
      <c r="C478" t="str">
        <f t="shared" si="7"/>
        <v>56 to 65</v>
      </c>
      <c r="D478" t="s">
        <v>35</v>
      </c>
      <c r="E478" t="s">
        <v>17</v>
      </c>
      <c r="F478" t="s">
        <v>27</v>
      </c>
      <c r="G478" s="1">
        <v>44113</v>
      </c>
      <c r="H478" t="s">
        <v>1469</v>
      </c>
      <c r="I478" t="s">
        <v>1470</v>
      </c>
      <c r="J478" t="s">
        <v>64</v>
      </c>
      <c r="K478" s="5">
        <v>27091.8603731937</v>
      </c>
      <c r="L478">
        <v>315</v>
      </c>
      <c r="M478" t="s">
        <v>22</v>
      </c>
      <c r="N478" s="1">
        <v>44118</v>
      </c>
      <c r="O478" t="s">
        <v>32</v>
      </c>
      <c r="P478" t="s">
        <v>33</v>
      </c>
    </row>
    <row r="479" spans="1:16" x14ac:dyDescent="0.35">
      <c r="A479" t="s">
        <v>1471</v>
      </c>
      <c r="B479">
        <v>80</v>
      </c>
      <c r="C479" t="str">
        <f t="shared" si="7"/>
        <v>66 to 75</v>
      </c>
      <c r="D479" t="s">
        <v>16</v>
      </c>
      <c r="E479" t="s">
        <v>42</v>
      </c>
      <c r="F479" t="s">
        <v>27</v>
      </c>
      <c r="G479" s="1">
        <v>45272</v>
      </c>
      <c r="H479" t="s">
        <v>1472</v>
      </c>
      <c r="I479" t="s">
        <v>1473</v>
      </c>
      <c r="J479" t="s">
        <v>3025</v>
      </c>
      <c r="K479" s="5">
        <v>32387.925148602299</v>
      </c>
      <c r="L479">
        <v>264</v>
      </c>
      <c r="M479" t="s">
        <v>22</v>
      </c>
      <c r="N479" s="1">
        <v>45287</v>
      </c>
      <c r="O479" t="s">
        <v>32</v>
      </c>
      <c r="P479" t="s">
        <v>24</v>
      </c>
    </row>
    <row r="480" spans="1:16" x14ac:dyDescent="0.35">
      <c r="A480" t="s">
        <v>1474</v>
      </c>
      <c r="B480">
        <v>25</v>
      </c>
      <c r="C480" t="str">
        <f t="shared" si="7"/>
        <v>18 to 25</v>
      </c>
      <c r="D480" t="s">
        <v>35</v>
      </c>
      <c r="E480" t="s">
        <v>58</v>
      </c>
      <c r="F480" t="s">
        <v>18</v>
      </c>
      <c r="G480" s="1">
        <v>44726</v>
      </c>
      <c r="H480" t="s">
        <v>1475</v>
      </c>
      <c r="I480" t="s">
        <v>1476</v>
      </c>
      <c r="J480" t="s">
        <v>64</v>
      </c>
      <c r="K480" s="5">
        <v>32905.476793801201</v>
      </c>
      <c r="L480">
        <v>289</v>
      </c>
      <c r="M480" t="s">
        <v>31</v>
      </c>
      <c r="N480" s="1">
        <v>44745</v>
      </c>
      <c r="O480" t="s">
        <v>78</v>
      </c>
      <c r="P480" t="s">
        <v>47</v>
      </c>
    </row>
    <row r="481" spans="1:16" x14ac:dyDescent="0.35">
      <c r="A481" t="s">
        <v>1477</v>
      </c>
      <c r="B481">
        <v>51</v>
      </c>
      <c r="C481" t="str">
        <f t="shared" si="7"/>
        <v>46 to 55</v>
      </c>
      <c r="D481" t="s">
        <v>16</v>
      </c>
      <c r="E481" t="s">
        <v>36</v>
      </c>
      <c r="F481" t="s">
        <v>43</v>
      </c>
      <c r="G481" s="1">
        <v>44980</v>
      </c>
      <c r="H481" t="s">
        <v>1478</v>
      </c>
      <c r="I481" t="s">
        <v>1479</v>
      </c>
      <c r="J481" t="s">
        <v>21</v>
      </c>
      <c r="K481" s="5">
        <v>1332.3384328468901</v>
      </c>
      <c r="L481">
        <v>489</v>
      </c>
      <c r="M481" t="s">
        <v>31</v>
      </c>
      <c r="N481" s="1">
        <v>45003</v>
      </c>
      <c r="O481" t="s">
        <v>40</v>
      </c>
      <c r="P481" t="s">
        <v>47</v>
      </c>
    </row>
    <row r="482" spans="1:16" x14ac:dyDescent="0.35">
      <c r="A482" t="s">
        <v>1480</v>
      </c>
      <c r="B482">
        <v>46</v>
      </c>
      <c r="C482" t="str">
        <f t="shared" si="7"/>
        <v>46 to 55</v>
      </c>
      <c r="D482" t="s">
        <v>35</v>
      </c>
      <c r="E482" t="s">
        <v>49</v>
      </c>
      <c r="F482" t="s">
        <v>27</v>
      </c>
      <c r="G482" s="1">
        <v>45407</v>
      </c>
      <c r="H482" t="s">
        <v>1481</v>
      </c>
      <c r="I482" t="s">
        <v>1482</v>
      </c>
      <c r="J482" t="s">
        <v>39</v>
      </c>
      <c r="K482" s="5">
        <v>17702.569386018298</v>
      </c>
      <c r="L482">
        <v>385</v>
      </c>
      <c r="M482" t="s">
        <v>22</v>
      </c>
      <c r="N482" s="1">
        <v>45424</v>
      </c>
      <c r="O482" t="s">
        <v>32</v>
      </c>
      <c r="P482" t="s">
        <v>33</v>
      </c>
    </row>
    <row r="483" spans="1:16" x14ac:dyDescent="0.35">
      <c r="A483" t="s">
        <v>1483</v>
      </c>
      <c r="B483">
        <v>18</v>
      </c>
      <c r="C483" t="str">
        <f t="shared" si="7"/>
        <v>18 to 25</v>
      </c>
      <c r="D483" t="s">
        <v>35</v>
      </c>
      <c r="E483" t="s">
        <v>26</v>
      </c>
      <c r="F483" t="s">
        <v>54</v>
      </c>
      <c r="G483" s="1">
        <v>44720</v>
      </c>
      <c r="H483" t="s">
        <v>1484</v>
      </c>
      <c r="I483" t="s">
        <v>1485</v>
      </c>
      <c r="J483" t="s">
        <v>3025</v>
      </c>
      <c r="K483" s="5">
        <v>33443.552486150104</v>
      </c>
      <c r="L483">
        <v>342</v>
      </c>
      <c r="M483" t="s">
        <v>31</v>
      </c>
      <c r="N483" s="1">
        <v>44734</v>
      </c>
      <c r="O483" t="s">
        <v>52</v>
      </c>
      <c r="P483" t="s">
        <v>24</v>
      </c>
    </row>
    <row r="484" spans="1:16" x14ac:dyDescent="0.35">
      <c r="A484" t="s">
        <v>1486</v>
      </c>
      <c r="B484">
        <v>30</v>
      </c>
      <c r="C484" t="str">
        <f t="shared" si="7"/>
        <v>26 to 35</v>
      </c>
      <c r="D484" t="s">
        <v>35</v>
      </c>
      <c r="E484" t="s">
        <v>17</v>
      </c>
      <c r="F484" t="s">
        <v>18</v>
      </c>
      <c r="G484" s="1">
        <v>45267</v>
      </c>
      <c r="H484" t="s">
        <v>1487</v>
      </c>
      <c r="I484" t="s">
        <v>1488</v>
      </c>
      <c r="J484" t="s">
        <v>64</v>
      </c>
      <c r="K484" s="5">
        <v>23175.497028595299</v>
      </c>
      <c r="L484">
        <v>326</v>
      </c>
      <c r="M484" t="s">
        <v>31</v>
      </c>
      <c r="N484" s="1">
        <v>45284</v>
      </c>
      <c r="O484" t="s">
        <v>32</v>
      </c>
      <c r="P484" t="s">
        <v>24</v>
      </c>
    </row>
    <row r="485" spans="1:16" x14ac:dyDescent="0.35">
      <c r="A485" t="s">
        <v>1489</v>
      </c>
      <c r="B485">
        <v>43</v>
      </c>
      <c r="C485" t="str">
        <f t="shared" si="7"/>
        <v>36 to 45</v>
      </c>
      <c r="D485" t="s">
        <v>16</v>
      </c>
      <c r="E485" t="s">
        <v>58</v>
      </c>
      <c r="F485" t="s">
        <v>18</v>
      </c>
      <c r="G485" s="1">
        <v>44138</v>
      </c>
      <c r="H485" t="s">
        <v>1490</v>
      </c>
      <c r="I485" t="s">
        <v>1491</v>
      </c>
      <c r="J485" t="s">
        <v>30</v>
      </c>
      <c r="K485" s="5">
        <v>14224.3122929117</v>
      </c>
      <c r="L485">
        <v>426</v>
      </c>
      <c r="M485" t="s">
        <v>31</v>
      </c>
      <c r="N485" s="1">
        <v>44166</v>
      </c>
      <c r="O485" t="s">
        <v>23</v>
      </c>
      <c r="P485" t="s">
        <v>47</v>
      </c>
    </row>
    <row r="486" spans="1:16" x14ac:dyDescent="0.35">
      <c r="A486" t="s">
        <v>1492</v>
      </c>
      <c r="B486">
        <v>21</v>
      </c>
      <c r="C486" t="str">
        <f t="shared" si="7"/>
        <v>18 to 25</v>
      </c>
      <c r="D486" t="s">
        <v>16</v>
      </c>
      <c r="E486" t="s">
        <v>49</v>
      </c>
      <c r="F486" t="s">
        <v>75</v>
      </c>
      <c r="G486" s="1">
        <v>45202</v>
      </c>
      <c r="H486" t="s">
        <v>1493</v>
      </c>
      <c r="I486" t="s">
        <v>1494</v>
      </c>
      <c r="J486" t="s">
        <v>30</v>
      </c>
      <c r="K486" s="5">
        <v>23483.496843877401</v>
      </c>
      <c r="L486">
        <v>357</v>
      </c>
      <c r="M486" t="s">
        <v>22</v>
      </c>
      <c r="N486" s="1">
        <v>45217</v>
      </c>
      <c r="O486" t="s">
        <v>23</v>
      </c>
      <c r="P486" t="s">
        <v>24</v>
      </c>
    </row>
    <row r="487" spans="1:16" x14ac:dyDescent="0.35">
      <c r="A487" t="s">
        <v>1495</v>
      </c>
      <c r="B487">
        <v>28</v>
      </c>
      <c r="C487" t="str">
        <f t="shared" si="7"/>
        <v>26 to 35</v>
      </c>
      <c r="D487" t="s">
        <v>35</v>
      </c>
      <c r="E487" t="s">
        <v>17</v>
      </c>
      <c r="F487" t="s">
        <v>75</v>
      </c>
      <c r="G487" s="1">
        <v>44723</v>
      </c>
      <c r="H487" t="s">
        <v>1496</v>
      </c>
      <c r="I487" t="s">
        <v>1497</v>
      </c>
      <c r="J487" t="s">
        <v>3025</v>
      </c>
      <c r="K487" s="5">
        <v>31326.726717212299</v>
      </c>
      <c r="L487">
        <v>299</v>
      </c>
      <c r="M487" t="s">
        <v>31</v>
      </c>
      <c r="N487" s="1">
        <v>44740</v>
      </c>
      <c r="O487" t="s">
        <v>23</v>
      </c>
      <c r="P487" t="s">
        <v>47</v>
      </c>
    </row>
    <row r="488" spans="1:16" x14ac:dyDescent="0.35">
      <c r="A488" t="s">
        <v>1498</v>
      </c>
      <c r="B488">
        <v>26</v>
      </c>
      <c r="C488" t="str">
        <f t="shared" si="7"/>
        <v>26 to 35</v>
      </c>
      <c r="D488" t="s">
        <v>35</v>
      </c>
      <c r="E488" t="s">
        <v>124</v>
      </c>
      <c r="F488" t="s">
        <v>75</v>
      </c>
      <c r="G488" s="1">
        <v>44380</v>
      </c>
      <c r="H488" t="s">
        <v>1499</v>
      </c>
      <c r="I488" t="s">
        <v>1500</v>
      </c>
      <c r="J488" t="s">
        <v>39</v>
      </c>
      <c r="K488" s="5">
        <v>48651.736655009103</v>
      </c>
      <c r="L488">
        <v>124</v>
      </c>
      <c r="M488" t="s">
        <v>22</v>
      </c>
      <c r="N488" s="1">
        <v>44406</v>
      </c>
      <c r="O488" t="s">
        <v>52</v>
      </c>
      <c r="P488" t="s">
        <v>33</v>
      </c>
    </row>
    <row r="489" spans="1:16" x14ac:dyDescent="0.35">
      <c r="A489" t="s">
        <v>1501</v>
      </c>
      <c r="B489">
        <v>24</v>
      </c>
      <c r="C489" t="str">
        <f t="shared" si="7"/>
        <v>18 to 25</v>
      </c>
      <c r="D489" t="s">
        <v>16</v>
      </c>
      <c r="E489" t="s">
        <v>36</v>
      </c>
      <c r="F489" t="s">
        <v>54</v>
      </c>
      <c r="G489" s="1">
        <v>45370</v>
      </c>
      <c r="H489" t="s">
        <v>1502</v>
      </c>
      <c r="I489" t="s">
        <v>1503</v>
      </c>
      <c r="J489" t="s">
        <v>39</v>
      </c>
      <c r="K489" s="5">
        <v>18932.314667025501</v>
      </c>
      <c r="L489">
        <v>115</v>
      </c>
      <c r="M489" t="s">
        <v>46</v>
      </c>
      <c r="N489" s="1">
        <v>45384</v>
      </c>
      <c r="O489" t="s">
        <v>52</v>
      </c>
      <c r="P489" t="s">
        <v>33</v>
      </c>
    </row>
    <row r="490" spans="1:16" x14ac:dyDescent="0.35">
      <c r="A490" t="s">
        <v>1504</v>
      </c>
      <c r="B490">
        <v>55</v>
      </c>
      <c r="C490" t="str">
        <f t="shared" si="7"/>
        <v>46 to 55</v>
      </c>
      <c r="D490" t="s">
        <v>35</v>
      </c>
      <c r="E490" t="s">
        <v>58</v>
      </c>
      <c r="F490" t="s">
        <v>43</v>
      </c>
      <c r="G490" s="1">
        <v>45302</v>
      </c>
      <c r="H490" t="s">
        <v>1505</v>
      </c>
      <c r="I490" t="s">
        <v>1506</v>
      </c>
      <c r="J490" t="s">
        <v>21</v>
      </c>
      <c r="K490" s="5">
        <v>22063.229031651201</v>
      </c>
      <c r="L490">
        <v>147</v>
      </c>
      <c r="M490" t="s">
        <v>46</v>
      </c>
      <c r="N490" s="1">
        <v>45321</v>
      </c>
      <c r="O490" t="s">
        <v>23</v>
      </c>
      <c r="P490" t="s">
        <v>33</v>
      </c>
    </row>
    <row r="491" spans="1:16" x14ac:dyDescent="0.35">
      <c r="A491" t="s">
        <v>1507</v>
      </c>
      <c r="B491">
        <v>41</v>
      </c>
      <c r="C491" t="str">
        <f t="shared" si="7"/>
        <v>36 to 45</v>
      </c>
      <c r="D491" t="s">
        <v>35</v>
      </c>
      <c r="E491" t="s">
        <v>26</v>
      </c>
      <c r="F491" t="s">
        <v>18</v>
      </c>
      <c r="G491" s="1">
        <v>44373</v>
      </c>
      <c r="H491" t="s">
        <v>1508</v>
      </c>
      <c r="I491" t="s">
        <v>1509</v>
      </c>
      <c r="J491" t="s">
        <v>30</v>
      </c>
      <c r="K491" s="5">
        <v>20714.7067340701</v>
      </c>
      <c r="L491">
        <v>234</v>
      </c>
      <c r="M491" t="s">
        <v>22</v>
      </c>
      <c r="N491" s="1">
        <v>44398</v>
      </c>
      <c r="O491" t="s">
        <v>78</v>
      </c>
      <c r="P491" t="s">
        <v>33</v>
      </c>
    </row>
    <row r="492" spans="1:16" x14ac:dyDescent="0.35">
      <c r="A492" t="s">
        <v>1510</v>
      </c>
      <c r="B492">
        <v>85</v>
      </c>
      <c r="C492" t="str">
        <f t="shared" si="7"/>
        <v>66 to 75</v>
      </c>
      <c r="D492" t="s">
        <v>16</v>
      </c>
      <c r="E492" t="s">
        <v>42</v>
      </c>
      <c r="F492" t="s">
        <v>54</v>
      </c>
      <c r="G492" s="1">
        <v>45310</v>
      </c>
      <c r="H492" t="s">
        <v>1511</v>
      </c>
      <c r="I492" t="s">
        <v>1512</v>
      </c>
      <c r="J492" t="s">
        <v>3025</v>
      </c>
      <c r="K492" s="5">
        <v>34510.884904131002</v>
      </c>
      <c r="L492">
        <v>292</v>
      </c>
      <c r="M492" t="s">
        <v>46</v>
      </c>
      <c r="N492" s="1">
        <v>45327</v>
      </c>
      <c r="O492" t="s">
        <v>32</v>
      </c>
      <c r="P492" t="s">
        <v>33</v>
      </c>
    </row>
    <row r="493" spans="1:16" x14ac:dyDescent="0.35">
      <c r="A493" t="s">
        <v>1513</v>
      </c>
      <c r="B493">
        <v>45</v>
      </c>
      <c r="C493" t="str">
        <f t="shared" si="7"/>
        <v>36 to 45</v>
      </c>
      <c r="D493" t="s">
        <v>16</v>
      </c>
      <c r="E493" t="s">
        <v>124</v>
      </c>
      <c r="F493" t="s">
        <v>75</v>
      </c>
      <c r="G493" s="1">
        <v>44180</v>
      </c>
      <c r="H493" t="s">
        <v>1514</v>
      </c>
      <c r="I493" t="s">
        <v>1515</v>
      </c>
      <c r="J493" t="s">
        <v>21</v>
      </c>
      <c r="K493" s="5">
        <v>42200.514654960003</v>
      </c>
      <c r="L493">
        <v>115</v>
      </c>
      <c r="M493" t="s">
        <v>46</v>
      </c>
      <c r="N493" s="1">
        <v>44209</v>
      </c>
      <c r="O493" t="s">
        <v>78</v>
      </c>
      <c r="P493" t="s">
        <v>33</v>
      </c>
    </row>
    <row r="494" spans="1:16" x14ac:dyDescent="0.35">
      <c r="A494" t="s">
        <v>1516</v>
      </c>
      <c r="B494">
        <v>22</v>
      </c>
      <c r="C494" t="str">
        <f t="shared" si="7"/>
        <v>18 to 25</v>
      </c>
      <c r="D494" t="s">
        <v>35</v>
      </c>
      <c r="E494" t="s">
        <v>102</v>
      </c>
      <c r="F494" t="s">
        <v>75</v>
      </c>
      <c r="G494" s="1">
        <v>44330</v>
      </c>
      <c r="H494" t="s">
        <v>1517</v>
      </c>
      <c r="I494" t="s">
        <v>1518</v>
      </c>
      <c r="J494" t="s">
        <v>64</v>
      </c>
      <c r="K494" s="5">
        <v>24451.289481047999</v>
      </c>
      <c r="L494">
        <v>413</v>
      </c>
      <c r="M494" t="s">
        <v>31</v>
      </c>
      <c r="N494" s="1">
        <v>44344</v>
      </c>
      <c r="O494" t="s">
        <v>23</v>
      </c>
      <c r="P494" t="s">
        <v>47</v>
      </c>
    </row>
    <row r="495" spans="1:16" x14ac:dyDescent="0.35">
      <c r="A495" t="s">
        <v>1519</v>
      </c>
      <c r="B495">
        <v>18</v>
      </c>
      <c r="C495" t="str">
        <f t="shared" si="7"/>
        <v>18 to 25</v>
      </c>
      <c r="D495" t="s">
        <v>16</v>
      </c>
      <c r="E495" t="s">
        <v>102</v>
      </c>
      <c r="F495" t="s">
        <v>43</v>
      </c>
      <c r="G495" s="1">
        <v>44387</v>
      </c>
      <c r="H495" t="s">
        <v>1520</v>
      </c>
      <c r="I495" t="s">
        <v>1521</v>
      </c>
      <c r="J495" t="s">
        <v>3025</v>
      </c>
      <c r="K495" s="5">
        <v>30289.7049088163</v>
      </c>
      <c r="L495">
        <v>165</v>
      </c>
      <c r="M495" t="s">
        <v>31</v>
      </c>
      <c r="N495" s="1">
        <v>44389</v>
      </c>
      <c r="O495" t="s">
        <v>23</v>
      </c>
      <c r="P495" t="s">
        <v>24</v>
      </c>
    </row>
    <row r="496" spans="1:16" x14ac:dyDescent="0.35">
      <c r="A496" t="s">
        <v>1522</v>
      </c>
      <c r="B496">
        <v>60</v>
      </c>
      <c r="C496" t="str">
        <f t="shared" si="7"/>
        <v>56 to 65</v>
      </c>
      <c r="D496" t="s">
        <v>16</v>
      </c>
      <c r="E496" t="s">
        <v>17</v>
      </c>
      <c r="F496" t="s">
        <v>43</v>
      </c>
      <c r="G496" s="1">
        <v>44037</v>
      </c>
      <c r="H496" t="s">
        <v>1523</v>
      </c>
      <c r="I496" t="s">
        <v>1524</v>
      </c>
      <c r="J496" t="s">
        <v>30</v>
      </c>
      <c r="K496" s="5">
        <v>35317.493039750603</v>
      </c>
      <c r="L496">
        <v>431</v>
      </c>
      <c r="M496" t="s">
        <v>22</v>
      </c>
      <c r="N496" s="1">
        <v>44041</v>
      </c>
      <c r="O496" t="s">
        <v>78</v>
      </c>
      <c r="P496" t="s">
        <v>24</v>
      </c>
    </row>
    <row r="497" spans="1:16" x14ac:dyDescent="0.35">
      <c r="A497" t="s">
        <v>1525</v>
      </c>
      <c r="B497">
        <v>22</v>
      </c>
      <c r="C497" t="str">
        <f t="shared" si="7"/>
        <v>18 to 25</v>
      </c>
      <c r="D497" t="s">
        <v>35</v>
      </c>
      <c r="E497" t="s">
        <v>49</v>
      </c>
      <c r="F497" t="s">
        <v>27</v>
      </c>
      <c r="G497" s="1">
        <v>43725</v>
      </c>
      <c r="H497" t="s">
        <v>1526</v>
      </c>
      <c r="I497" t="s">
        <v>1527</v>
      </c>
      <c r="J497" t="s">
        <v>64</v>
      </c>
      <c r="K497" s="5">
        <v>8033.6116547124902</v>
      </c>
      <c r="L497">
        <v>293</v>
      </c>
      <c r="M497" t="s">
        <v>46</v>
      </c>
      <c r="N497" s="1">
        <v>43739</v>
      </c>
      <c r="O497" t="s">
        <v>78</v>
      </c>
      <c r="P497" t="s">
        <v>33</v>
      </c>
    </row>
    <row r="498" spans="1:16" x14ac:dyDescent="0.35">
      <c r="A498" t="s">
        <v>1528</v>
      </c>
      <c r="B498">
        <v>65</v>
      </c>
      <c r="C498" t="str">
        <f t="shared" si="7"/>
        <v>56 to 65</v>
      </c>
      <c r="D498" t="s">
        <v>35</v>
      </c>
      <c r="E498" t="s">
        <v>26</v>
      </c>
      <c r="F498" t="s">
        <v>27</v>
      </c>
      <c r="G498" s="1">
        <v>43599</v>
      </c>
      <c r="H498" t="s">
        <v>1529</v>
      </c>
      <c r="I498" t="s">
        <v>1530</v>
      </c>
      <c r="J498" t="s">
        <v>30</v>
      </c>
      <c r="K498" s="5">
        <v>7391.5347454366502</v>
      </c>
      <c r="L498">
        <v>270</v>
      </c>
      <c r="M498" t="s">
        <v>46</v>
      </c>
      <c r="N498" s="1">
        <v>43605</v>
      </c>
      <c r="O498" t="s">
        <v>40</v>
      </c>
      <c r="P498" t="s">
        <v>33</v>
      </c>
    </row>
    <row r="499" spans="1:16" x14ac:dyDescent="0.35">
      <c r="A499" t="s">
        <v>1531</v>
      </c>
      <c r="B499">
        <v>73</v>
      </c>
      <c r="C499" t="str">
        <f t="shared" si="7"/>
        <v>66 to 75</v>
      </c>
      <c r="D499" t="s">
        <v>35</v>
      </c>
      <c r="E499" t="s">
        <v>102</v>
      </c>
      <c r="F499" t="s">
        <v>54</v>
      </c>
      <c r="G499" s="1">
        <v>43982</v>
      </c>
      <c r="H499" t="s">
        <v>1532</v>
      </c>
      <c r="I499" t="s">
        <v>1533</v>
      </c>
      <c r="J499" t="s">
        <v>39</v>
      </c>
      <c r="K499" s="5">
        <v>35945.8844741879</v>
      </c>
      <c r="L499">
        <v>146</v>
      </c>
      <c r="M499" t="s">
        <v>31</v>
      </c>
      <c r="N499" s="1">
        <v>44010</v>
      </c>
      <c r="O499" t="s">
        <v>32</v>
      </c>
      <c r="P499" t="s">
        <v>33</v>
      </c>
    </row>
    <row r="500" spans="1:16" x14ac:dyDescent="0.35">
      <c r="A500" t="s">
        <v>1534</v>
      </c>
      <c r="B500">
        <v>82</v>
      </c>
      <c r="C500" t="str">
        <f t="shared" si="7"/>
        <v>66 to 75</v>
      </c>
      <c r="D500" t="s">
        <v>35</v>
      </c>
      <c r="E500" t="s">
        <v>49</v>
      </c>
      <c r="F500" t="s">
        <v>75</v>
      </c>
      <c r="G500" s="1">
        <v>43917</v>
      </c>
      <c r="H500" t="s">
        <v>1535</v>
      </c>
      <c r="I500" t="s">
        <v>1536</v>
      </c>
      <c r="J500" t="s">
        <v>30</v>
      </c>
      <c r="K500" s="5">
        <v>10780.7420078347</v>
      </c>
      <c r="L500">
        <v>472</v>
      </c>
      <c r="M500" t="s">
        <v>31</v>
      </c>
      <c r="N500" s="1">
        <v>43925</v>
      </c>
      <c r="O500" t="s">
        <v>32</v>
      </c>
      <c r="P500" t="s">
        <v>33</v>
      </c>
    </row>
    <row r="501" spans="1:16" x14ac:dyDescent="0.35">
      <c r="A501" t="s">
        <v>1537</v>
      </c>
      <c r="B501">
        <v>32</v>
      </c>
      <c r="C501" t="str">
        <f t="shared" si="7"/>
        <v>26 to 35</v>
      </c>
      <c r="D501" t="s">
        <v>35</v>
      </c>
      <c r="E501" t="s">
        <v>124</v>
      </c>
      <c r="F501" t="s">
        <v>92</v>
      </c>
      <c r="G501" s="1">
        <v>43822</v>
      </c>
      <c r="H501" t="s">
        <v>1538</v>
      </c>
      <c r="I501" t="s">
        <v>1539</v>
      </c>
      <c r="J501" t="s">
        <v>39</v>
      </c>
      <c r="K501" s="5">
        <v>28743.003837889799</v>
      </c>
      <c r="L501">
        <v>493</v>
      </c>
      <c r="M501" t="s">
        <v>46</v>
      </c>
      <c r="N501" s="1">
        <v>43829</v>
      </c>
      <c r="O501" t="s">
        <v>52</v>
      </c>
      <c r="P501" t="s">
        <v>24</v>
      </c>
    </row>
    <row r="502" spans="1:16" x14ac:dyDescent="0.35">
      <c r="A502" t="s">
        <v>1540</v>
      </c>
      <c r="B502">
        <v>76</v>
      </c>
      <c r="C502" t="str">
        <f t="shared" si="7"/>
        <v>66 to 75</v>
      </c>
      <c r="D502" t="s">
        <v>16</v>
      </c>
      <c r="E502" t="s">
        <v>36</v>
      </c>
      <c r="F502" t="s">
        <v>27</v>
      </c>
      <c r="G502" s="1">
        <v>45330</v>
      </c>
      <c r="H502" t="s">
        <v>1541</v>
      </c>
      <c r="I502" t="s">
        <v>1542</v>
      </c>
      <c r="J502" t="s">
        <v>21</v>
      </c>
      <c r="K502" s="5">
        <v>47270.245739138998</v>
      </c>
      <c r="L502">
        <v>373</v>
      </c>
      <c r="M502" t="s">
        <v>46</v>
      </c>
      <c r="N502" s="1">
        <v>45338</v>
      </c>
      <c r="O502" t="s">
        <v>40</v>
      </c>
      <c r="P502" t="s">
        <v>47</v>
      </c>
    </row>
    <row r="503" spans="1:16" x14ac:dyDescent="0.35">
      <c r="A503" t="s">
        <v>1543</v>
      </c>
      <c r="B503">
        <v>61</v>
      </c>
      <c r="C503" t="str">
        <f t="shared" si="7"/>
        <v>56 to 65</v>
      </c>
      <c r="D503" t="s">
        <v>35</v>
      </c>
      <c r="E503" t="s">
        <v>36</v>
      </c>
      <c r="F503" t="s">
        <v>54</v>
      </c>
      <c r="G503" s="1">
        <v>45192</v>
      </c>
      <c r="H503" t="s">
        <v>1544</v>
      </c>
      <c r="I503" t="s">
        <v>1545</v>
      </c>
      <c r="J503" t="s">
        <v>39</v>
      </c>
      <c r="K503" s="5">
        <v>37846.352206748299</v>
      </c>
      <c r="L503">
        <v>407</v>
      </c>
      <c r="M503" t="s">
        <v>31</v>
      </c>
      <c r="N503" s="1">
        <v>45193</v>
      </c>
      <c r="O503" t="s">
        <v>32</v>
      </c>
      <c r="P503" t="s">
        <v>47</v>
      </c>
    </row>
    <row r="504" spans="1:16" x14ac:dyDescent="0.35">
      <c r="A504" t="s">
        <v>1546</v>
      </c>
      <c r="B504">
        <v>63</v>
      </c>
      <c r="C504" t="str">
        <f t="shared" si="7"/>
        <v>56 to 65</v>
      </c>
      <c r="D504" t="s">
        <v>16</v>
      </c>
      <c r="E504" t="s">
        <v>49</v>
      </c>
      <c r="F504" t="s">
        <v>18</v>
      </c>
      <c r="G504" s="1">
        <v>43965</v>
      </c>
      <c r="H504" t="s">
        <v>1547</v>
      </c>
      <c r="I504" t="s">
        <v>1548</v>
      </c>
      <c r="J504" t="s">
        <v>39</v>
      </c>
      <c r="K504" s="5">
        <v>46502.765789587</v>
      </c>
      <c r="L504">
        <v>151</v>
      </c>
      <c r="M504" t="s">
        <v>46</v>
      </c>
      <c r="N504" s="1">
        <v>43971</v>
      </c>
      <c r="O504" t="s">
        <v>23</v>
      </c>
      <c r="P504" t="s">
        <v>33</v>
      </c>
    </row>
    <row r="505" spans="1:16" x14ac:dyDescent="0.35">
      <c r="A505" t="s">
        <v>1549</v>
      </c>
      <c r="B505">
        <v>54</v>
      </c>
      <c r="C505" t="str">
        <f t="shared" si="7"/>
        <v>46 to 55</v>
      </c>
      <c r="D505" t="s">
        <v>35</v>
      </c>
      <c r="E505" t="s">
        <v>102</v>
      </c>
      <c r="F505" t="s">
        <v>75</v>
      </c>
      <c r="G505" s="1">
        <v>43872</v>
      </c>
      <c r="H505" t="s">
        <v>1550</v>
      </c>
      <c r="I505" t="s">
        <v>1551</v>
      </c>
      <c r="J505" t="s">
        <v>39</v>
      </c>
      <c r="K505" s="5">
        <v>27660.285047541201</v>
      </c>
      <c r="L505">
        <v>193</v>
      </c>
      <c r="M505" t="s">
        <v>22</v>
      </c>
      <c r="N505" s="1">
        <v>43891</v>
      </c>
      <c r="O505" t="s">
        <v>78</v>
      </c>
      <c r="P505" t="s">
        <v>24</v>
      </c>
    </row>
    <row r="506" spans="1:16" x14ac:dyDescent="0.35">
      <c r="A506" t="s">
        <v>1552</v>
      </c>
      <c r="B506">
        <v>77</v>
      </c>
      <c r="C506" t="str">
        <f t="shared" si="7"/>
        <v>66 to 75</v>
      </c>
      <c r="D506" t="s">
        <v>16</v>
      </c>
      <c r="E506" t="s">
        <v>49</v>
      </c>
      <c r="F506" t="s">
        <v>75</v>
      </c>
      <c r="G506" s="1">
        <v>44452</v>
      </c>
      <c r="H506" t="s">
        <v>1553</v>
      </c>
      <c r="I506" t="s">
        <v>1554</v>
      </c>
      <c r="J506" t="s">
        <v>3025</v>
      </c>
      <c r="K506" s="5">
        <v>36686.6559296173</v>
      </c>
      <c r="L506">
        <v>488</v>
      </c>
      <c r="M506" t="s">
        <v>22</v>
      </c>
      <c r="N506" s="1">
        <v>44478</v>
      </c>
      <c r="O506" t="s">
        <v>23</v>
      </c>
      <c r="P506" t="s">
        <v>24</v>
      </c>
    </row>
    <row r="507" spans="1:16" x14ac:dyDescent="0.35">
      <c r="A507" t="s">
        <v>1555</v>
      </c>
      <c r="B507">
        <v>64</v>
      </c>
      <c r="C507" t="str">
        <f t="shared" si="7"/>
        <v>56 to 65</v>
      </c>
      <c r="D507" t="s">
        <v>16</v>
      </c>
      <c r="E507" t="s">
        <v>102</v>
      </c>
      <c r="F507" t="s">
        <v>43</v>
      </c>
      <c r="G507" s="1">
        <v>44128</v>
      </c>
      <c r="H507" t="s">
        <v>1556</v>
      </c>
      <c r="I507" t="s">
        <v>1557</v>
      </c>
      <c r="J507" t="s">
        <v>39</v>
      </c>
      <c r="K507" s="5">
        <v>19563.203030289798</v>
      </c>
      <c r="L507">
        <v>148</v>
      </c>
      <c r="M507" t="s">
        <v>22</v>
      </c>
      <c r="N507" s="1">
        <v>44129</v>
      </c>
      <c r="O507" t="s">
        <v>52</v>
      </c>
      <c r="P507" t="s">
        <v>24</v>
      </c>
    </row>
    <row r="508" spans="1:16" x14ac:dyDescent="0.35">
      <c r="A508" t="s">
        <v>1558</v>
      </c>
      <c r="B508">
        <v>69</v>
      </c>
      <c r="C508" t="str">
        <f t="shared" si="7"/>
        <v>66 to 75</v>
      </c>
      <c r="D508" t="s">
        <v>16</v>
      </c>
      <c r="E508" t="s">
        <v>102</v>
      </c>
      <c r="F508" t="s">
        <v>92</v>
      </c>
      <c r="G508" s="1">
        <v>44194</v>
      </c>
      <c r="H508" t="s">
        <v>1559</v>
      </c>
      <c r="I508" t="s">
        <v>1560</v>
      </c>
      <c r="J508" t="s">
        <v>39</v>
      </c>
      <c r="K508" s="5">
        <v>23523.596818012698</v>
      </c>
      <c r="L508">
        <v>106</v>
      </c>
      <c r="M508" t="s">
        <v>46</v>
      </c>
      <c r="N508" s="1">
        <v>44217</v>
      </c>
      <c r="O508" t="s">
        <v>40</v>
      </c>
      <c r="P508" t="s">
        <v>33</v>
      </c>
    </row>
    <row r="509" spans="1:16" x14ac:dyDescent="0.35">
      <c r="A509" t="s">
        <v>1561</v>
      </c>
      <c r="B509">
        <v>31</v>
      </c>
      <c r="C509" t="str">
        <f t="shared" si="7"/>
        <v>26 to 35</v>
      </c>
      <c r="D509" t="s">
        <v>16</v>
      </c>
      <c r="E509" t="s">
        <v>42</v>
      </c>
      <c r="F509" t="s">
        <v>18</v>
      </c>
      <c r="G509" s="1">
        <v>45370</v>
      </c>
      <c r="H509" t="s">
        <v>1562</v>
      </c>
      <c r="I509" t="s">
        <v>1563</v>
      </c>
      <c r="J509" t="s">
        <v>64</v>
      </c>
      <c r="K509" s="5">
        <v>50563.798584627402</v>
      </c>
      <c r="L509">
        <v>441</v>
      </c>
      <c r="M509" t="s">
        <v>22</v>
      </c>
      <c r="N509" s="1">
        <v>45389</v>
      </c>
      <c r="O509" t="s">
        <v>52</v>
      </c>
      <c r="P509" t="s">
        <v>33</v>
      </c>
    </row>
    <row r="510" spans="1:16" x14ac:dyDescent="0.35">
      <c r="A510" t="s">
        <v>1564</v>
      </c>
      <c r="B510">
        <v>40</v>
      </c>
      <c r="C510" t="str">
        <f t="shared" si="7"/>
        <v>36 to 45</v>
      </c>
      <c r="D510" t="s">
        <v>16</v>
      </c>
      <c r="E510" t="s">
        <v>124</v>
      </c>
      <c r="F510" t="s">
        <v>92</v>
      </c>
      <c r="G510" s="1">
        <v>44543</v>
      </c>
      <c r="H510" t="s">
        <v>1565</v>
      </c>
      <c r="I510" t="s">
        <v>1566</v>
      </c>
      <c r="J510" t="s">
        <v>3025</v>
      </c>
      <c r="K510" s="5">
        <v>15518.4577815678</v>
      </c>
      <c r="L510">
        <v>450</v>
      </c>
      <c r="M510" t="s">
        <v>31</v>
      </c>
      <c r="N510" s="1">
        <v>44549</v>
      </c>
      <c r="O510" t="s">
        <v>52</v>
      </c>
      <c r="P510" t="s">
        <v>47</v>
      </c>
    </row>
    <row r="511" spans="1:16" x14ac:dyDescent="0.35">
      <c r="A511" t="s">
        <v>1567</v>
      </c>
      <c r="B511">
        <v>50</v>
      </c>
      <c r="C511" t="str">
        <f t="shared" si="7"/>
        <v>46 to 55</v>
      </c>
      <c r="D511" t="s">
        <v>16</v>
      </c>
      <c r="E511" t="s">
        <v>124</v>
      </c>
      <c r="F511" t="s">
        <v>54</v>
      </c>
      <c r="G511" s="1">
        <v>44698</v>
      </c>
      <c r="H511" t="s">
        <v>1568</v>
      </c>
      <c r="I511" t="s">
        <v>1569</v>
      </c>
      <c r="J511" t="s">
        <v>64</v>
      </c>
      <c r="K511" s="5">
        <v>42150.703786235099</v>
      </c>
      <c r="L511">
        <v>388</v>
      </c>
      <c r="M511" t="s">
        <v>22</v>
      </c>
      <c r="N511" s="1">
        <v>44715</v>
      </c>
      <c r="O511" t="s">
        <v>23</v>
      </c>
      <c r="P511" t="s">
        <v>47</v>
      </c>
    </row>
    <row r="512" spans="1:16" x14ac:dyDescent="0.35">
      <c r="A512" t="s">
        <v>1570</v>
      </c>
      <c r="B512">
        <v>83</v>
      </c>
      <c r="C512" t="str">
        <f t="shared" si="7"/>
        <v>66 to 75</v>
      </c>
      <c r="D512" t="s">
        <v>35</v>
      </c>
      <c r="E512" t="s">
        <v>36</v>
      </c>
      <c r="F512" t="s">
        <v>92</v>
      </c>
      <c r="G512" s="1">
        <v>44896</v>
      </c>
      <c r="H512" t="s">
        <v>1571</v>
      </c>
      <c r="I512" t="s">
        <v>1572</v>
      </c>
      <c r="J512" t="s">
        <v>64</v>
      </c>
      <c r="K512" s="5">
        <v>42192.986872333597</v>
      </c>
      <c r="L512">
        <v>199</v>
      </c>
      <c r="M512" t="s">
        <v>31</v>
      </c>
      <c r="N512" s="1">
        <v>44912</v>
      </c>
      <c r="O512" t="s">
        <v>23</v>
      </c>
      <c r="P512" t="s">
        <v>47</v>
      </c>
    </row>
    <row r="513" spans="1:16" x14ac:dyDescent="0.35">
      <c r="A513" t="s">
        <v>1573</v>
      </c>
      <c r="B513">
        <v>23</v>
      </c>
      <c r="C513" t="str">
        <f t="shared" si="7"/>
        <v>18 to 25</v>
      </c>
      <c r="D513" t="s">
        <v>35</v>
      </c>
      <c r="E513" t="s">
        <v>124</v>
      </c>
      <c r="F513" t="s">
        <v>18</v>
      </c>
      <c r="G513" s="1">
        <v>43906</v>
      </c>
      <c r="H513" t="s">
        <v>1574</v>
      </c>
      <c r="I513" t="s">
        <v>1575</v>
      </c>
      <c r="J513" t="s">
        <v>21</v>
      </c>
      <c r="K513" s="5">
        <v>3925.9338406051902</v>
      </c>
      <c r="L513">
        <v>333</v>
      </c>
      <c r="M513" t="s">
        <v>31</v>
      </c>
      <c r="N513" s="1">
        <v>43912</v>
      </c>
      <c r="O513" t="s">
        <v>78</v>
      </c>
      <c r="P513" t="s">
        <v>24</v>
      </c>
    </row>
    <row r="514" spans="1:16" x14ac:dyDescent="0.35">
      <c r="A514" t="s">
        <v>1576</v>
      </c>
      <c r="B514">
        <v>68</v>
      </c>
      <c r="C514" t="str">
        <f t="shared" si="7"/>
        <v>66 to 75</v>
      </c>
      <c r="D514" t="s">
        <v>35</v>
      </c>
      <c r="E514" t="s">
        <v>49</v>
      </c>
      <c r="F514" t="s">
        <v>92</v>
      </c>
      <c r="G514" s="1">
        <v>44124</v>
      </c>
      <c r="H514" t="s">
        <v>1577</v>
      </c>
      <c r="I514" t="s">
        <v>1578</v>
      </c>
      <c r="J514" t="s">
        <v>39</v>
      </c>
      <c r="K514" s="5">
        <v>12605.7474398212</v>
      </c>
      <c r="L514">
        <v>350</v>
      </c>
      <c r="M514" t="s">
        <v>31</v>
      </c>
      <c r="N514" s="1">
        <v>44131</v>
      </c>
      <c r="O514" t="s">
        <v>23</v>
      </c>
      <c r="P514" t="s">
        <v>33</v>
      </c>
    </row>
    <row r="515" spans="1:16" x14ac:dyDescent="0.35">
      <c r="A515" t="s">
        <v>1579</v>
      </c>
      <c r="B515">
        <v>37</v>
      </c>
      <c r="C515" t="str">
        <f t="shared" ref="C515:C578" si="8">IF(B515&gt;65,"66 to 75",IF(B515&gt;55,"56 to 65",IF(B515&gt;45,"46 to 55",IF(B515&gt;35,"36 to 45",IF(B515&gt;25,"26 to 35",IF(B515&gt;17,"18 to 25","76 to 90"))))))</f>
        <v>36 to 45</v>
      </c>
      <c r="D515" t="s">
        <v>16</v>
      </c>
      <c r="E515" t="s">
        <v>58</v>
      </c>
      <c r="F515" t="s">
        <v>54</v>
      </c>
      <c r="G515" s="1">
        <v>45296</v>
      </c>
      <c r="H515" t="s">
        <v>1580</v>
      </c>
      <c r="I515" t="s">
        <v>1581</v>
      </c>
      <c r="J515" t="s">
        <v>21</v>
      </c>
      <c r="K515" s="5">
        <v>7421.1767319191003</v>
      </c>
      <c r="L515">
        <v>154</v>
      </c>
      <c r="M515" t="s">
        <v>22</v>
      </c>
      <c r="N515" s="1">
        <v>45318</v>
      </c>
      <c r="O515" t="s">
        <v>52</v>
      </c>
      <c r="P515" t="s">
        <v>33</v>
      </c>
    </row>
    <row r="516" spans="1:16" x14ac:dyDescent="0.35">
      <c r="A516" t="s">
        <v>1582</v>
      </c>
      <c r="B516">
        <v>24</v>
      </c>
      <c r="C516" t="str">
        <f t="shared" si="8"/>
        <v>18 to 25</v>
      </c>
      <c r="D516" t="s">
        <v>35</v>
      </c>
      <c r="E516" t="s">
        <v>17</v>
      </c>
      <c r="F516" t="s">
        <v>92</v>
      </c>
      <c r="G516" s="1">
        <v>45155</v>
      </c>
      <c r="H516" t="s">
        <v>1583</v>
      </c>
      <c r="I516" t="s">
        <v>1584</v>
      </c>
      <c r="J516" t="s">
        <v>64</v>
      </c>
      <c r="K516" s="5">
        <v>24561.737185817099</v>
      </c>
      <c r="L516">
        <v>216</v>
      </c>
      <c r="M516" t="s">
        <v>31</v>
      </c>
      <c r="N516" s="1">
        <v>45170</v>
      </c>
      <c r="O516" t="s">
        <v>40</v>
      </c>
      <c r="P516" t="s">
        <v>47</v>
      </c>
    </row>
    <row r="517" spans="1:16" x14ac:dyDescent="0.35">
      <c r="A517" t="s">
        <v>1585</v>
      </c>
      <c r="B517">
        <v>21</v>
      </c>
      <c r="C517" t="str">
        <f t="shared" si="8"/>
        <v>18 to 25</v>
      </c>
      <c r="D517" t="s">
        <v>16</v>
      </c>
      <c r="E517" t="s">
        <v>17</v>
      </c>
      <c r="F517" t="s">
        <v>43</v>
      </c>
      <c r="G517" s="1">
        <v>45016</v>
      </c>
      <c r="H517" t="s">
        <v>1586</v>
      </c>
      <c r="I517" t="s">
        <v>1587</v>
      </c>
      <c r="J517" t="s">
        <v>64</v>
      </c>
      <c r="K517" s="5">
        <v>32854.153264717301</v>
      </c>
      <c r="L517">
        <v>132</v>
      </c>
      <c r="M517" t="s">
        <v>31</v>
      </c>
      <c r="N517" s="1">
        <v>45038</v>
      </c>
      <c r="O517" t="s">
        <v>78</v>
      </c>
      <c r="P517" t="s">
        <v>47</v>
      </c>
    </row>
    <row r="518" spans="1:16" x14ac:dyDescent="0.35">
      <c r="A518" t="s">
        <v>1588</v>
      </c>
      <c r="B518">
        <v>46</v>
      </c>
      <c r="C518" t="str">
        <f t="shared" si="8"/>
        <v>46 to 55</v>
      </c>
      <c r="D518" t="s">
        <v>35</v>
      </c>
      <c r="E518" t="s">
        <v>58</v>
      </c>
      <c r="F518" t="s">
        <v>43</v>
      </c>
      <c r="G518" s="1">
        <v>44886</v>
      </c>
      <c r="H518" t="s">
        <v>1589</v>
      </c>
      <c r="I518" t="s">
        <v>1590</v>
      </c>
      <c r="J518" t="s">
        <v>39</v>
      </c>
      <c r="K518" s="5">
        <v>18828.764128786501</v>
      </c>
      <c r="L518">
        <v>194</v>
      </c>
      <c r="M518" t="s">
        <v>46</v>
      </c>
      <c r="N518" s="1">
        <v>44887</v>
      </c>
      <c r="O518" t="s">
        <v>32</v>
      </c>
      <c r="P518" t="s">
        <v>47</v>
      </c>
    </row>
    <row r="519" spans="1:16" x14ac:dyDescent="0.35">
      <c r="A519" t="s">
        <v>1591</v>
      </c>
      <c r="B519">
        <v>61</v>
      </c>
      <c r="C519" t="str">
        <f t="shared" si="8"/>
        <v>56 to 65</v>
      </c>
      <c r="D519" t="s">
        <v>35</v>
      </c>
      <c r="E519" t="s">
        <v>102</v>
      </c>
      <c r="F519" t="s">
        <v>92</v>
      </c>
      <c r="G519" s="1">
        <v>44067</v>
      </c>
      <c r="H519" t="s">
        <v>1592</v>
      </c>
      <c r="I519" t="s">
        <v>1593</v>
      </c>
      <c r="J519" t="s">
        <v>39</v>
      </c>
      <c r="K519" s="5">
        <v>34381.688712175899</v>
      </c>
      <c r="L519">
        <v>330</v>
      </c>
      <c r="M519" t="s">
        <v>22</v>
      </c>
      <c r="N519" s="1">
        <v>44080</v>
      </c>
      <c r="O519" t="s">
        <v>78</v>
      </c>
      <c r="P519" t="s">
        <v>33</v>
      </c>
    </row>
    <row r="520" spans="1:16" x14ac:dyDescent="0.35">
      <c r="A520" t="s">
        <v>1594</v>
      </c>
      <c r="B520">
        <v>25</v>
      </c>
      <c r="C520" t="str">
        <f t="shared" si="8"/>
        <v>18 to 25</v>
      </c>
      <c r="D520" t="s">
        <v>16</v>
      </c>
      <c r="E520" t="s">
        <v>124</v>
      </c>
      <c r="F520" t="s">
        <v>92</v>
      </c>
      <c r="G520" s="1">
        <v>44604</v>
      </c>
      <c r="H520" t="s">
        <v>1595</v>
      </c>
      <c r="I520" t="s">
        <v>1596</v>
      </c>
      <c r="J520" t="s">
        <v>39</v>
      </c>
      <c r="K520" s="5">
        <v>31501.719856801301</v>
      </c>
      <c r="L520">
        <v>475</v>
      </c>
      <c r="M520" t="s">
        <v>46</v>
      </c>
      <c r="N520" s="1">
        <v>44623</v>
      </c>
      <c r="O520" t="s">
        <v>32</v>
      </c>
      <c r="P520" t="s">
        <v>33</v>
      </c>
    </row>
    <row r="521" spans="1:16" x14ac:dyDescent="0.35">
      <c r="A521" t="s">
        <v>1597</v>
      </c>
      <c r="B521">
        <v>75</v>
      </c>
      <c r="C521" t="str">
        <f t="shared" si="8"/>
        <v>66 to 75</v>
      </c>
      <c r="D521" t="s">
        <v>35</v>
      </c>
      <c r="E521" t="s">
        <v>36</v>
      </c>
      <c r="F521" t="s">
        <v>92</v>
      </c>
      <c r="G521" s="1">
        <v>45153</v>
      </c>
      <c r="H521" t="s">
        <v>1598</v>
      </c>
      <c r="I521" t="s">
        <v>1599</v>
      </c>
      <c r="J521" t="s">
        <v>30</v>
      </c>
      <c r="K521" s="5">
        <v>12098.033219920701</v>
      </c>
      <c r="L521">
        <v>387</v>
      </c>
      <c r="M521" t="s">
        <v>46</v>
      </c>
      <c r="N521" s="1">
        <v>45173</v>
      </c>
      <c r="O521" t="s">
        <v>78</v>
      </c>
      <c r="P521" t="s">
        <v>47</v>
      </c>
    </row>
    <row r="522" spans="1:16" x14ac:dyDescent="0.35">
      <c r="A522" t="s">
        <v>1600</v>
      </c>
      <c r="B522">
        <v>43</v>
      </c>
      <c r="C522" t="str">
        <f t="shared" si="8"/>
        <v>36 to 45</v>
      </c>
      <c r="D522" t="s">
        <v>35</v>
      </c>
      <c r="E522" t="s">
        <v>124</v>
      </c>
      <c r="F522" t="s">
        <v>43</v>
      </c>
      <c r="G522" s="1">
        <v>44939</v>
      </c>
      <c r="H522" t="s">
        <v>1601</v>
      </c>
      <c r="I522" t="s">
        <v>1602</v>
      </c>
      <c r="J522" t="s">
        <v>3025</v>
      </c>
      <c r="K522" s="5">
        <v>39547.3811893456</v>
      </c>
      <c r="L522">
        <v>436</v>
      </c>
      <c r="M522" t="s">
        <v>46</v>
      </c>
      <c r="N522" s="1">
        <v>44958</v>
      </c>
      <c r="O522" t="s">
        <v>23</v>
      </c>
      <c r="P522" t="s">
        <v>33</v>
      </c>
    </row>
    <row r="523" spans="1:16" x14ac:dyDescent="0.35">
      <c r="A523" t="s">
        <v>1603</v>
      </c>
      <c r="B523">
        <v>38</v>
      </c>
      <c r="C523" t="str">
        <f t="shared" si="8"/>
        <v>36 to 45</v>
      </c>
      <c r="D523" t="s">
        <v>35</v>
      </c>
      <c r="E523" t="s">
        <v>17</v>
      </c>
      <c r="F523" t="s">
        <v>27</v>
      </c>
      <c r="G523" s="1">
        <v>43949</v>
      </c>
      <c r="H523" t="s">
        <v>1604</v>
      </c>
      <c r="I523" t="s">
        <v>1605</v>
      </c>
      <c r="J523" t="s">
        <v>39</v>
      </c>
      <c r="K523" s="5">
        <v>6486.23572598591</v>
      </c>
      <c r="L523">
        <v>283</v>
      </c>
      <c r="M523" t="s">
        <v>46</v>
      </c>
      <c r="N523" s="1">
        <v>43971</v>
      </c>
      <c r="O523" t="s">
        <v>40</v>
      </c>
      <c r="P523" t="s">
        <v>47</v>
      </c>
    </row>
    <row r="524" spans="1:16" x14ac:dyDescent="0.35">
      <c r="A524" t="s">
        <v>1606</v>
      </c>
      <c r="B524">
        <v>28</v>
      </c>
      <c r="C524" t="str">
        <f t="shared" si="8"/>
        <v>26 to 35</v>
      </c>
      <c r="D524" t="s">
        <v>16</v>
      </c>
      <c r="E524" t="s">
        <v>49</v>
      </c>
      <c r="F524" t="s">
        <v>92</v>
      </c>
      <c r="G524" s="1">
        <v>44855</v>
      </c>
      <c r="H524" t="s">
        <v>1607</v>
      </c>
      <c r="I524" t="s">
        <v>1608</v>
      </c>
      <c r="J524" t="s">
        <v>30</v>
      </c>
      <c r="K524" s="5">
        <v>46657.686081891399</v>
      </c>
      <c r="L524">
        <v>265</v>
      </c>
      <c r="M524" t="s">
        <v>22</v>
      </c>
      <c r="N524" s="1">
        <v>44856</v>
      </c>
      <c r="O524" t="s">
        <v>52</v>
      </c>
      <c r="P524" t="s">
        <v>33</v>
      </c>
    </row>
    <row r="525" spans="1:16" x14ac:dyDescent="0.35">
      <c r="A525" t="s">
        <v>1609</v>
      </c>
      <c r="B525">
        <v>80</v>
      </c>
      <c r="C525" t="str">
        <f t="shared" si="8"/>
        <v>66 to 75</v>
      </c>
      <c r="D525" t="s">
        <v>16</v>
      </c>
      <c r="E525" t="s">
        <v>42</v>
      </c>
      <c r="F525" t="s">
        <v>75</v>
      </c>
      <c r="G525" s="1">
        <v>44910</v>
      </c>
      <c r="H525" t="s">
        <v>1610</v>
      </c>
      <c r="I525" t="s">
        <v>1611</v>
      </c>
      <c r="J525" t="s">
        <v>39</v>
      </c>
      <c r="K525" s="5">
        <v>31709.465028472401</v>
      </c>
      <c r="L525">
        <v>168</v>
      </c>
      <c r="M525" t="s">
        <v>22</v>
      </c>
      <c r="N525" s="1">
        <v>44920</v>
      </c>
      <c r="O525" t="s">
        <v>23</v>
      </c>
      <c r="P525" t="s">
        <v>47</v>
      </c>
    </row>
    <row r="526" spans="1:16" x14ac:dyDescent="0.35">
      <c r="A526" t="s">
        <v>1612</v>
      </c>
      <c r="B526">
        <v>63</v>
      </c>
      <c r="C526" t="str">
        <f t="shared" si="8"/>
        <v>56 to 65</v>
      </c>
      <c r="D526" t="s">
        <v>35</v>
      </c>
      <c r="E526" t="s">
        <v>42</v>
      </c>
      <c r="F526" t="s">
        <v>54</v>
      </c>
      <c r="G526" s="1">
        <v>44075</v>
      </c>
      <c r="H526" t="s">
        <v>1613</v>
      </c>
      <c r="I526" t="s">
        <v>1614</v>
      </c>
      <c r="J526" t="s">
        <v>21</v>
      </c>
      <c r="K526" s="5">
        <v>9894.8094066403592</v>
      </c>
      <c r="L526">
        <v>403</v>
      </c>
      <c r="M526" t="s">
        <v>31</v>
      </c>
      <c r="N526" s="1">
        <v>44105</v>
      </c>
      <c r="O526" t="s">
        <v>32</v>
      </c>
      <c r="P526" t="s">
        <v>33</v>
      </c>
    </row>
    <row r="527" spans="1:16" x14ac:dyDescent="0.35">
      <c r="A527" t="s">
        <v>1615</v>
      </c>
      <c r="B527">
        <v>75</v>
      </c>
      <c r="C527" t="str">
        <f t="shared" si="8"/>
        <v>66 to 75</v>
      </c>
      <c r="D527" t="s">
        <v>35</v>
      </c>
      <c r="E527" t="s">
        <v>58</v>
      </c>
      <c r="F527" t="s">
        <v>18</v>
      </c>
      <c r="G527" s="1">
        <v>43787</v>
      </c>
      <c r="H527" t="s">
        <v>1616</v>
      </c>
      <c r="I527" t="s">
        <v>1617</v>
      </c>
      <c r="J527" t="s">
        <v>21</v>
      </c>
      <c r="K527" s="5">
        <v>29995.428563873302</v>
      </c>
      <c r="L527">
        <v>433</v>
      </c>
      <c r="M527" t="s">
        <v>31</v>
      </c>
      <c r="N527" s="1">
        <v>43810</v>
      </c>
      <c r="O527" t="s">
        <v>23</v>
      </c>
      <c r="P527" t="s">
        <v>47</v>
      </c>
    </row>
    <row r="528" spans="1:16" x14ac:dyDescent="0.35">
      <c r="A528" t="s">
        <v>1618</v>
      </c>
      <c r="B528">
        <v>59</v>
      </c>
      <c r="C528" t="str">
        <f t="shared" si="8"/>
        <v>56 to 65</v>
      </c>
      <c r="D528" t="s">
        <v>35</v>
      </c>
      <c r="E528" t="s">
        <v>42</v>
      </c>
      <c r="F528" t="s">
        <v>92</v>
      </c>
      <c r="G528" s="1">
        <v>44795</v>
      </c>
      <c r="H528" t="s">
        <v>1619</v>
      </c>
      <c r="I528" t="s">
        <v>1620</v>
      </c>
      <c r="J528" t="s">
        <v>30</v>
      </c>
      <c r="K528" s="5">
        <v>7796.2596143766696</v>
      </c>
      <c r="L528">
        <v>144</v>
      </c>
      <c r="M528" t="s">
        <v>22</v>
      </c>
      <c r="N528" s="1">
        <v>44803</v>
      </c>
      <c r="O528" t="s">
        <v>32</v>
      </c>
      <c r="P528" t="s">
        <v>33</v>
      </c>
    </row>
    <row r="529" spans="1:16" x14ac:dyDescent="0.35">
      <c r="A529" t="s">
        <v>1621</v>
      </c>
      <c r="B529">
        <v>27</v>
      </c>
      <c r="C529" t="str">
        <f t="shared" si="8"/>
        <v>26 to 35</v>
      </c>
      <c r="D529" t="s">
        <v>16</v>
      </c>
      <c r="E529" t="s">
        <v>26</v>
      </c>
      <c r="F529" t="s">
        <v>43</v>
      </c>
      <c r="G529" s="1">
        <v>44044</v>
      </c>
      <c r="H529" t="s">
        <v>1622</v>
      </c>
      <c r="I529" t="s">
        <v>1623</v>
      </c>
      <c r="J529" t="s">
        <v>21</v>
      </c>
      <c r="K529" s="5">
        <v>48965.175802785299</v>
      </c>
      <c r="L529">
        <v>251</v>
      </c>
      <c r="M529" t="s">
        <v>31</v>
      </c>
      <c r="N529" s="1">
        <v>44069</v>
      </c>
      <c r="O529" t="s">
        <v>40</v>
      </c>
      <c r="P529" t="s">
        <v>47</v>
      </c>
    </row>
    <row r="530" spans="1:16" x14ac:dyDescent="0.35">
      <c r="A530" t="s">
        <v>1624</v>
      </c>
      <c r="B530">
        <v>77</v>
      </c>
      <c r="C530" t="str">
        <f t="shared" si="8"/>
        <v>66 to 75</v>
      </c>
      <c r="D530" t="s">
        <v>16</v>
      </c>
      <c r="E530" t="s">
        <v>26</v>
      </c>
      <c r="F530" t="s">
        <v>92</v>
      </c>
      <c r="G530" s="1">
        <v>45309</v>
      </c>
      <c r="H530" t="s">
        <v>1625</v>
      </c>
      <c r="I530" t="s">
        <v>1626</v>
      </c>
      <c r="J530" t="s">
        <v>39</v>
      </c>
      <c r="K530" s="5">
        <v>16128.2526215832</v>
      </c>
      <c r="L530">
        <v>404</v>
      </c>
      <c r="M530" t="s">
        <v>31</v>
      </c>
      <c r="N530" s="1">
        <v>45337</v>
      </c>
      <c r="O530" t="s">
        <v>52</v>
      </c>
      <c r="P530" t="s">
        <v>33</v>
      </c>
    </row>
    <row r="531" spans="1:16" x14ac:dyDescent="0.35">
      <c r="A531" t="s">
        <v>1627</v>
      </c>
      <c r="B531">
        <v>19</v>
      </c>
      <c r="C531" t="str">
        <f t="shared" si="8"/>
        <v>18 to 25</v>
      </c>
      <c r="D531" t="s">
        <v>35</v>
      </c>
      <c r="E531" t="s">
        <v>17</v>
      </c>
      <c r="F531" t="s">
        <v>54</v>
      </c>
      <c r="G531" s="1">
        <v>43907</v>
      </c>
      <c r="H531" t="s">
        <v>1628</v>
      </c>
      <c r="I531" t="s">
        <v>1629</v>
      </c>
      <c r="J531" t="s">
        <v>30</v>
      </c>
      <c r="K531" s="5">
        <v>16920.161533782099</v>
      </c>
      <c r="L531">
        <v>206</v>
      </c>
      <c r="M531" t="s">
        <v>31</v>
      </c>
      <c r="N531" s="1">
        <v>43931</v>
      </c>
      <c r="O531" t="s">
        <v>78</v>
      </c>
      <c r="P531" t="s">
        <v>47</v>
      </c>
    </row>
    <row r="532" spans="1:16" x14ac:dyDescent="0.35">
      <c r="A532" t="s">
        <v>1630</v>
      </c>
      <c r="B532">
        <v>58</v>
      </c>
      <c r="C532" t="str">
        <f t="shared" si="8"/>
        <v>56 to 65</v>
      </c>
      <c r="D532" t="s">
        <v>16</v>
      </c>
      <c r="E532" t="s">
        <v>49</v>
      </c>
      <c r="F532" t="s">
        <v>92</v>
      </c>
      <c r="G532" s="1">
        <v>44788</v>
      </c>
      <c r="H532" t="s">
        <v>1631</v>
      </c>
      <c r="I532" t="s">
        <v>1632</v>
      </c>
      <c r="J532" t="s">
        <v>39</v>
      </c>
      <c r="K532" s="5">
        <v>49861.874237561402</v>
      </c>
      <c r="L532">
        <v>207</v>
      </c>
      <c r="M532" t="s">
        <v>31</v>
      </c>
      <c r="N532" s="1">
        <v>44805</v>
      </c>
      <c r="O532" t="s">
        <v>32</v>
      </c>
      <c r="P532" t="s">
        <v>47</v>
      </c>
    </row>
    <row r="533" spans="1:16" x14ac:dyDescent="0.35">
      <c r="A533" t="s">
        <v>1633</v>
      </c>
      <c r="B533">
        <v>57</v>
      </c>
      <c r="C533" t="str">
        <f t="shared" si="8"/>
        <v>56 to 65</v>
      </c>
      <c r="D533" t="s">
        <v>16</v>
      </c>
      <c r="E533" t="s">
        <v>49</v>
      </c>
      <c r="F533" t="s">
        <v>18</v>
      </c>
      <c r="G533" s="1">
        <v>45061</v>
      </c>
      <c r="H533" t="s">
        <v>1634</v>
      </c>
      <c r="I533" t="s">
        <v>1635</v>
      </c>
      <c r="J533" t="s">
        <v>21</v>
      </c>
      <c r="K533" s="5">
        <v>36287.385064260699</v>
      </c>
      <c r="L533">
        <v>263</v>
      </c>
      <c r="M533" t="s">
        <v>46</v>
      </c>
      <c r="N533" s="1">
        <v>45065</v>
      </c>
      <c r="O533" t="s">
        <v>78</v>
      </c>
      <c r="P533" t="s">
        <v>33</v>
      </c>
    </row>
    <row r="534" spans="1:16" x14ac:dyDescent="0.35">
      <c r="A534" t="s">
        <v>436</v>
      </c>
      <c r="B534">
        <v>59</v>
      </c>
      <c r="C534" t="str">
        <f t="shared" si="8"/>
        <v>56 to 65</v>
      </c>
      <c r="D534" t="s">
        <v>16</v>
      </c>
      <c r="E534" t="s">
        <v>26</v>
      </c>
      <c r="F534" t="s">
        <v>75</v>
      </c>
      <c r="G534" s="1">
        <v>43643</v>
      </c>
      <c r="H534" t="s">
        <v>1636</v>
      </c>
      <c r="I534" t="s">
        <v>1637</v>
      </c>
      <c r="J534" t="s">
        <v>30</v>
      </c>
      <c r="K534" s="5">
        <v>48035.369334595103</v>
      </c>
      <c r="L534">
        <v>414</v>
      </c>
      <c r="M534" t="s">
        <v>22</v>
      </c>
      <c r="N534" s="1">
        <v>43665</v>
      </c>
      <c r="O534" t="s">
        <v>32</v>
      </c>
      <c r="P534" t="s">
        <v>47</v>
      </c>
    </row>
    <row r="535" spans="1:16" x14ac:dyDescent="0.35">
      <c r="A535" t="s">
        <v>1638</v>
      </c>
      <c r="B535">
        <v>62</v>
      </c>
      <c r="C535" t="str">
        <f t="shared" si="8"/>
        <v>56 to 65</v>
      </c>
      <c r="D535" t="s">
        <v>16</v>
      </c>
      <c r="E535" t="s">
        <v>102</v>
      </c>
      <c r="F535" t="s">
        <v>75</v>
      </c>
      <c r="G535" s="1">
        <v>45228</v>
      </c>
      <c r="H535" t="s">
        <v>1639</v>
      </c>
      <c r="I535" t="s">
        <v>1640</v>
      </c>
      <c r="J535" t="s">
        <v>39</v>
      </c>
      <c r="K535" s="5">
        <v>22030.693351067799</v>
      </c>
      <c r="L535">
        <v>132</v>
      </c>
      <c r="M535" t="s">
        <v>22</v>
      </c>
      <c r="N535" s="1">
        <v>45244</v>
      </c>
      <c r="O535" t="s">
        <v>78</v>
      </c>
      <c r="P535" t="s">
        <v>24</v>
      </c>
    </row>
    <row r="536" spans="1:16" x14ac:dyDescent="0.35">
      <c r="A536" t="s">
        <v>1641</v>
      </c>
      <c r="B536">
        <v>71</v>
      </c>
      <c r="C536" t="str">
        <f t="shared" si="8"/>
        <v>66 to 75</v>
      </c>
      <c r="D536" t="s">
        <v>16</v>
      </c>
      <c r="E536" t="s">
        <v>58</v>
      </c>
      <c r="F536" t="s">
        <v>43</v>
      </c>
      <c r="G536" s="1">
        <v>45300</v>
      </c>
      <c r="H536" t="s">
        <v>1642</v>
      </c>
      <c r="I536" t="s">
        <v>1643</v>
      </c>
      <c r="J536" t="s">
        <v>3025</v>
      </c>
      <c r="K536" s="5">
        <v>45665.850891878501</v>
      </c>
      <c r="L536">
        <v>387</v>
      </c>
      <c r="M536" t="s">
        <v>46</v>
      </c>
      <c r="N536" s="1">
        <v>45311</v>
      </c>
      <c r="O536" t="s">
        <v>52</v>
      </c>
      <c r="P536" t="s">
        <v>33</v>
      </c>
    </row>
    <row r="537" spans="1:16" x14ac:dyDescent="0.35">
      <c r="A537" t="s">
        <v>1644</v>
      </c>
      <c r="B537">
        <v>35</v>
      </c>
      <c r="C537" t="str">
        <f t="shared" si="8"/>
        <v>26 to 35</v>
      </c>
      <c r="D537" t="s">
        <v>35</v>
      </c>
      <c r="E537" t="s">
        <v>102</v>
      </c>
      <c r="F537" t="s">
        <v>18</v>
      </c>
      <c r="G537" s="1">
        <v>44066</v>
      </c>
      <c r="H537" t="s">
        <v>1645</v>
      </c>
      <c r="I537" t="s">
        <v>1646</v>
      </c>
      <c r="J537" t="s">
        <v>39</v>
      </c>
      <c r="K537" s="5">
        <v>4415.7548668408399</v>
      </c>
      <c r="L537">
        <v>180</v>
      </c>
      <c r="M537" t="s">
        <v>31</v>
      </c>
      <c r="N537" s="1">
        <v>44072</v>
      </c>
      <c r="O537" t="s">
        <v>78</v>
      </c>
      <c r="P537" t="s">
        <v>33</v>
      </c>
    </row>
    <row r="538" spans="1:16" x14ac:dyDescent="0.35">
      <c r="A538" t="s">
        <v>1647</v>
      </c>
      <c r="B538">
        <v>34</v>
      </c>
      <c r="C538" t="str">
        <f t="shared" si="8"/>
        <v>26 to 35</v>
      </c>
      <c r="D538" t="s">
        <v>16</v>
      </c>
      <c r="E538" t="s">
        <v>49</v>
      </c>
      <c r="F538" t="s">
        <v>54</v>
      </c>
      <c r="G538" s="1">
        <v>43837</v>
      </c>
      <c r="H538" t="s">
        <v>1648</v>
      </c>
      <c r="I538" t="s">
        <v>1649</v>
      </c>
      <c r="J538" t="s">
        <v>21</v>
      </c>
      <c r="K538" s="5">
        <v>41122.289136895102</v>
      </c>
      <c r="L538">
        <v>440</v>
      </c>
      <c r="M538" t="s">
        <v>22</v>
      </c>
      <c r="N538" s="1">
        <v>43842</v>
      </c>
      <c r="O538" t="s">
        <v>23</v>
      </c>
      <c r="P538" t="s">
        <v>24</v>
      </c>
    </row>
    <row r="539" spans="1:16" x14ac:dyDescent="0.35">
      <c r="A539" t="s">
        <v>1650</v>
      </c>
      <c r="B539">
        <v>84</v>
      </c>
      <c r="C539" t="str">
        <f t="shared" si="8"/>
        <v>66 to 75</v>
      </c>
      <c r="D539" t="s">
        <v>35</v>
      </c>
      <c r="E539" t="s">
        <v>124</v>
      </c>
      <c r="F539" t="s">
        <v>92</v>
      </c>
      <c r="G539" s="1">
        <v>43763</v>
      </c>
      <c r="H539" t="s">
        <v>1651</v>
      </c>
      <c r="I539" t="s">
        <v>1652</v>
      </c>
      <c r="J539" t="s">
        <v>64</v>
      </c>
      <c r="K539" s="5">
        <v>28401.556931871601</v>
      </c>
      <c r="L539">
        <v>377</v>
      </c>
      <c r="M539" t="s">
        <v>46</v>
      </c>
      <c r="N539" s="1">
        <v>43784</v>
      </c>
      <c r="O539" t="s">
        <v>32</v>
      </c>
      <c r="P539" t="s">
        <v>33</v>
      </c>
    </row>
    <row r="540" spans="1:16" x14ac:dyDescent="0.35">
      <c r="A540" t="s">
        <v>1653</v>
      </c>
      <c r="B540">
        <v>77</v>
      </c>
      <c r="C540" t="str">
        <f t="shared" si="8"/>
        <v>66 to 75</v>
      </c>
      <c r="D540" t="s">
        <v>35</v>
      </c>
      <c r="E540" t="s">
        <v>49</v>
      </c>
      <c r="F540" t="s">
        <v>43</v>
      </c>
      <c r="G540" s="1">
        <v>45189</v>
      </c>
      <c r="H540" t="s">
        <v>1654</v>
      </c>
      <c r="I540" t="s">
        <v>1655</v>
      </c>
      <c r="J540" t="s">
        <v>3025</v>
      </c>
      <c r="K540" s="5">
        <v>28228.694722456501</v>
      </c>
      <c r="L540">
        <v>277</v>
      </c>
      <c r="M540" t="s">
        <v>22</v>
      </c>
      <c r="N540" s="1">
        <v>45207</v>
      </c>
      <c r="O540" t="s">
        <v>23</v>
      </c>
      <c r="P540" t="s">
        <v>33</v>
      </c>
    </row>
    <row r="541" spans="1:16" x14ac:dyDescent="0.35">
      <c r="A541" t="s">
        <v>1656</v>
      </c>
      <c r="B541">
        <v>85</v>
      </c>
      <c r="C541" t="str">
        <f t="shared" si="8"/>
        <v>66 to 75</v>
      </c>
      <c r="D541" t="s">
        <v>16</v>
      </c>
      <c r="E541" t="s">
        <v>102</v>
      </c>
      <c r="F541" t="s">
        <v>92</v>
      </c>
      <c r="G541" s="1">
        <v>43842</v>
      </c>
      <c r="H541" t="s">
        <v>1657</v>
      </c>
      <c r="I541" t="s">
        <v>1658</v>
      </c>
      <c r="J541" t="s">
        <v>3025</v>
      </c>
      <c r="K541" s="5">
        <v>2106.3937567994999</v>
      </c>
      <c r="L541">
        <v>375</v>
      </c>
      <c r="M541" t="s">
        <v>22</v>
      </c>
      <c r="N541" s="1">
        <v>43853</v>
      </c>
      <c r="O541" t="s">
        <v>52</v>
      </c>
      <c r="P541" t="s">
        <v>33</v>
      </c>
    </row>
    <row r="542" spans="1:16" x14ac:dyDescent="0.35">
      <c r="A542" t="s">
        <v>1659</v>
      </c>
      <c r="B542">
        <v>34</v>
      </c>
      <c r="C542" t="str">
        <f t="shared" si="8"/>
        <v>26 to 35</v>
      </c>
      <c r="D542" t="s">
        <v>35</v>
      </c>
      <c r="E542" t="s">
        <v>102</v>
      </c>
      <c r="F542" t="s">
        <v>54</v>
      </c>
      <c r="G542" s="1">
        <v>43620</v>
      </c>
      <c r="H542" t="s">
        <v>1660</v>
      </c>
      <c r="I542" t="s">
        <v>1661</v>
      </c>
      <c r="J542" t="s">
        <v>21</v>
      </c>
      <c r="K542" s="5">
        <v>47398.586207137101</v>
      </c>
      <c r="L542">
        <v>431</v>
      </c>
      <c r="M542" t="s">
        <v>22</v>
      </c>
      <c r="N542" s="1">
        <v>43623</v>
      </c>
      <c r="O542" t="s">
        <v>32</v>
      </c>
      <c r="P542" t="s">
        <v>24</v>
      </c>
    </row>
    <row r="543" spans="1:16" x14ac:dyDescent="0.35">
      <c r="A543" t="s">
        <v>1662</v>
      </c>
      <c r="B543">
        <v>72</v>
      </c>
      <c r="C543" t="str">
        <f t="shared" si="8"/>
        <v>66 to 75</v>
      </c>
      <c r="D543" t="s">
        <v>35</v>
      </c>
      <c r="E543" t="s">
        <v>58</v>
      </c>
      <c r="F543" t="s">
        <v>54</v>
      </c>
      <c r="G543" s="1">
        <v>44544</v>
      </c>
      <c r="H543" t="s">
        <v>1663</v>
      </c>
      <c r="I543" t="s">
        <v>1664</v>
      </c>
      <c r="J543" t="s">
        <v>39</v>
      </c>
      <c r="K543" s="5">
        <v>47454.594675132299</v>
      </c>
      <c r="L543">
        <v>293</v>
      </c>
      <c r="M543" t="s">
        <v>31</v>
      </c>
      <c r="N543" s="1">
        <v>44554</v>
      </c>
      <c r="O543" t="s">
        <v>40</v>
      </c>
      <c r="P543" t="s">
        <v>47</v>
      </c>
    </row>
    <row r="544" spans="1:16" x14ac:dyDescent="0.35">
      <c r="A544" t="s">
        <v>1665</v>
      </c>
      <c r="B544">
        <v>33</v>
      </c>
      <c r="C544" t="str">
        <f t="shared" si="8"/>
        <v>26 to 35</v>
      </c>
      <c r="D544" t="s">
        <v>35</v>
      </c>
      <c r="E544" t="s">
        <v>36</v>
      </c>
      <c r="F544" t="s">
        <v>43</v>
      </c>
      <c r="G544" s="1">
        <v>45076</v>
      </c>
      <c r="H544" t="s">
        <v>1666</v>
      </c>
      <c r="I544" t="s">
        <v>1667</v>
      </c>
      <c r="J544" t="s">
        <v>64</v>
      </c>
      <c r="K544" s="5">
        <v>22257.6093737339</v>
      </c>
      <c r="L544">
        <v>243</v>
      </c>
      <c r="M544" t="s">
        <v>22</v>
      </c>
      <c r="N544" s="1">
        <v>45078</v>
      </c>
      <c r="O544" t="s">
        <v>32</v>
      </c>
      <c r="P544" t="s">
        <v>47</v>
      </c>
    </row>
    <row r="545" spans="1:16" x14ac:dyDescent="0.35">
      <c r="A545" t="s">
        <v>1668</v>
      </c>
      <c r="B545">
        <v>80</v>
      </c>
      <c r="C545" t="str">
        <f t="shared" si="8"/>
        <v>66 to 75</v>
      </c>
      <c r="D545" t="s">
        <v>35</v>
      </c>
      <c r="E545" t="s">
        <v>58</v>
      </c>
      <c r="F545" t="s">
        <v>92</v>
      </c>
      <c r="G545" s="1">
        <v>43703</v>
      </c>
      <c r="H545" t="s">
        <v>1669</v>
      </c>
      <c r="I545" t="s">
        <v>1670</v>
      </c>
      <c r="J545" t="s">
        <v>21</v>
      </c>
      <c r="K545" s="5">
        <v>30324.065977730599</v>
      </c>
      <c r="L545">
        <v>159</v>
      </c>
      <c r="M545" t="s">
        <v>22</v>
      </c>
      <c r="N545" s="1">
        <v>43723</v>
      </c>
      <c r="O545" t="s">
        <v>52</v>
      </c>
      <c r="P545" t="s">
        <v>47</v>
      </c>
    </row>
    <row r="546" spans="1:16" x14ac:dyDescent="0.35">
      <c r="A546" t="s">
        <v>1671</v>
      </c>
      <c r="B546">
        <v>24</v>
      </c>
      <c r="C546" t="str">
        <f t="shared" si="8"/>
        <v>18 to 25</v>
      </c>
      <c r="D546" t="s">
        <v>35</v>
      </c>
      <c r="E546" t="s">
        <v>124</v>
      </c>
      <c r="F546" t="s">
        <v>92</v>
      </c>
      <c r="G546" s="1">
        <v>43785</v>
      </c>
      <c r="H546" t="s">
        <v>1672</v>
      </c>
      <c r="I546" t="s">
        <v>1673</v>
      </c>
      <c r="J546" t="s">
        <v>30</v>
      </c>
      <c r="K546" s="5">
        <v>10053.9245846758</v>
      </c>
      <c r="L546">
        <v>371</v>
      </c>
      <c r="M546" t="s">
        <v>31</v>
      </c>
      <c r="N546" s="1">
        <v>43801</v>
      </c>
      <c r="O546" t="s">
        <v>40</v>
      </c>
      <c r="P546" t="s">
        <v>47</v>
      </c>
    </row>
    <row r="547" spans="1:16" x14ac:dyDescent="0.35">
      <c r="A547" t="s">
        <v>1674</v>
      </c>
      <c r="B547">
        <v>44</v>
      </c>
      <c r="C547" t="str">
        <f t="shared" si="8"/>
        <v>36 to 45</v>
      </c>
      <c r="D547" t="s">
        <v>35</v>
      </c>
      <c r="E547" t="s">
        <v>36</v>
      </c>
      <c r="F547" t="s">
        <v>92</v>
      </c>
      <c r="G547" s="1">
        <v>44674</v>
      </c>
      <c r="H547" t="s">
        <v>1675</v>
      </c>
      <c r="I547" t="s">
        <v>1676</v>
      </c>
      <c r="J547" t="s">
        <v>30</v>
      </c>
      <c r="K547" s="5">
        <v>9823.3034328471695</v>
      </c>
      <c r="L547">
        <v>304</v>
      </c>
      <c r="M547" t="s">
        <v>46</v>
      </c>
      <c r="N547" s="1">
        <v>44700</v>
      </c>
      <c r="O547" t="s">
        <v>78</v>
      </c>
      <c r="P547" t="s">
        <v>24</v>
      </c>
    </row>
    <row r="548" spans="1:16" x14ac:dyDescent="0.35">
      <c r="A548" t="s">
        <v>1677</v>
      </c>
      <c r="B548">
        <v>32</v>
      </c>
      <c r="C548" t="str">
        <f t="shared" si="8"/>
        <v>26 to 35</v>
      </c>
      <c r="D548" t="s">
        <v>35</v>
      </c>
      <c r="E548" t="s">
        <v>102</v>
      </c>
      <c r="F548" t="s">
        <v>54</v>
      </c>
      <c r="G548" s="1">
        <v>43881</v>
      </c>
      <c r="H548" t="s">
        <v>1678</v>
      </c>
      <c r="I548" t="s">
        <v>1679</v>
      </c>
      <c r="J548" t="s">
        <v>30</v>
      </c>
      <c r="K548" s="5">
        <v>17862.6922498934</v>
      </c>
      <c r="L548">
        <v>482</v>
      </c>
      <c r="M548" t="s">
        <v>46</v>
      </c>
      <c r="N548" s="1">
        <v>43882</v>
      </c>
      <c r="O548" t="s">
        <v>23</v>
      </c>
      <c r="P548" t="s">
        <v>33</v>
      </c>
    </row>
    <row r="549" spans="1:16" x14ac:dyDescent="0.35">
      <c r="A549" t="s">
        <v>1680</v>
      </c>
      <c r="B549">
        <v>83</v>
      </c>
      <c r="C549" t="str">
        <f t="shared" si="8"/>
        <v>66 to 75</v>
      </c>
      <c r="D549" t="s">
        <v>16</v>
      </c>
      <c r="E549" t="s">
        <v>102</v>
      </c>
      <c r="F549" t="s">
        <v>27</v>
      </c>
      <c r="G549" s="1">
        <v>44853</v>
      </c>
      <c r="H549" t="s">
        <v>1681</v>
      </c>
      <c r="I549" t="s">
        <v>1682</v>
      </c>
      <c r="J549" t="s">
        <v>21</v>
      </c>
      <c r="K549" s="5">
        <v>17855.801067762801</v>
      </c>
      <c r="L549">
        <v>349</v>
      </c>
      <c r="M549" t="s">
        <v>31</v>
      </c>
      <c r="N549" s="1">
        <v>44875</v>
      </c>
      <c r="O549" t="s">
        <v>32</v>
      </c>
      <c r="P549" t="s">
        <v>33</v>
      </c>
    </row>
    <row r="550" spans="1:16" x14ac:dyDescent="0.35">
      <c r="A550" t="s">
        <v>1683</v>
      </c>
      <c r="B550">
        <v>80</v>
      </c>
      <c r="C550" t="str">
        <f t="shared" si="8"/>
        <v>66 to 75</v>
      </c>
      <c r="D550" t="s">
        <v>16</v>
      </c>
      <c r="E550" t="s">
        <v>124</v>
      </c>
      <c r="F550" t="s">
        <v>92</v>
      </c>
      <c r="G550" s="1">
        <v>44597</v>
      </c>
      <c r="H550" t="s">
        <v>1684</v>
      </c>
      <c r="I550" t="s">
        <v>1685</v>
      </c>
      <c r="J550" t="s">
        <v>64</v>
      </c>
      <c r="K550" s="5">
        <v>40178.463294369503</v>
      </c>
      <c r="L550">
        <v>396</v>
      </c>
      <c r="M550" t="s">
        <v>46</v>
      </c>
      <c r="N550" s="1">
        <v>44610</v>
      </c>
      <c r="O550" t="s">
        <v>52</v>
      </c>
      <c r="P550" t="s">
        <v>33</v>
      </c>
    </row>
    <row r="551" spans="1:16" x14ac:dyDescent="0.35">
      <c r="A551" t="s">
        <v>1686</v>
      </c>
      <c r="B551">
        <v>41</v>
      </c>
      <c r="C551" t="str">
        <f t="shared" si="8"/>
        <v>36 to 45</v>
      </c>
      <c r="D551" t="s">
        <v>35</v>
      </c>
      <c r="E551" t="s">
        <v>102</v>
      </c>
      <c r="F551" t="s">
        <v>18</v>
      </c>
      <c r="G551" s="1">
        <v>43678</v>
      </c>
      <c r="H551" t="s">
        <v>1687</v>
      </c>
      <c r="I551" t="s">
        <v>1688</v>
      </c>
      <c r="J551" t="s">
        <v>64</v>
      </c>
      <c r="K551" s="5">
        <v>24690.222176680199</v>
      </c>
      <c r="L551">
        <v>320</v>
      </c>
      <c r="M551" t="s">
        <v>31</v>
      </c>
      <c r="N551" s="1">
        <v>43686</v>
      </c>
      <c r="O551" t="s">
        <v>32</v>
      </c>
      <c r="P551" t="s">
        <v>47</v>
      </c>
    </row>
    <row r="552" spans="1:16" x14ac:dyDescent="0.35">
      <c r="A552" t="s">
        <v>1689</v>
      </c>
      <c r="B552">
        <v>39</v>
      </c>
      <c r="C552" t="str">
        <f t="shared" si="8"/>
        <v>36 to 45</v>
      </c>
      <c r="D552" t="s">
        <v>16</v>
      </c>
      <c r="E552" t="s">
        <v>124</v>
      </c>
      <c r="F552" t="s">
        <v>92</v>
      </c>
      <c r="G552" s="1">
        <v>44366</v>
      </c>
      <c r="H552" t="s">
        <v>1690</v>
      </c>
      <c r="I552" t="s">
        <v>1691</v>
      </c>
      <c r="J552" t="s">
        <v>3025</v>
      </c>
      <c r="K552" s="5">
        <v>21862.0563570798</v>
      </c>
      <c r="L552">
        <v>497</v>
      </c>
      <c r="M552" t="s">
        <v>46</v>
      </c>
      <c r="N552" s="1">
        <v>44393</v>
      </c>
      <c r="O552" t="s">
        <v>40</v>
      </c>
      <c r="P552" t="s">
        <v>24</v>
      </c>
    </row>
    <row r="553" spans="1:16" x14ac:dyDescent="0.35">
      <c r="A553" t="s">
        <v>1692</v>
      </c>
      <c r="B553">
        <v>55</v>
      </c>
      <c r="C553" t="str">
        <f t="shared" si="8"/>
        <v>46 to 55</v>
      </c>
      <c r="D553" t="s">
        <v>16</v>
      </c>
      <c r="E553" t="s">
        <v>124</v>
      </c>
      <c r="F553" t="s">
        <v>54</v>
      </c>
      <c r="G553" s="1">
        <v>44010</v>
      </c>
      <c r="H553" t="s">
        <v>1693</v>
      </c>
      <c r="I553" t="s">
        <v>1694</v>
      </c>
      <c r="J553" t="s">
        <v>39</v>
      </c>
      <c r="K553" s="5">
        <v>29790.846838576999</v>
      </c>
      <c r="L553">
        <v>142</v>
      </c>
      <c r="M553" t="s">
        <v>22</v>
      </c>
      <c r="N553" s="1">
        <v>44036</v>
      </c>
      <c r="O553" t="s">
        <v>32</v>
      </c>
      <c r="P553" t="s">
        <v>24</v>
      </c>
    </row>
    <row r="554" spans="1:16" x14ac:dyDescent="0.35">
      <c r="A554" t="s">
        <v>1695</v>
      </c>
      <c r="B554">
        <v>59</v>
      </c>
      <c r="C554" t="str">
        <f t="shared" si="8"/>
        <v>56 to 65</v>
      </c>
      <c r="D554" t="s">
        <v>16</v>
      </c>
      <c r="E554" t="s">
        <v>36</v>
      </c>
      <c r="F554" t="s">
        <v>54</v>
      </c>
      <c r="G554" s="1">
        <v>43744</v>
      </c>
      <c r="H554" t="s">
        <v>1696</v>
      </c>
      <c r="I554" t="s">
        <v>1697</v>
      </c>
      <c r="J554" t="s">
        <v>64</v>
      </c>
      <c r="K554" s="5">
        <v>6539.7603322127197</v>
      </c>
      <c r="L554">
        <v>270</v>
      </c>
      <c r="M554" t="s">
        <v>22</v>
      </c>
      <c r="N554" s="1">
        <v>43762</v>
      </c>
      <c r="O554" t="s">
        <v>40</v>
      </c>
      <c r="P554" t="s">
        <v>47</v>
      </c>
    </row>
    <row r="555" spans="1:16" x14ac:dyDescent="0.35">
      <c r="A555" t="s">
        <v>1698</v>
      </c>
      <c r="B555">
        <v>34</v>
      </c>
      <c r="C555" t="str">
        <f t="shared" si="8"/>
        <v>26 to 35</v>
      </c>
      <c r="D555" t="s">
        <v>35</v>
      </c>
      <c r="E555" t="s">
        <v>36</v>
      </c>
      <c r="F555" t="s">
        <v>54</v>
      </c>
      <c r="G555" s="1">
        <v>44759</v>
      </c>
      <c r="H555" t="s">
        <v>1699</v>
      </c>
      <c r="I555" t="s">
        <v>1700</v>
      </c>
      <c r="J555" t="s">
        <v>39</v>
      </c>
      <c r="K555" s="5">
        <v>20453.317499341199</v>
      </c>
      <c r="L555">
        <v>445</v>
      </c>
      <c r="M555" t="s">
        <v>22</v>
      </c>
      <c r="N555" s="1">
        <v>44765</v>
      </c>
      <c r="O555" t="s">
        <v>23</v>
      </c>
      <c r="P555" t="s">
        <v>33</v>
      </c>
    </row>
    <row r="556" spans="1:16" x14ac:dyDescent="0.35">
      <c r="A556" t="s">
        <v>1701</v>
      </c>
      <c r="B556">
        <v>27</v>
      </c>
      <c r="C556" t="str">
        <f t="shared" si="8"/>
        <v>26 to 35</v>
      </c>
      <c r="D556" t="s">
        <v>35</v>
      </c>
      <c r="E556" t="s">
        <v>42</v>
      </c>
      <c r="F556" t="s">
        <v>75</v>
      </c>
      <c r="G556" s="1">
        <v>44338</v>
      </c>
      <c r="H556" t="s">
        <v>1702</v>
      </c>
      <c r="I556" t="s">
        <v>1703</v>
      </c>
      <c r="J556" t="s">
        <v>64</v>
      </c>
      <c r="K556" s="5">
        <v>6827.6979545313998</v>
      </c>
      <c r="L556">
        <v>119</v>
      </c>
      <c r="M556" t="s">
        <v>22</v>
      </c>
      <c r="N556" s="1">
        <v>44356</v>
      </c>
      <c r="O556" t="s">
        <v>23</v>
      </c>
      <c r="P556" t="s">
        <v>24</v>
      </c>
    </row>
    <row r="557" spans="1:16" x14ac:dyDescent="0.35">
      <c r="A557" t="s">
        <v>1704</v>
      </c>
      <c r="B557">
        <v>56</v>
      </c>
      <c r="C557" t="str">
        <f t="shared" si="8"/>
        <v>56 to 65</v>
      </c>
      <c r="D557" t="s">
        <v>35</v>
      </c>
      <c r="E557" t="s">
        <v>42</v>
      </c>
      <c r="F557" t="s">
        <v>43</v>
      </c>
      <c r="G557" s="1">
        <v>44789</v>
      </c>
      <c r="H557" t="s">
        <v>1705</v>
      </c>
      <c r="I557" t="s">
        <v>1706</v>
      </c>
      <c r="J557" t="s">
        <v>64</v>
      </c>
      <c r="K557" s="5">
        <v>7557.5991499684496</v>
      </c>
      <c r="L557">
        <v>264</v>
      </c>
      <c r="M557" t="s">
        <v>22</v>
      </c>
      <c r="N557" s="1">
        <v>44808</v>
      </c>
      <c r="O557" t="s">
        <v>40</v>
      </c>
      <c r="P557" t="s">
        <v>33</v>
      </c>
    </row>
    <row r="558" spans="1:16" x14ac:dyDescent="0.35">
      <c r="A558" t="s">
        <v>1707</v>
      </c>
      <c r="B558">
        <v>60</v>
      </c>
      <c r="C558" t="str">
        <f t="shared" si="8"/>
        <v>56 to 65</v>
      </c>
      <c r="D558" t="s">
        <v>35</v>
      </c>
      <c r="E558" t="s">
        <v>26</v>
      </c>
      <c r="F558" t="s">
        <v>18</v>
      </c>
      <c r="G558" s="1">
        <v>44286</v>
      </c>
      <c r="H558" t="s">
        <v>1708</v>
      </c>
      <c r="I558" t="s">
        <v>1709</v>
      </c>
      <c r="J558" t="s">
        <v>39</v>
      </c>
      <c r="K558" s="5">
        <v>15364.4847852978</v>
      </c>
      <c r="L558">
        <v>181</v>
      </c>
      <c r="M558" t="s">
        <v>31</v>
      </c>
      <c r="N558" s="1">
        <v>44304</v>
      </c>
      <c r="O558" t="s">
        <v>32</v>
      </c>
      <c r="P558" t="s">
        <v>47</v>
      </c>
    </row>
    <row r="559" spans="1:16" x14ac:dyDescent="0.35">
      <c r="A559" t="s">
        <v>1710</v>
      </c>
      <c r="B559">
        <v>71</v>
      </c>
      <c r="C559" t="str">
        <f t="shared" si="8"/>
        <v>66 to 75</v>
      </c>
      <c r="D559" t="s">
        <v>35</v>
      </c>
      <c r="E559" t="s">
        <v>124</v>
      </c>
      <c r="F559" t="s">
        <v>27</v>
      </c>
      <c r="G559" s="1">
        <v>44445</v>
      </c>
      <c r="H559" t="s">
        <v>1711</v>
      </c>
      <c r="I559" t="s">
        <v>1712</v>
      </c>
      <c r="J559" t="s">
        <v>39</v>
      </c>
      <c r="K559" s="5">
        <v>6664.2169167173297</v>
      </c>
      <c r="L559">
        <v>228</v>
      </c>
      <c r="M559" t="s">
        <v>46</v>
      </c>
      <c r="N559" s="1">
        <v>44456</v>
      </c>
      <c r="O559" t="s">
        <v>78</v>
      </c>
      <c r="P559" t="s">
        <v>47</v>
      </c>
    </row>
    <row r="560" spans="1:16" x14ac:dyDescent="0.35">
      <c r="A560" t="s">
        <v>1713</v>
      </c>
      <c r="B560">
        <v>20</v>
      </c>
      <c r="C560" t="str">
        <f t="shared" si="8"/>
        <v>18 to 25</v>
      </c>
      <c r="D560" t="s">
        <v>16</v>
      </c>
      <c r="E560" t="s">
        <v>58</v>
      </c>
      <c r="F560" t="s">
        <v>43</v>
      </c>
      <c r="G560" s="1">
        <v>45164</v>
      </c>
      <c r="H560" t="s">
        <v>1714</v>
      </c>
      <c r="I560" t="s">
        <v>1715</v>
      </c>
      <c r="J560" t="s">
        <v>64</v>
      </c>
      <c r="K560" s="5">
        <v>7235.1906901877001</v>
      </c>
      <c r="L560">
        <v>197</v>
      </c>
      <c r="M560" t="s">
        <v>22</v>
      </c>
      <c r="N560" s="1">
        <v>45165</v>
      </c>
      <c r="O560" t="s">
        <v>52</v>
      </c>
      <c r="P560" t="s">
        <v>33</v>
      </c>
    </row>
    <row r="561" spans="1:16" x14ac:dyDescent="0.35">
      <c r="A561" t="s">
        <v>1716</v>
      </c>
      <c r="B561">
        <v>75</v>
      </c>
      <c r="C561" t="str">
        <f t="shared" si="8"/>
        <v>66 to 75</v>
      </c>
      <c r="D561" t="s">
        <v>16</v>
      </c>
      <c r="E561" t="s">
        <v>26</v>
      </c>
      <c r="F561" t="s">
        <v>54</v>
      </c>
      <c r="G561" s="1">
        <v>43796</v>
      </c>
      <c r="H561" t="s">
        <v>1717</v>
      </c>
      <c r="I561" t="s">
        <v>984</v>
      </c>
      <c r="J561" t="s">
        <v>39</v>
      </c>
      <c r="K561" s="5">
        <v>20336.4929220005</v>
      </c>
      <c r="L561">
        <v>316</v>
      </c>
      <c r="M561" t="s">
        <v>31</v>
      </c>
      <c r="N561" s="1">
        <v>43806</v>
      </c>
      <c r="O561" t="s">
        <v>52</v>
      </c>
      <c r="P561" t="s">
        <v>24</v>
      </c>
    </row>
    <row r="562" spans="1:16" x14ac:dyDescent="0.35">
      <c r="A562" t="s">
        <v>1718</v>
      </c>
      <c r="B562">
        <v>32</v>
      </c>
      <c r="C562" t="str">
        <f t="shared" si="8"/>
        <v>26 to 35</v>
      </c>
      <c r="D562" t="s">
        <v>35</v>
      </c>
      <c r="E562" t="s">
        <v>26</v>
      </c>
      <c r="F562" t="s">
        <v>27</v>
      </c>
      <c r="G562" s="1">
        <v>44992</v>
      </c>
      <c r="H562" t="s">
        <v>1719</v>
      </c>
      <c r="I562" t="s">
        <v>1720</v>
      </c>
      <c r="J562" t="s">
        <v>3025</v>
      </c>
      <c r="K562" s="5">
        <v>38668.694588676401</v>
      </c>
      <c r="L562">
        <v>462</v>
      </c>
      <c r="M562" t="s">
        <v>22</v>
      </c>
      <c r="N562" s="1">
        <v>44997</v>
      </c>
      <c r="O562" t="s">
        <v>78</v>
      </c>
      <c r="P562" t="s">
        <v>24</v>
      </c>
    </row>
    <row r="563" spans="1:16" x14ac:dyDescent="0.35">
      <c r="A563" t="s">
        <v>1721</v>
      </c>
      <c r="B563">
        <v>66</v>
      </c>
      <c r="C563" t="str">
        <f t="shared" si="8"/>
        <v>66 to 75</v>
      </c>
      <c r="D563" t="s">
        <v>35</v>
      </c>
      <c r="E563" t="s">
        <v>36</v>
      </c>
      <c r="F563" t="s">
        <v>43</v>
      </c>
      <c r="G563" s="1">
        <v>44837</v>
      </c>
      <c r="H563" t="s">
        <v>1722</v>
      </c>
      <c r="I563" t="s">
        <v>1723</v>
      </c>
      <c r="J563" t="s">
        <v>39</v>
      </c>
      <c r="K563" s="5">
        <v>41222.005871367597</v>
      </c>
      <c r="L563">
        <v>255</v>
      </c>
      <c r="M563" t="s">
        <v>46</v>
      </c>
      <c r="N563" s="1">
        <v>44848</v>
      </c>
      <c r="O563" t="s">
        <v>78</v>
      </c>
      <c r="P563" t="s">
        <v>47</v>
      </c>
    </row>
    <row r="564" spans="1:16" x14ac:dyDescent="0.35">
      <c r="A564" t="s">
        <v>1724</v>
      </c>
      <c r="B564">
        <v>78</v>
      </c>
      <c r="C564" t="str">
        <f t="shared" si="8"/>
        <v>66 to 75</v>
      </c>
      <c r="D564" t="s">
        <v>35</v>
      </c>
      <c r="E564" t="s">
        <v>124</v>
      </c>
      <c r="F564" t="s">
        <v>43</v>
      </c>
      <c r="G564" s="1">
        <v>44936</v>
      </c>
      <c r="H564" t="s">
        <v>1725</v>
      </c>
      <c r="I564" t="s">
        <v>1726</v>
      </c>
      <c r="J564" t="s">
        <v>30</v>
      </c>
      <c r="K564" s="5">
        <v>38520.011193699604</v>
      </c>
      <c r="L564">
        <v>211</v>
      </c>
      <c r="M564" t="s">
        <v>22</v>
      </c>
      <c r="N564" s="1">
        <v>44956</v>
      </c>
      <c r="O564" t="s">
        <v>78</v>
      </c>
      <c r="P564" t="s">
        <v>47</v>
      </c>
    </row>
    <row r="565" spans="1:16" x14ac:dyDescent="0.35">
      <c r="A565" t="s">
        <v>1727</v>
      </c>
      <c r="B565">
        <v>49</v>
      </c>
      <c r="C565" t="str">
        <f t="shared" si="8"/>
        <v>46 to 55</v>
      </c>
      <c r="D565" t="s">
        <v>16</v>
      </c>
      <c r="E565" t="s">
        <v>124</v>
      </c>
      <c r="F565" t="s">
        <v>18</v>
      </c>
      <c r="G565" s="1">
        <v>43933</v>
      </c>
      <c r="H565" t="s">
        <v>1728</v>
      </c>
      <c r="I565" t="s">
        <v>1729</v>
      </c>
      <c r="J565" t="s">
        <v>64</v>
      </c>
      <c r="K565" s="5">
        <v>44411.124527080799</v>
      </c>
      <c r="L565">
        <v>103</v>
      </c>
      <c r="M565" t="s">
        <v>22</v>
      </c>
      <c r="N565" s="1">
        <v>43955</v>
      </c>
      <c r="O565" t="s">
        <v>40</v>
      </c>
      <c r="P565" t="s">
        <v>24</v>
      </c>
    </row>
    <row r="566" spans="1:16" x14ac:dyDescent="0.35">
      <c r="A566" t="s">
        <v>1730</v>
      </c>
      <c r="B566">
        <v>73</v>
      </c>
      <c r="C566" t="str">
        <f t="shared" si="8"/>
        <v>66 to 75</v>
      </c>
      <c r="D566" t="s">
        <v>16</v>
      </c>
      <c r="E566" t="s">
        <v>17</v>
      </c>
      <c r="F566" t="s">
        <v>92</v>
      </c>
      <c r="G566" s="1">
        <v>44155</v>
      </c>
      <c r="H566" t="s">
        <v>1731</v>
      </c>
      <c r="I566" t="s">
        <v>1732</v>
      </c>
      <c r="J566" t="s">
        <v>39</v>
      </c>
      <c r="K566" s="5">
        <v>26044.250938098801</v>
      </c>
      <c r="L566">
        <v>101</v>
      </c>
      <c r="M566" t="s">
        <v>22</v>
      </c>
      <c r="N566" s="1">
        <v>44180</v>
      </c>
      <c r="O566" t="s">
        <v>40</v>
      </c>
      <c r="P566" t="s">
        <v>33</v>
      </c>
    </row>
    <row r="567" spans="1:16" x14ac:dyDescent="0.35">
      <c r="A567" t="s">
        <v>1733</v>
      </c>
      <c r="B567">
        <v>69</v>
      </c>
      <c r="C567" t="str">
        <f t="shared" si="8"/>
        <v>66 to 75</v>
      </c>
      <c r="D567" t="s">
        <v>16</v>
      </c>
      <c r="E567" t="s">
        <v>58</v>
      </c>
      <c r="F567" t="s">
        <v>75</v>
      </c>
      <c r="G567" s="1">
        <v>45408</v>
      </c>
      <c r="H567" t="s">
        <v>1734</v>
      </c>
      <c r="I567" t="s">
        <v>1735</v>
      </c>
      <c r="J567" t="s">
        <v>39</v>
      </c>
      <c r="K567" s="5">
        <v>7902.4204827991898</v>
      </c>
      <c r="L567">
        <v>419</v>
      </c>
      <c r="M567" t="s">
        <v>31</v>
      </c>
      <c r="N567" s="1">
        <v>45436</v>
      </c>
      <c r="O567" t="s">
        <v>32</v>
      </c>
      <c r="P567" t="s">
        <v>47</v>
      </c>
    </row>
    <row r="568" spans="1:16" x14ac:dyDescent="0.35">
      <c r="A568" t="s">
        <v>1736</v>
      </c>
      <c r="B568">
        <v>51</v>
      </c>
      <c r="C568" t="str">
        <f t="shared" si="8"/>
        <v>46 to 55</v>
      </c>
      <c r="D568" t="s">
        <v>35</v>
      </c>
      <c r="E568" t="s">
        <v>26</v>
      </c>
      <c r="F568" t="s">
        <v>75</v>
      </c>
      <c r="G568" s="1">
        <v>45106</v>
      </c>
      <c r="H568" t="s">
        <v>1737</v>
      </c>
      <c r="I568" t="s">
        <v>1738</v>
      </c>
      <c r="J568" t="s">
        <v>30</v>
      </c>
      <c r="K568" s="5">
        <v>46245.583952296503</v>
      </c>
      <c r="L568">
        <v>455</v>
      </c>
      <c r="M568" t="s">
        <v>22</v>
      </c>
      <c r="N568" s="1">
        <v>45114</v>
      </c>
      <c r="O568" t="s">
        <v>23</v>
      </c>
      <c r="P568" t="s">
        <v>47</v>
      </c>
    </row>
    <row r="569" spans="1:16" x14ac:dyDescent="0.35">
      <c r="A569" t="s">
        <v>1739</v>
      </c>
      <c r="B569">
        <v>66</v>
      </c>
      <c r="C569" t="str">
        <f t="shared" si="8"/>
        <v>66 to 75</v>
      </c>
      <c r="D569" t="s">
        <v>16</v>
      </c>
      <c r="E569" t="s">
        <v>42</v>
      </c>
      <c r="F569" t="s">
        <v>43</v>
      </c>
      <c r="G569" s="1">
        <v>43841</v>
      </c>
      <c r="H569" t="s">
        <v>1740</v>
      </c>
      <c r="I569" t="s">
        <v>1741</v>
      </c>
      <c r="J569" t="s">
        <v>39</v>
      </c>
      <c r="K569" s="5">
        <v>40448.969172818797</v>
      </c>
      <c r="L569">
        <v>497</v>
      </c>
      <c r="M569" t="s">
        <v>31</v>
      </c>
      <c r="N569" s="1">
        <v>43868</v>
      </c>
      <c r="O569" t="s">
        <v>23</v>
      </c>
      <c r="P569" t="s">
        <v>47</v>
      </c>
    </row>
    <row r="570" spans="1:16" x14ac:dyDescent="0.35">
      <c r="A570" t="s">
        <v>1742</v>
      </c>
      <c r="B570">
        <v>38</v>
      </c>
      <c r="C570" t="str">
        <f t="shared" si="8"/>
        <v>36 to 45</v>
      </c>
      <c r="D570" t="s">
        <v>35</v>
      </c>
      <c r="E570" t="s">
        <v>124</v>
      </c>
      <c r="F570" t="s">
        <v>92</v>
      </c>
      <c r="G570" s="1">
        <v>44717</v>
      </c>
      <c r="H570" t="s">
        <v>1743</v>
      </c>
      <c r="I570" t="s">
        <v>1744</v>
      </c>
      <c r="J570" t="s">
        <v>30</v>
      </c>
      <c r="K570" s="5">
        <v>20914.947408227701</v>
      </c>
      <c r="L570">
        <v>276</v>
      </c>
      <c r="M570" t="s">
        <v>46</v>
      </c>
      <c r="N570" s="1">
        <v>44727</v>
      </c>
      <c r="O570" t="s">
        <v>23</v>
      </c>
      <c r="P570" t="s">
        <v>24</v>
      </c>
    </row>
    <row r="571" spans="1:16" x14ac:dyDescent="0.35">
      <c r="A571" t="s">
        <v>1745</v>
      </c>
      <c r="B571">
        <v>33</v>
      </c>
      <c r="C571" t="str">
        <f t="shared" si="8"/>
        <v>26 to 35</v>
      </c>
      <c r="D571" t="s">
        <v>16</v>
      </c>
      <c r="E571" t="s">
        <v>42</v>
      </c>
      <c r="F571" t="s">
        <v>54</v>
      </c>
      <c r="G571" s="1">
        <v>45319</v>
      </c>
      <c r="H571" t="s">
        <v>1746</v>
      </c>
      <c r="I571" t="s">
        <v>1747</v>
      </c>
      <c r="J571" t="s">
        <v>30</v>
      </c>
      <c r="K571" s="5">
        <v>46682.446791686103</v>
      </c>
      <c r="L571">
        <v>385</v>
      </c>
      <c r="M571" t="s">
        <v>46</v>
      </c>
      <c r="N571" s="1">
        <v>45344</v>
      </c>
      <c r="O571" t="s">
        <v>23</v>
      </c>
      <c r="P571" t="s">
        <v>33</v>
      </c>
    </row>
    <row r="572" spans="1:16" x14ac:dyDescent="0.35">
      <c r="A572" t="s">
        <v>1748</v>
      </c>
      <c r="B572">
        <v>27</v>
      </c>
      <c r="C572" t="str">
        <f t="shared" si="8"/>
        <v>26 to 35</v>
      </c>
      <c r="D572" t="s">
        <v>16</v>
      </c>
      <c r="E572" t="s">
        <v>17</v>
      </c>
      <c r="F572" t="s">
        <v>18</v>
      </c>
      <c r="G572" s="1">
        <v>44506</v>
      </c>
      <c r="H572" t="s">
        <v>1749</v>
      </c>
      <c r="I572" t="s">
        <v>1750</v>
      </c>
      <c r="J572" t="s">
        <v>3025</v>
      </c>
      <c r="K572" s="5">
        <v>10965.6957491788</v>
      </c>
      <c r="L572">
        <v>298</v>
      </c>
      <c r="M572" t="s">
        <v>46</v>
      </c>
      <c r="N572" s="1">
        <v>44507</v>
      </c>
      <c r="O572" t="s">
        <v>52</v>
      </c>
      <c r="P572" t="s">
        <v>24</v>
      </c>
    </row>
    <row r="573" spans="1:16" x14ac:dyDescent="0.35">
      <c r="A573" t="s">
        <v>1751</v>
      </c>
      <c r="B573">
        <v>36</v>
      </c>
      <c r="C573" t="str">
        <f t="shared" si="8"/>
        <v>36 to 45</v>
      </c>
      <c r="D573" t="s">
        <v>16</v>
      </c>
      <c r="E573" t="s">
        <v>17</v>
      </c>
      <c r="F573" t="s">
        <v>18</v>
      </c>
      <c r="G573" s="1">
        <v>44398</v>
      </c>
      <c r="H573" t="s">
        <v>1752</v>
      </c>
      <c r="I573" t="s">
        <v>1753</v>
      </c>
      <c r="J573" t="s">
        <v>39</v>
      </c>
      <c r="K573" s="5">
        <v>27507.042983304102</v>
      </c>
      <c r="L573">
        <v>286</v>
      </c>
      <c r="M573" t="s">
        <v>31</v>
      </c>
      <c r="N573" s="1">
        <v>44408</v>
      </c>
      <c r="O573" t="s">
        <v>32</v>
      </c>
      <c r="P573" t="s">
        <v>24</v>
      </c>
    </row>
    <row r="574" spans="1:16" x14ac:dyDescent="0.35">
      <c r="A574" t="s">
        <v>1754</v>
      </c>
      <c r="B574">
        <v>41</v>
      </c>
      <c r="C574" t="str">
        <f t="shared" si="8"/>
        <v>36 to 45</v>
      </c>
      <c r="D574" t="s">
        <v>16</v>
      </c>
      <c r="E574" t="s">
        <v>36</v>
      </c>
      <c r="F574" t="s">
        <v>18</v>
      </c>
      <c r="G574" s="1">
        <v>43792</v>
      </c>
      <c r="H574" t="s">
        <v>1755</v>
      </c>
      <c r="I574" t="s">
        <v>1756</v>
      </c>
      <c r="J574" t="s">
        <v>3025</v>
      </c>
      <c r="K574" s="5">
        <v>12678.096227641499</v>
      </c>
      <c r="L574">
        <v>141</v>
      </c>
      <c r="M574" t="s">
        <v>22</v>
      </c>
      <c r="N574" s="1">
        <v>43805</v>
      </c>
      <c r="O574" t="s">
        <v>52</v>
      </c>
      <c r="P574" t="s">
        <v>24</v>
      </c>
    </row>
    <row r="575" spans="1:16" x14ac:dyDescent="0.35">
      <c r="A575" t="s">
        <v>1757</v>
      </c>
      <c r="B575">
        <v>33</v>
      </c>
      <c r="C575" t="str">
        <f t="shared" si="8"/>
        <v>26 to 35</v>
      </c>
      <c r="D575" t="s">
        <v>16</v>
      </c>
      <c r="E575" t="s">
        <v>58</v>
      </c>
      <c r="F575" t="s">
        <v>54</v>
      </c>
      <c r="G575" s="1">
        <v>43615</v>
      </c>
      <c r="H575" t="s">
        <v>1758</v>
      </c>
      <c r="I575" t="s">
        <v>1759</v>
      </c>
      <c r="J575" t="s">
        <v>39</v>
      </c>
      <c r="K575" s="5">
        <v>38395.529957277096</v>
      </c>
      <c r="L575">
        <v>215</v>
      </c>
      <c r="M575" t="s">
        <v>31</v>
      </c>
      <c r="N575" s="1">
        <v>43645</v>
      </c>
      <c r="O575" t="s">
        <v>32</v>
      </c>
      <c r="P575" t="s">
        <v>33</v>
      </c>
    </row>
    <row r="576" spans="1:16" x14ac:dyDescent="0.35">
      <c r="A576" t="s">
        <v>1760</v>
      </c>
      <c r="B576">
        <v>56</v>
      </c>
      <c r="C576" t="str">
        <f t="shared" si="8"/>
        <v>56 to 65</v>
      </c>
      <c r="D576" t="s">
        <v>35</v>
      </c>
      <c r="E576" t="s">
        <v>58</v>
      </c>
      <c r="F576" t="s">
        <v>54</v>
      </c>
      <c r="G576" s="1">
        <v>45374</v>
      </c>
      <c r="H576" t="s">
        <v>1761</v>
      </c>
      <c r="I576" t="s">
        <v>1762</v>
      </c>
      <c r="J576" t="s">
        <v>30</v>
      </c>
      <c r="K576" s="5">
        <v>28510.807215450001</v>
      </c>
      <c r="L576">
        <v>185</v>
      </c>
      <c r="M576" t="s">
        <v>31</v>
      </c>
      <c r="N576" s="1">
        <v>45396</v>
      </c>
      <c r="O576" t="s">
        <v>78</v>
      </c>
      <c r="P576" t="s">
        <v>33</v>
      </c>
    </row>
    <row r="577" spans="1:16" x14ac:dyDescent="0.35">
      <c r="A577" t="s">
        <v>1763</v>
      </c>
      <c r="B577">
        <v>25</v>
      </c>
      <c r="C577" t="str">
        <f t="shared" si="8"/>
        <v>18 to 25</v>
      </c>
      <c r="D577" t="s">
        <v>16</v>
      </c>
      <c r="E577" t="s">
        <v>42</v>
      </c>
      <c r="F577" t="s">
        <v>27</v>
      </c>
      <c r="G577" s="1">
        <v>43639</v>
      </c>
      <c r="H577" t="s">
        <v>1764</v>
      </c>
      <c r="I577" t="s">
        <v>1765</v>
      </c>
      <c r="J577" t="s">
        <v>30</v>
      </c>
      <c r="K577" s="5">
        <v>43400.666588542001</v>
      </c>
      <c r="L577">
        <v>300</v>
      </c>
      <c r="M577" t="s">
        <v>31</v>
      </c>
      <c r="N577" s="1">
        <v>43658</v>
      </c>
      <c r="O577" t="s">
        <v>40</v>
      </c>
      <c r="P577" t="s">
        <v>47</v>
      </c>
    </row>
    <row r="578" spans="1:16" x14ac:dyDescent="0.35">
      <c r="A578" t="s">
        <v>1766</v>
      </c>
      <c r="B578">
        <v>21</v>
      </c>
      <c r="C578" t="str">
        <f t="shared" si="8"/>
        <v>18 to 25</v>
      </c>
      <c r="D578" t="s">
        <v>35</v>
      </c>
      <c r="E578" t="s">
        <v>124</v>
      </c>
      <c r="F578" t="s">
        <v>54</v>
      </c>
      <c r="G578" s="1">
        <v>44591</v>
      </c>
      <c r="H578" t="s">
        <v>1767</v>
      </c>
      <c r="I578" t="s">
        <v>1768</v>
      </c>
      <c r="J578" t="s">
        <v>39</v>
      </c>
      <c r="K578" s="5">
        <v>46890.4260126925</v>
      </c>
      <c r="L578">
        <v>307</v>
      </c>
      <c r="M578" t="s">
        <v>46</v>
      </c>
      <c r="N578" s="1">
        <v>44618</v>
      </c>
      <c r="O578" t="s">
        <v>40</v>
      </c>
      <c r="P578" t="s">
        <v>47</v>
      </c>
    </row>
    <row r="579" spans="1:16" x14ac:dyDescent="0.35">
      <c r="A579" t="s">
        <v>1769</v>
      </c>
      <c r="B579">
        <v>57</v>
      </c>
      <c r="C579" t="str">
        <f t="shared" ref="C579:C642" si="9">IF(B579&gt;65,"66 to 75",IF(B579&gt;55,"56 to 65",IF(B579&gt;45,"46 to 55",IF(B579&gt;35,"36 to 45",IF(B579&gt;25,"26 to 35",IF(B579&gt;17,"18 to 25","76 to 90"))))))</f>
        <v>56 to 65</v>
      </c>
      <c r="D579" t="s">
        <v>16</v>
      </c>
      <c r="E579" t="s">
        <v>17</v>
      </c>
      <c r="F579" t="s">
        <v>18</v>
      </c>
      <c r="G579" s="1">
        <v>44877</v>
      </c>
      <c r="H579" t="s">
        <v>1770</v>
      </c>
      <c r="I579" t="s">
        <v>1771</v>
      </c>
      <c r="J579" t="s">
        <v>64</v>
      </c>
      <c r="K579" s="5">
        <v>48491.643210085102</v>
      </c>
      <c r="L579">
        <v>129</v>
      </c>
      <c r="M579" t="s">
        <v>46</v>
      </c>
      <c r="N579" s="1">
        <v>44887</v>
      </c>
      <c r="O579" t="s">
        <v>52</v>
      </c>
      <c r="P579" t="s">
        <v>24</v>
      </c>
    </row>
    <row r="580" spans="1:16" x14ac:dyDescent="0.35">
      <c r="A580" t="s">
        <v>1772</v>
      </c>
      <c r="B580">
        <v>39</v>
      </c>
      <c r="C580" t="str">
        <f t="shared" si="9"/>
        <v>36 to 45</v>
      </c>
      <c r="D580" t="s">
        <v>35</v>
      </c>
      <c r="E580" t="s">
        <v>42</v>
      </c>
      <c r="F580" t="s">
        <v>18</v>
      </c>
      <c r="G580" s="1">
        <v>44187</v>
      </c>
      <c r="H580" t="s">
        <v>1773</v>
      </c>
      <c r="I580" t="s">
        <v>1774</v>
      </c>
      <c r="J580" t="s">
        <v>21</v>
      </c>
      <c r="K580" s="5">
        <v>13643.730851835</v>
      </c>
      <c r="L580">
        <v>380</v>
      </c>
      <c r="M580" t="s">
        <v>46</v>
      </c>
      <c r="N580" s="1">
        <v>44192</v>
      </c>
      <c r="O580" t="s">
        <v>78</v>
      </c>
      <c r="P580" t="s">
        <v>24</v>
      </c>
    </row>
    <row r="581" spans="1:16" x14ac:dyDescent="0.35">
      <c r="A581" t="s">
        <v>1775</v>
      </c>
      <c r="B581">
        <v>51</v>
      </c>
      <c r="C581" t="str">
        <f t="shared" si="9"/>
        <v>46 to 55</v>
      </c>
      <c r="D581" t="s">
        <v>35</v>
      </c>
      <c r="E581" t="s">
        <v>36</v>
      </c>
      <c r="F581" t="s">
        <v>43</v>
      </c>
      <c r="G581" s="1">
        <v>44703</v>
      </c>
      <c r="H581" t="s">
        <v>1776</v>
      </c>
      <c r="I581" t="s">
        <v>1777</v>
      </c>
      <c r="J581" t="s">
        <v>64</v>
      </c>
      <c r="K581" s="5">
        <v>5415.2835101442097</v>
      </c>
      <c r="L581">
        <v>209</v>
      </c>
      <c r="M581" t="s">
        <v>31</v>
      </c>
      <c r="N581" s="1">
        <v>44720</v>
      </c>
      <c r="O581" t="s">
        <v>40</v>
      </c>
      <c r="P581" t="s">
        <v>33</v>
      </c>
    </row>
    <row r="582" spans="1:16" x14ac:dyDescent="0.35">
      <c r="A582" t="s">
        <v>1778</v>
      </c>
      <c r="B582">
        <v>31</v>
      </c>
      <c r="C582" t="str">
        <f t="shared" si="9"/>
        <v>26 to 35</v>
      </c>
      <c r="D582" t="s">
        <v>16</v>
      </c>
      <c r="E582" t="s">
        <v>102</v>
      </c>
      <c r="F582" t="s">
        <v>75</v>
      </c>
      <c r="G582" s="1">
        <v>44282</v>
      </c>
      <c r="H582" t="s">
        <v>1779</v>
      </c>
      <c r="I582" t="s">
        <v>1780</v>
      </c>
      <c r="J582" t="s">
        <v>39</v>
      </c>
      <c r="K582" s="5">
        <v>44008.050211624999</v>
      </c>
      <c r="L582">
        <v>392</v>
      </c>
      <c r="M582" t="s">
        <v>46</v>
      </c>
      <c r="N582" s="1">
        <v>44309</v>
      </c>
      <c r="O582" t="s">
        <v>78</v>
      </c>
      <c r="P582" t="s">
        <v>47</v>
      </c>
    </row>
    <row r="583" spans="1:16" x14ac:dyDescent="0.35">
      <c r="A583" t="s">
        <v>1781</v>
      </c>
      <c r="B583">
        <v>85</v>
      </c>
      <c r="C583" t="str">
        <f t="shared" si="9"/>
        <v>66 to 75</v>
      </c>
      <c r="D583" t="s">
        <v>16</v>
      </c>
      <c r="E583" t="s">
        <v>58</v>
      </c>
      <c r="F583" t="s">
        <v>54</v>
      </c>
      <c r="G583" s="1">
        <v>44734</v>
      </c>
      <c r="H583" t="s">
        <v>1782</v>
      </c>
      <c r="I583" t="s">
        <v>1783</v>
      </c>
      <c r="J583" t="s">
        <v>3025</v>
      </c>
      <c r="K583" s="5">
        <v>43866.658475982898</v>
      </c>
      <c r="L583">
        <v>420</v>
      </c>
      <c r="M583" t="s">
        <v>22</v>
      </c>
      <c r="N583" s="1">
        <v>44764</v>
      </c>
      <c r="O583" t="s">
        <v>40</v>
      </c>
      <c r="P583" t="s">
        <v>24</v>
      </c>
    </row>
    <row r="584" spans="1:16" x14ac:dyDescent="0.35">
      <c r="A584" t="s">
        <v>1784</v>
      </c>
      <c r="B584">
        <v>76</v>
      </c>
      <c r="C584" t="str">
        <f t="shared" si="9"/>
        <v>66 to 75</v>
      </c>
      <c r="D584" t="s">
        <v>16</v>
      </c>
      <c r="E584" t="s">
        <v>42</v>
      </c>
      <c r="F584" t="s">
        <v>43</v>
      </c>
      <c r="G584" s="1">
        <v>44757</v>
      </c>
      <c r="H584" t="s">
        <v>1785</v>
      </c>
      <c r="I584" t="s">
        <v>1786</v>
      </c>
      <c r="J584" t="s">
        <v>21</v>
      </c>
      <c r="K584" s="5">
        <v>45242.856992781599</v>
      </c>
      <c r="L584">
        <v>174</v>
      </c>
      <c r="M584" t="s">
        <v>31</v>
      </c>
      <c r="N584" s="1">
        <v>44761</v>
      </c>
      <c r="O584" t="s">
        <v>52</v>
      </c>
      <c r="P584" t="s">
        <v>47</v>
      </c>
    </row>
    <row r="585" spans="1:16" x14ac:dyDescent="0.35">
      <c r="A585" t="s">
        <v>1787</v>
      </c>
      <c r="B585">
        <v>59</v>
      </c>
      <c r="C585" t="str">
        <f t="shared" si="9"/>
        <v>56 to 65</v>
      </c>
      <c r="D585" t="s">
        <v>16</v>
      </c>
      <c r="E585" t="s">
        <v>26</v>
      </c>
      <c r="F585" t="s">
        <v>54</v>
      </c>
      <c r="G585" s="1">
        <v>44718</v>
      </c>
      <c r="H585" t="s">
        <v>1788</v>
      </c>
      <c r="I585" t="s">
        <v>1789</v>
      </c>
      <c r="J585" t="s">
        <v>39</v>
      </c>
      <c r="K585" s="5">
        <v>13550.1244871951</v>
      </c>
      <c r="L585">
        <v>250</v>
      </c>
      <c r="M585" t="s">
        <v>46</v>
      </c>
      <c r="N585" s="1">
        <v>44742</v>
      </c>
      <c r="O585" t="s">
        <v>23</v>
      </c>
      <c r="P585" t="s">
        <v>24</v>
      </c>
    </row>
    <row r="586" spans="1:16" x14ac:dyDescent="0.35">
      <c r="A586" t="s">
        <v>1790</v>
      </c>
      <c r="B586">
        <v>64</v>
      </c>
      <c r="C586" t="str">
        <f t="shared" si="9"/>
        <v>56 to 65</v>
      </c>
      <c r="D586" t="s">
        <v>16</v>
      </c>
      <c r="E586" t="s">
        <v>124</v>
      </c>
      <c r="F586" t="s">
        <v>43</v>
      </c>
      <c r="G586" s="1">
        <v>44194</v>
      </c>
      <c r="H586" t="s">
        <v>1791</v>
      </c>
      <c r="I586" t="s">
        <v>1792</v>
      </c>
      <c r="J586" t="s">
        <v>21</v>
      </c>
      <c r="K586" s="5">
        <v>34963.638984568803</v>
      </c>
      <c r="L586">
        <v>277</v>
      </c>
      <c r="M586" t="s">
        <v>22</v>
      </c>
      <c r="N586" s="1">
        <v>44203</v>
      </c>
      <c r="O586" t="s">
        <v>40</v>
      </c>
      <c r="P586" t="s">
        <v>33</v>
      </c>
    </row>
    <row r="587" spans="1:16" x14ac:dyDescent="0.35">
      <c r="A587" t="s">
        <v>1793</v>
      </c>
      <c r="B587">
        <v>28</v>
      </c>
      <c r="C587" t="str">
        <f t="shared" si="9"/>
        <v>26 to 35</v>
      </c>
      <c r="D587" t="s">
        <v>16</v>
      </c>
      <c r="E587" t="s">
        <v>26</v>
      </c>
      <c r="F587" t="s">
        <v>92</v>
      </c>
      <c r="G587" s="1">
        <v>43974</v>
      </c>
      <c r="H587" t="s">
        <v>1794</v>
      </c>
      <c r="I587" t="s">
        <v>1795</v>
      </c>
      <c r="J587" t="s">
        <v>3025</v>
      </c>
      <c r="K587" s="5">
        <v>48890.447816029802</v>
      </c>
      <c r="L587">
        <v>324</v>
      </c>
      <c r="M587" t="s">
        <v>46</v>
      </c>
      <c r="N587" s="1">
        <v>43994</v>
      </c>
      <c r="O587" t="s">
        <v>52</v>
      </c>
      <c r="P587" t="s">
        <v>47</v>
      </c>
    </row>
    <row r="588" spans="1:16" x14ac:dyDescent="0.35">
      <c r="A588" t="s">
        <v>1796</v>
      </c>
      <c r="B588">
        <v>63</v>
      </c>
      <c r="C588" t="str">
        <f t="shared" si="9"/>
        <v>56 to 65</v>
      </c>
      <c r="D588" t="s">
        <v>16</v>
      </c>
      <c r="E588" t="s">
        <v>36</v>
      </c>
      <c r="F588" t="s">
        <v>27</v>
      </c>
      <c r="G588" s="1">
        <v>44767</v>
      </c>
      <c r="H588" t="s">
        <v>1797</v>
      </c>
      <c r="I588" t="s">
        <v>1798</v>
      </c>
      <c r="J588" t="s">
        <v>30</v>
      </c>
      <c r="K588" s="5">
        <v>17159.581531514199</v>
      </c>
      <c r="L588">
        <v>330</v>
      </c>
      <c r="M588" t="s">
        <v>31</v>
      </c>
      <c r="N588" s="1">
        <v>44795</v>
      </c>
      <c r="O588" t="s">
        <v>32</v>
      </c>
      <c r="P588" t="s">
        <v>24</v>
      </c>
    </row>
    <row r="589" spans="1:16" x14ac:dyDescent="0.35">
      <c r="A589" t="s">
        <v>1799</v>
      </c>
      <c r="B589">
        <v>24</v>
      </c>
      <c r="C589" t="str">
        <f t="shared" si="9"/>
        <v>18 to 25</v>
      </c>
      <c r="D589" t="s">
        <v>16</v>
      </c>
      <c r="E589" t="s">
        <v>36</v>
      </c>
      <c r="F589" t="s">
        <v>92</v>
      </c>
      <c r="G589" s="1">
        <v>44287</v>
      </c>
      <c r="H589" t="s">
        <v>1800</v>
      </c>
      <c r="I589" t="s">
        <v>459</v>
      </c>
      <c r="J589" t="s">
        <v>64</v>
      </c>
      <c r="K589" s="5">
        <v>7192.6281782379501</v>
      </c>
      <c r="L589">
        <v>443</v>
      </c>
      <c r="M589" t="s">
        <v>31</v>
      </c>
      <c r="N589" s="1">
        <v>44305</v>
      </c>
      <c r="O589" t="s">
        <v>52</v>
      </c>
      <c r="P589" t="s">
        <v>47</v>
      </c>
    </row>
    <row r="590" spans="1:16" x14ac:dyDescent="0.35">
      <c r="A590" t="s">
        <v>1801</v>
      </c>
      <c r="B590">
        <v>81</v>
      </c>
      <c r="C590" t="str">
        <f t="shared" si="9"/>
        <v>66 to 75</v>
      </c>
      <c r="D590" t="s">
        <v>16</v>
      </c>
      <c r="E590" t="s">
        <v>102</v>
      </c>
      <c r="F590" t="s">
        <v>92</v>
      </c>
      <c r="G590" s="1">
        <v>44032</v>
      </c>
      <c r="H590" t="s">
        <v>1802</v>
      </c>
      <c r="I590" t="s">
        <v>1803</v>
      </c>
      <c r="J590" t="s">
        <v>30</v>
      </c>
      <c r="K590" s="5">
        <v>44982.852472054903</v>
      </c>
      <c r="L590">
        <v>121</v>
      </c>
      <c r="M590" t="s">
        <v>46</v>
      </c>
      <c r="N590" s="1">
        <v>44041</v>
      </c>
      <c r="O590" t="s">
        <v>78</v>
      </c>
      <c r="P590" t="s">
        <v>24</v>
      </c>
    </row>
    <row r="591" spans="1:16" x14ac:dyDescent="0.35">
      <c r="A591" t="s">
        <v>1804</v>
      </c>
      <c r="B591">
        <v>74</v>
      </c>
      <c r="C591" t="str">
        <f t="shared" si="9"/>
        <v>66 to 75</v>
      </c>
      <c r="D591" t="s">
        <v>16</v>
      </c>
      <c r="E591" t="s">
        <v>26</v>
      </c>
      <c r="F591" t="s">
        <v>43</v>
      </c>
      <c r="G591" s="1">
        <v>43889</v>
      </c>
      <c r="H591" t="s">
        <v>1805</v>
      </c>
      <c r="I591" t="s">
        <v>1806</v>
      </c>
      <c r="J591" t="s">
        <v>30</v>
      </c>
      <c r="K591" s="5">
        <v>16004.4690772289</v>
      </c>
      <c r="L591">
        <v>254</v>
      </c>
      <c r="M591" t="s">
        <v>31</v>
      </c>
      <c r="N591" s="1">
        <v>43918</v>
      </c>
      <c r="O591" t="s">
        <v>32</v>
      </c>
      <c r="P591" t="s">
        <v>33</v>
      </c>
    </row>
    <row r="592" spans="1:16" x14ac:dyDescent="0.35">
      <c r="A592" t="s">
        <v>1807</v>
      </c>
      <c r="B592">
        <v>28</v>
      </c>
      <c r="C592" t="str">
        <f t="shared" si="9"/>
        <v>26 to 35</v>
      </c>
      <c r="D592" t="s">
        <v>16</v>
      </c>
      <c r="E592" t="s">
        <v>49</v>
      </c>
      <c r="F592" t="s">
        <v>18</v>
      </c>
      <c r="G592" s="1">
        <v>45168</v>
      </c>
      <c r="H592" t="s">
        <v>1808</v>
      </c>
      <c r="I592" t="s">
        <v>1809</v>
      </c>
      <c r="J592" t="s">
        <v>3025</v>
      </c>
      <c r="K592" s="5">
        <v>7320.0426170861601</v>
      </c>
      <c r="L592">
        <v>458</v>
      </c>
      <c r="M592" t="s">
        <v>46</v>
      </c>
      <c r="N592" s="1">
        <v>45186</v>
      </c>
      <c r="O592" t="s">
        <v>32</v>
      </c>
      <c r="P592" t="s">
        <v>24</v>
      </c>
    </row>
    <row r="593" spans="1:16" x14ac:dyDescent="0.35">
      <c r="A593" t="s">
        <v>1810</v>
      </c>
      <c r="B593">
        <v>27</v>
      </c>
      <c r="C593" t="str">
        <f t="shared" si="9"/>
        <v>26 to 35</v>
      </c>
      <c r="D593" t="s">
        <v>16</v>
      </c>
      <c r="E593" t="s">
        <v>58</v>
      </c>
      <c r="F593" t="s">
        <v>27</v>
      </c>
      <c r="G593" s="1">
        <v>44039</v>
      </c>
      <c r="H593" t="s">
        <v>1811</v>
      </c>
      <c r="I593" t="s">
        <v>1812</v>
      </c>
      <c r="J593" t="s">
        <v>21</v>
      </c>
      <c r="K593" s="5">
        <v>28329.824069378799</v>
      </c>
      <c r="L593">
        <v>470</v>
      </c>
      <c r="M593" t="s">
        <v>31</v>
      </c>
      <c r="N593" s="1">
        <v>44067</v>
      </c>
      <c r="O593" t="s">
        <v>40</v>
      </c>
      <c r="P593" t="s">
        <v>24</v>
      </c>
    </row>
    <row r="594" spans="1:16" x14ac:dyDescent="0.35">
      <c r="A594" t="s">
        <v>1813</v>
      </c>
      <c r="B594">
        <v>24</v>
      </c>
      <c r="C594" t="str">
        <f t="shared" si="9"/>
        <v>18 to 25</v>
      </c>
      <c r="D594" t="s">
        <v>16</v>
      </c>
      <c r="E594" t="s">
        <v>58</v>
      </c>
      <c r="F594" t="s">
        <v>43</v>
      </c>
      <c r="G594" s="1">
        <v>44283</v>
      </c>
      <c r="H594" t="s">
        <v>1814</v>
      </c>
      <c r="I594" t="s">
        <v>1815</v>
      </c>
      <c r="J594" t="s">
        <v>3025</v>
      </c>
      <c r="K594" s="5">
        <v>24130.516754629301</v>
      </c>
      <c r="L594">
        <v>214</v>
      </c>
      <c r="M594" t="s">
        <v>22</v>
      </c>
      <c r="N594" s="1">
        <v>44291</v>
      </c>
      <c r="O594" t="s">
        <v>23</v>
      </c>
      <c r="P594" t="s">
        <v>33</v>
      </c>
    </row>
    <row r="595" spans="1:16" x14ac:dyDescent="0.35">
      <c r="A595" t="s">
        <v>1816</v>
      </c>
      <c r="B595">
        <v>63</v>
      </c>
      <c r="C595" t="str">
        <f t="shared" si="9"/>
        <v>56 to 65</v>
      </c>
      <c r="D595" t="s">
        <v>16</v>
      </c>
      <c r="E595" t="s">
        <v>36</v>
      </c>
      <c r="F595" t="s">
        <v>43</v>
      </c>
      <c r="G595" s="1">
        <v>44689</v>
      </c>
      <c r="H595" t="s">
        <v>1817</v>
      </c>
      <c r="I595" t="s">
        <v>1818</v>
      </c>
      <c r="J595" t="s">
        <v>64</v>
      </c>
      <c r="K595" s="5">
        <v>22361.147596566199</v>
      </c>
      <c r="L595">
        <v>445</v>
      </c>
      <c r="M595" t="s">
        <v>31</v>
      </c>
      <c r="N595" s="1">
        <v>44691</v>
      </c>
      <c r="O595" t="s">
        <v>23</v>
      </c>
      <c r="P595" t="s">
        <v>24</v>
      </c>
    </row>
    <row r="596" spans="1:16" x14ac:dyDescent="0.35">
      <c r="A596" t="s">
        <v>1819</v>
      </c>
      <c r="B596">
        <v>46</v>
      </c>
      <c r="C596" t="str">
        <f t="shared" si="9"/>
        <v>46 to 55</v>
      </c>
      <c r="D596" t="s">
        <v>35</v>
      </c>
      <c r="E596" t="s">
        <v>42</v>
      </c>
      <c r="F596" t="s">
        <v>27</v>
      </c>
      <c r="G596" s="1">
        <v>44363</v>
      </c>
      <c r="H596" t="s">
        <v>1820</v>
      </c>
      <c r="I596" t="s">
        <v>1821</v>
      </c>
      <c r="J596" t="s">
        <v>21</v>
      </c>
      <c r="K596" s="5">
        <v>19650.0017865913</v>
      </c>
      <c r="L596">
        <v>108</v>
      </c>
      <c r="M596" t="s">
        <v>31</v>
      </c>
      <c r="N596" s="1">
        <v>44383</v>
      </c>
      <c r="O596" t="s">
        <v>78</v>
      </c>
      <c r="P596" t="s">
        <v>33</v>
      </c>
    </row>
    <row r="597" spans="1:16" x14ac:dyDescent="0.35">
      <c r="A597" t="s">
        <v>1822</v>
      </c>
      <c r="B597">
        <v>35</v>
      </c>
      <c r="C597" t="str">
        <f t="shared" si="9"/>
        <v>26 to 35</v>
      </c>
      <c r="D597" t="s">
        <v>35</v>
      </c>
      <c r="E597" t="s">
        <v>49</v>
      </c>
      <c r="F597" t="s">
        <v>92</v>
      </c>
      <c r="G597" s="1">
        <v>45230</v>
      </c>
      <c r="H597" t="s">
        <v>1823</v>
      </c>
      <c r="I597" t="s">
        <v>1824</v>
      </c>
      <c r="J597" t="s">
        <v>39</v>
      </c>
      <c r="K597" s="5">
        <v>30986.932516935402</v>
      </c>
      <c r="L597">
        <v>346</v>
      </c>
      <c r="M597" t="s">
        <v>22</v>
      </c>
      <c r="N597" s="1">
        <v>45251</v>
      </c>
      <c r="O597" t="s">
        <v>23</v>
      </c>
      <c r="P597" t="s">
        <v>47</v>
      </c>
    </row>
    <row r="598" spans="1:16" x14ac:dyDescent="0.35">
      <c r="A598" t="s">
        <v>1825</v>
      </c>
      <c r="B598">
        <v>28</v>
      </c>
      <c r="C598" t="str">
        <f t="shared" si="9"/>
        <v>26 to 35</v>
      </c>
      <c r="D598" t="s">
        <v>35</v>
      </c>
      <c r="E598" t="s">
        <v>102</v>
      </c>
      <c r="F598" t="s">
        <v>43</v>
      </c>
      <c r="G598" s="1">
        <v>44674</v>
      </c>
      <c r="H598" t="s">
        <v>1826</v>
      </c>
      <c r="I598" t="s">
        <v>1827</v>
      </c>
      <c r="J598" t="s">
        <v>3025</v>
      </c>
      <c r="K598" s="5">
        <v>45987.156779512901</v>
      </c>
      <c r="L598">
        <v>293</v>
      </c>
      <c r="M598" t="s">
        <v>46</v>
      </c>
      <c r="N598" s="1">
        <v>44692</v>
      </c>
      <c r="O598" t="s">
        <v>52</v>
      </c>
      <c r="P598" t="s">
        <v>24</v>
      </c>
    </row>
    <row r="599" spans="1:16" x14ac:dyDescent="0.35">
      <c r="A599" t="s">
        <v>1828</v>
      </c>
      <c r="B599">
        <v>80</v>
      </c>
      <c r="C599" t="str">
        <f t="shared" si="9"/>
        <v>66 to 75</v>
      </c>
      <c r="D599" t="s">
        <v>35</v>
      </c>
      <c r="E599" t="s">
        <v>102</v>
      </c>
      <c r="F599" t="s">
        <v>27</v>
      </c>
      <c r="G599" s="1">
        <v>44539</v>
      </c>
      <c r="H599" t="s">
        <v>1829</v>
      </c>
      <c r="I599" t="s">
        <v>1830</v>
      </c>
      <c r="J599" t="s">
        <v>30</v>
      </c>
      <c r="K599" s="5">
        <v>11086.7304763579</v>
      </c>
      <c r="L599">
        <v>482</v>
      </c>
      <c r="M599" t="s">
        <v>22</v>
      </c>
      <c r="N599" s="1">
        <v>44542</v>
      </c>
      <c r="O599" t="s">
        <v>78</v>
      </c>
      <c r="P599" t="s">
        <v>33</v>
      </c>
    </row>
    <row r="600" spans="1:16" x14ac:dyDescent="0.35">
      <c r="A600" t="s">
        <v>1831</v>
      </c>
      <c r="B600">
        <v>31</v>
      </c>
      <c r="C600" t="str">
        <f t="shared" si="9"/>
        <v>26 to 35</v>
      </c>
      <c r="D600" t="s">
        <v>16</v>
      </c>
      <c r="E600" t="s">
        <v>124</v>
      </c>
      <c r="F600" t="s">
        <v>27</v>
      </c>
      <c r="G600" s="1">
        <v>45301</v>
      </c>
      <c r="H600" t="s">
        <v>1832</v>
      </c>
      <c r="I600" t="s">
        <v>1833</v>
      </c>
      <c r="J600" t="s">
        <v>30</v>
      </c>
      <c r="K600" s="5">
        <v>28483.876936659799</v>
      </c>
      <c r="L600">
        <v>265</v>
      </c>
      <c r="M600" t="s">
        <v>22</v>
      </c>
      <c r="N600" s="1">
        <v>45324</v>
      </c>
      <c r="O600" t="s">
        <v>78</v>
      </c>
      <c r="P600" t="s">
        <v>47</v>
      </c>
    </row>
    <row r="601" spans="1:16" x14ac:dyDescent="0.35">
      <c r="A601" t="s">
        <v>1834</v>
      </c>
      <c r="B601">
        <v>69</v>
      </c>
      <c r="C601" t="str">
        <f t="shared" si="9"/>
        <v>66 to 75</v>
      </c>
      <c r="D601" t="s">
        <v>35</v>
      </c>
      <c r="E601" t="s">
        <v>42</v>
      </c>
      <c r="F601" t="s">
        <v>43</v>
      </c>
      <c r="G601" s="1">
        <v>43786</v>
      </c>
      <c r="H601" t="s">
        <v>1835</v>
      </c>
      <c r="I601" t="s">
        <v>1836</v>
      </c>
      <c r="J601" t="s">
        <v>64</v>
      </c>
      <c r="K601" s="5">
        <v>37905.955178324199</v>
      </c>
      <c r="L601">
        <v>368</v>
      </c>
      <c r="M601" t="s">
        <v>31</v>
      </c>
      <c r="N601" s="1">
        <v>43814</v>
      </c>
      <c r="O601" t="s">
        <v>78</v>
      </c>
      <c r="P601" t="s">
        <v>33</v>
      </c>
    </row>
    <row r="602" spans="1:16" x14ac:dyDescent="0.35">
      <c r="A602" t="s">
        <v>1837</v>
      </c>
      <c r="B602">
        <v>82</v>
      </c>
      <c r="C602" t="str">
        <f t="shared" si="9"/>
        <v>66 to 75</v>
      </c>
      <c r="D602" t="s">
        <v>16</v>
      </c>
      <c r="E602" t="s">
        <v>49</v>
      </c>
      <c r="F602" t="s">
        <v>54</v>
      </c>
      <c r="G602" s="1">
        <v>44566</v>
      </c>
      <c r="H602" t="s">
        <v>1838</v>
      </c>
      <c r="I602" t="s">
        <v>1839</v>
      </c>
      <c r="J602" t="s">
        <v>30</v>
      </c>
      <c r="K602" s="5">
        <v>27878.850837775899</v>
      </c>
      <c r="L602">
        <v>472</v>
      </c>
      <c r="M602" t="s">
        <v>46</v>
      </c>
      <c r="N602" s="1">
        <v>44572</v>
      </c>
      <c r="O602" t="s">
        <v>32</v>
      </c>
      <c r="P602" t="s">
        <v>24</v>
      </c>
    </row>
    <row r="603" spans="1:16" x14ac:dyDescent="0.35">
      <c r="A603" t="s">
        <v>1840</v>
      </c>
      <c r="B603">
        <v>64</v>
      </c>
      <c r="C603" t="str">
        <f t="shared" si="9"/>
        <v>56 to 65</v>
      </c>
      <c r="D603" t="s">
        <v>35</v>
      </c>
      <c r="E603" t="s">
        <v>102</v>
      </c>
      <c r="F603" t="s">
        <v>92</v>
      </c>
      <c r="G603" s="1">
        <v>45306</v>
      </c>
      <c r="H603" t="s">
        <v>1841</v>
      </c>
      <c r="I603" t="s">
        <v>1842</v>
      </c>
      <c r="J603" t="s">
        <v>39</v>
      </c>
      <c r="K603" s="5">
        <v>13900.054263055201</v>
      </c>
      <c r="L603">
        <v>442</v>
      </c>
      <c r="M603" t="s">
        <v>22</v>
      </c>
      <c r="N603" s="1">
        <v>45332</v>
      </c>
      <c r="O603" t="s">
        <v>32</v>
      </c>
      <c r="P603" t="s">
        <v>33</v>
      </c>
    </row>
    <row r="604" spans="1:16" x14ac:dyDescent="0.35">
      <c r="A604" t="s">
        <v>1843</v>
      </c>
      <c r="B604">
        <v>77</v>
      </c>
      <c r="C604" t="str">
        <f t="shared" si="9"/>
        <v>66 to 75</v>
      </c>
      <c r="D604" t="s">
        <v>35</v>
      </c>
      <c r="E604" t="s">
        <v>42</v>
      </c>
      <c r="F604" t="s">
        <v>92</v>
      </c>
      <c r="G604" s="1">
        <v>44882</v>
      </c>
      <c r="H604" t="s">
        <v>1844</v>
      </c>
      <c r="I604" t="s">
        <v>1845</v>
      </c>
      <c r="J604" t="s">
        <v>39</v>
      </c>
      <c r="K604" s="5">
        <v>30575.764602708899</v>
      </c>
      <c r="L604">
        <v>116</v>
      </c>
      <c r="M604" t="s">
        <v>22</v>
      </c>
      <c r="N604" s="1">
        <v>44910</v>
      </c>
      <c r="O604" t="s">
        <v>23</v>
      </c>
      <c r="P604" t="s">
        <v>47</v>
      </c>
    </row>
    <row r="605" spans="1:16" x14ac:dyDescent="0.35">
      <c r="A605" t="s">
        <v>1846</v>
      </c>
      <c r="B605">
        <v>32</v>
      </c>
      <c r="C605" t="str">
        <f t="shared" si="9"/>
        <v>26 to 35</v>
      </c>
      <c r="D605" t="s">
        <v>16</v>
      </c>
      <c r="E605" t="s">
        <v>42</v>
      </c>
      <c r="F605" t="s">
        <v>27</v>
      </c>
      <c r="G605" s="1">
        <v>44410</v>
      </c>
      <c r="H605" t="s">
        <v>1847</v>
      </c>
      <c r="I605" t="s">
        <v>1848</v>
      </c>
      <c r="J605" t="s">
        <v>30</v>
      </c>
      <c r="K605" s="5">
        <v>11941.6312985532</v>
      </c>
      <c r="L605">
        <v>478</v>
      </c>
      <c r="M605" t="s">
        <v>22</v>
      </c>
      <c r="N605" s="1">
        <v>44434</v>
      </c>
      <c r="O605" t="s">
        <v>78</v>
      </c>
      <c r="P605" t="s">
        <v>24</v>
      </c>
    </row>
    <row r="606" spans="1:16" x14ac:dyDescent="0.35">
      <c r="A606" t="s">
        <v>1849</v>
      </c>
      <c r="B606">
        <v>70</v>
      </c>
      <c r="C606" t="str">
        <f t="shared" si="9"/>
        <v>66 to 75</v>
      </c>
      <c r="D606" t="s">
        <v>35</v>
      </c>
      <c r="E606" t="s">
        <v>26</v>
      </c>
      <c r="F606" t="s">
        <v>43</v>
      </c>
      <c r="G606" s="1">
        <v>43941</v>
      </c>
      <c r="H606" t="s">
        <v>1850</v>
      </c>
      <c r="I606" t="s">
        <v>1851</v>
      </c>
      <c r="J606" t="s">
        <v>30</v>
      </c>
      <c r="K606" s="5">
        <v>7422.7252599488202</v>
      </c>
      <c r="L606">
        <v>496</v>
      </c>
      <c r="M606" t="s">
        <v>46</v>
      </c>
      <c r="N606" s="1">
        <v>43944</v>
      </c>
      <c r="O606" t="s">
        <v>78</v>
      </c>
      <c r="P606" t="s">
        <v>47</v>
      </c>
    </row>
    <row r="607" spans="1:16" x14ac:dyDescent="0.35">
      <c r="A607" t="s">
        <v>1852</v>
      </c>
      <c r="B607">
        <v>50</v>
      </c>
      <c r="C607" t="str">
        <f t="shared" si="9"/>
        <v>46 to 55</v>
      </c>
      <c r="D607" t="s">
        <v>35</v>
      </c>
      <c r="E607" t="s">
        <v>124</v>
      </c>
      <c r="F607" t="s">
        <v>75</v>
      </c>
      <c r="G607" s="1">
        <v>45105</v>
      </c>
      <c r="H607" t="s">
        <v>1853</v>
      </c>
      <c r="I607" t="s">
        <v>1854</v>
      </c>
      <c r="J607" t="s">
        <v>30</v>
      </c>
      <c r="K607" s="5">
        <v>34005.546998523598</v>
      </c>
      <c r="L607">
        <v>368</v>
      </c>
      <c r="M607" t="s">
        <v>22</v>
      </c>
      <c r="N607" s="1">
        <v>45107</v>
      </c>
      <c r="O607" t="s">
        <v>32</v>
      </c>
      <c r="P607" t="s">
        <v>33</v>
      </c>
    </row>
    <row r="608" spans="1:16" x14ac:dyDescent="0.35">
      <c r="A608" t="s">
        <v>1855</v>
      </c>
      <c r="B608">
        <v>29</v>
      </c>
      <c r="C608" t="str">
        <f t="shared" si="9"/>
        <v>26 to 35</v>
      </c>
      <c r="D608" t="s">
        <v>16</v>
      </c>
      <c r="E608" t="s">
        <v>42</v>
      </c>
      <c r="F608" t="s">
        <v>54</v>
      </c>
      <c r="G608" s="1">
        <v>44657</v>
      </c>
      <c r="H608" t="s">
        <v>1856</v>
      </c>
      <c r="I608" t="s">
        <v>1857</v>
      </c>
      <c r="J608" t="s">
        <v>3025</v>
      </c>
      <c r="K608" s="5">
        <v>48574.8324380657</v>
      </c>
      <c r="L608">
        <v>448</v>
      </c>
      <c r="M608" t="s">
        <v>46</v>
      </c>
      <c r="N608" s="1">
        <v>44681</v>
      </c>
      <c r="O608" t="s">
        <v>52</v>
      </c>
      <c r="P608" t="s">
        <v>33</v>
      </c>
    </row>
    <row r="609" spans="1:16" x14ac:dyDescent="0.35">
      <c r="A609" t="s">
        <v>1858</v>
      </c>
      <c r="B609">
        <v>66</v>
      </c>
      <c r="C609" t="str">
        <f t="shared" si="9"/>
        <v>66 to 75</v>
      </c>
      <c r="D609" t="s">
        <v>35</v>
      </c>
      <c r="E609" t="s">
        <v>49</v>
      </c>
      <c r="F609" t="s">
        <v>18</v>
      </c>
      <c r="G609" s="1">
        <v>44286</v>
      </c>
      <c r="H609" t="s">
        <v>1859</v>
      </c>
      <c r="I609" t="s">
        <v>1860</v>
      </c>
      <c r="J609" t="s">
        <v>64</v>
      </c>
      <c r="K609" s="5">
        <v>45010.797639025099</v>
      </c>
      <c r="L609">
        <v>302</v>
      </c>
      <c r="M609" t="s">
        <v>22</v>
      </c>
      <c r="N609" s="1">
        <v>44302</v>
      </c>
      <c r="O609" t="s">
        <v>78</v>
      </c>
      <c r="P609" t="s">
        <v>47</v>
      </c>
    </row>
    <row r="610" spans="1:16" x14ac:dyDescent="0.35">
      <c r="A610" t="s">
        <v>1861</v>
      </c>
      <c r="B610">
        <v>70</v>
      </c>
      <c r="C610" t="str">
        <f t="shared" si="9"/>
        <v>66 to 75</v>
      </c>
      <c r="D610" t="s">
        <v>16</v>
      </c>
      <c r="E610" t="s">
        <v>49</v>
      </c>
      <c r="F610" t="s">
        <v>27</v>
      </c>
      <c r="G610" s="1">
        <v>43897</v>
      </c>
      <c r="H610" t="s">
        <v>1862</v>
      </c>
      <c r="I610" t="s">
        <v>1863</v>
      </c>
      <c r="J610" t="s">
        <v>3025</v>
      </c>
      <c r="K610" s="5">
        <v>7409.3365463680202</v>
      </c>
      <c r="L610">
        <v>418</v>
      </c>
      <c r="M610" t="s">
        <v>46</v>
      </c>
      <c r="N610" s="1">
        <v>43919</v>
      </c>
      <c r="O610" t="s">
        <v>40</v>
      </c>
      <c r="P610" t="s">
        <v>24</v>
      </c>
    </row>
    <row r="611" spans="1:16" x14ac:dyDescent="0.35">
      <c r="A611" t="s">
        <v>1864</v>
      </c>
      <c r="B611">
        <v>56</v>
      </c>
      <c r="C611" t="str">
        <f t="shared" si="9"/>
        <v>56 to 65</v>
      </c>
      <c r="D611" t="s">
        <v>35</v>
      </c>
      <c r="E611" t="s">
        <v>17</v>
      </c>
      <c r="F611" t="s">
        <v>18</v>
      </c>
      <c r="G611" s="1">
        <v>43985</v>
      </c>
      <c r="H611" t="s">
        <v>1865</v>
      </c>
      <c r="I611" t="s">
        <v>1866</v>
      </c>
      <c r="J611" t="s">
        <v>64</v>
      </c>
      <c r="K611" s="5">
        <v>34968.076450407403</v>
      </c>
      <c r="L611">
        <v>280</v>
      </c>
      <c r="M611" t="s">
        <v>22</v>
      </c>
      <c r="N611" s="1">
        <v>44003</v>
      </c>
      <c r="O611" t="s">
        <v>23</v>
      </c>
      <c r="P611" t="s">
        <v>47</v>
      </c>
    </row>
    <row r="612" spans="1:16" x14ac:dyDescent="0.35">
      <c r="A612" t="s">
        <v>1867</v>
      </c>
      <c r="B612">
        <v>85</v>
      </c>
      <c r="C612" t="str">
        <f t="shared" si="9"/>
        <v>66 to 75</v>
      </c>
      <c r="D612" t="s">
        <v>16</v>
      </c>
      <c r="E612" t="s">
        <v>17</v>
      </c>
      <c r="F612" t="s">
        <v>54</v>
      </c>
      <c r="G612" s="1">
        <v>44439</v>
      </c>
      <c r="H612" t="s">
        <v>1868</v>
      </c>
      <c r="I612" t="s">
        <v>1869</v>
      </c>
      <c r="J612" t="s">
        <v>39</v>
      </c>
      <c r="K612" s="5">
        <v>5648.17552608592</v>
      </c>
      <c r="L612">
        <v>113</v>
      </c>
      <c r="M612" t="s">
        <v>46</v>
      </c>
      <c r="N612" s="1">
        <v>44456</v>
      </c>
      <c r="O612" t="s">
        <v>40</v>
      </c>
      <c r="P612" t="s">
        <v>33</v>
      </c>
    </row>
    <row r="613" spans="1:16" x14ac:dyDescent="0.35">
      <c r="A613" t="s">
        <v>1870</v>
      </c>
      <c r="B613">
        <v>67</v>
      </c>
      <c r="C613" t="str">
        <f t="shared" si="9"/>
        <v>66 to 75</v>
      </c>
      <c r="D613" t="s">
        <v>16</v>
      </c>
      <c r="E613" t="s">
        <v>49</v>
      </c>
      <c r="F613" t="s">
        <v>18</v>
      </c>
      <c r="G613" s="1">
        <v>44826</v>
      </c>
      <c r="H613" t="s">
        <v>1871</v>
      </c>
      <c r="I613" t="s">
        <v>1872</v>
      </c>
      <c r="J613" t="s">
        <v>3025</v>
      </c>
      <c r="K613" s="5">
        <v>14227.321158307401</v>
      </c>
      <c r="L613">
        <v>484</v>
      </c>
      <c r="M613" t="s">
        <v>46</v>
      </c>
      <c r="N613" s="1">
        <v>44845</v>
      </c>
      <c r="O613" t="s">
        <v>23</v>
      </c>
      <c r="P613" t="s">
        <v>24</v>
      </c>
    </row>
    <row r="614" spans="1:16" x14ac:dyDescent="0.35">
      <c r="A614" t="s">
        <v>1873</v>
      </c>
      <c r="B614">
        <v>50</v>
      </c>
      <c r="C614" t="str">
        <f t="shared" si="9"/>
        <v>46 to 55</v>
      </c>
      <c r="D614" t="s">
        <v>35</v>
      </c>
      <c r="E614" t="s">
        <v>102</v>
      </c>
      <c r="F614" t="s">
        <v>92</v>
      </c>
      <c r="G614" s="1">
        <v>44744</v>
      </c>
      <c r="H614" t="s">
        <v>1874</v>
      </c>
      <c r="I614" t="s">
        <v>1875</v>
      </c>
      <c r="J614" t="s">
        <v>30</v>
      </c>
      <c r="K614" s="5">
        <v>47551.570142530101</v>
      </c>
      <c r="L614">
        <v>179</v>
      </c>
      <c r="M614" t="s">
        <v>46</v>
      </c>
      <c r="N614" s="1">
        <v>44757</v>
      </c>
      <c r="O614" t="s">
        <v>32</v>
      </c>
      <c r="P614" t="s">
        <v>33</v>
      </c>
    </row>
    <row r="615" spans="1:16" x14ac:dyDescent="0.35">
      <c r="A615" t="s">
        <v>1876</v>
      </c>
      <c r="B615">
        <v>52</v>
      </c>
      <c r="C615" t="str">
        <f t="shared" si="9"/>
        <v>46 to 55</v>
      </c>
      <c r="D615" t="s">
        <v>35</v>
      </c>
      <c r="E615" t="s">
        <v>42</v>
      </c>
      <c r="F615" t="s">
        <v>54</v>
      </c>
      <c r="G615" s="1">
        <v>43634</v>
      </c>
      <c r="H615" t="s">
        <v>1877</v>
      </c>
      <c r="I615" t="s">
        <v>1878</v>
      </c>
      <c r="J615" t="s">
        <v>39</v>
      </c>
      <c r="K615" s="5">
        <v>42301.914619339703</v>
      </c>
      <c r="L615">
        <v>132</v>
      </c>
      <c r="M615" t="s">
        <v>46</v>
      </c>
      <c r="N615" s="1">
        <v>43654</v>
      </c>
      <c r="O615" t="s">
        <v>40</v>
      </c>
      <c r="P615" t="s">
        <v>47</v>
      </c>
    </row>
    <row r="616" spans="1:16" x14ac:dyDescent="0.35">
      <c r="A616" t="s">
        <v>1879</v>
      </c>
      <c r="B616">
        <v>84</v>
      </c>
      <c r="C616" t="str">
        <f t="shared" si="9"/>
        <v>66 to 75</v>
      </c>
      <c r="D616" t="s">
        <v>16</v>
      </c>
      <c r="E616" t="s">
        <v>17</v>
      </c>
      <c r="F616" t="s">
        <v>75</v>
      </c>
      <c r="G616" s="1">
        <v>43665</v>
      </c>
      <c r="H616" t="s">
        <v>1880</v>
      </c>
      <c r="I616" t="s">
        <v>1881</v>
      </c>
      <c r="J616" t="s">
        <v>39</v>
      </c>
      <c r="K616" s="5">
        <v>2275.6366318288301</v>
      </c>
      <c r="L616">
        <v>335</v>
      </c>
      <c r="M616" t="s">
        <v>22</v>
      </c>
      <c r="N616" s="1">
        <v>43685</v>
      </c>
      <c r="O616" t="s">
        <v>40</v>
      </c>
      <c r="P616" t="s">
        <v>24</v>
      </c>
    </row>
    <row r="617" spans="1:16" x14ac:dyDescent="0.35">
      <c r="A617" t="s">
        <v>1882</v>
      </c>
      <c r="B617">
        <v>70</v>
      </c>
      <c r="C617" t="str">
        <f t="shared" si="9"/>
        <v>66 to 75</v>
      </c>
      <c r="D617" t="s">
        <v>16</v>
      </c>
      <c r="E617" t="s">
        <v>36</v>
      </c>
      <c r="F617" t="s">
        <v>18</v>
      </c>
      <c r="G617" s="1">
        <v>44567</v>
      </c>
      <c r="H617" t="s">
        <v>1883</v>
      </c>
      <c r="I617" t="s">
        <v>1884</v>
      </c>
      <c r="J617" t="s">
        <v>64</v>
      </c>
      <c r="K617" s="5">
        <v>10003.671027381701</v>
      </c>
      <c r="L617">
        <v>169</v>
      </c>
      <c r="M617" t="s">
        <v>46</v>
      </c>
      <c r="N617" s="1">
        <v>44588</v>
      </c>
      <c r="O617" t="s">
        <v>23</v>
      </c>
      <c r="P617" t="s">
        <v>24</v>
      </c>
    </row>
    <row r="618" spans="1:16" x14ac:dyDescent="0.35">
      <c r="A618" t="s">
        <v>1885</v>
      </c>
      <c r="B618">
        <v>66</v>
      </c>
      <c r="C618" t="str">
        <f t="shared" si="9"/>
        <v>66 to 75</v>
      </c>
      <c r="D618" t="s">
        <v>16</v>
      </c>
      <c r="E618" t="s">
        <v>58</v>
      </c>
      <c r="F618" t="s">
        <v>43</v>
      </c>
      <c r="G618" s="1">
        <v>44600</v>
      </c>
      <c r="H618" t="s">
        <v>1886</v>
      </c>
      <c r="I618" t="s">
        <v>1887</v>
      </c>
      <c r="J618" t="s">
        <v>39</v>
      </c>
      <c r="K618" s="5">
        <v>42653.765344639498</v>
      </c>
      <c r="L618">
        <v>263</v>
      </c>
      <c r="M618" t="s">
        <v>22</v>
      </c>
      <c r="N618" s="1">
        <v>44620</v>
      </c>
      <c r="O618" t="s">
        <v>78</v>
      </c>
      <c r="P618" t="s">
        <v>24</v>
      </c>
    </row>
    <row r="619" spans="1:16" x14ac:dyDescent="0.35">
      <c r="A619" t="s">
        <v>1888</v>
      </c>
      <c r="B619">
        <v>74</v>
      </c>
      <c r="C619" t="str">
        <f t="shared" si="9"/>
        <v>66 to 75</v>
      </c>
      <c r="D619" t="s">
        <v>16</v>
      </c>
      <c r="E619" t="s">
        <v>58</v>
      </c>
      <c r="F619" t="s">
        <v>75</v>
      </c>
      <c r="G619" s="1">
        <v>44904</v>
      </c>
      <c r="H619" t="s">
        <v>1889</v>
      </c>
      <c r="I619" t="s">
        <v>1890</v>
      </c>
      <c r="J619" t="s">
        <v>64</v>
      </c>
      <c r="K619" s="5">
        <v>10722.4950696961</v>
      </c>
      <c r="L619">
        <v>206</v>
      </c>
      <c r="M619" t="s">
        <v>46</v>
      </c>
      <c r="N619" s="1">
        <v>44923</v>
      </c>
      <c r="O619" t="s">
        <v>52</v>
      </c>
      <c r="P619" t="s">
        <v>33</v>
      </c>
    </row>
    <row r="620" spans="1:16" x14ac:dyDescent="0.35">
      <c r="A620" t="s">
        <v>1891</v>
      </c>
      <c r="B620">
        <v>75</v>
      </c>
      <c r="C620" t="str">
        <f t="shared" si="9"/>
        <v>66 to 75</v>
      </c>
      <c r="D620" t="s">
        <v>35</v>
      </c>
      <c r="E620" t="s">
        <v>42</v>
      </c>
      <c r="F620" t="s">
        <v>27</v>
      </c>
      <c r="G620" s="1">
        <v>43996</v>
      </c>
      <c r="H620" t="s">
        <v>1892</v>
      </c>
      <c r="I620" t="s">
        <v>1893</v>
      </c>
      <c r="J620" t="s">
        <v>21</v>
      </c>
      <c r="K620" s="5">
        <v>47516.520546428401</v>
      </c>
      <c r="L620">
        <v>356</v>
      </c>
      <c r="M620" t="s">
        <v>22</v>
      </c>
      <c r="N620" s="1">
        <v>44002</v>
      </c>
      <c r="O620" t="s">
        <v>78</v>
      </c>
      <c r="P620" t="s">
        <v>24</v>
      </c>
    </row>
    <row r="621" spans="1:16" x14ac:dyDescent="0.35">
      <c r="A621" t="s">
        <v>1894</v>
      </c>
      <c r="B621">
        <v>61</v>
      </c>
      <c r="C621" t="str">
        <f t="shared" si="9"/>
        <v>56 to 65</v>
      </c>
      <c r="D621" t="s">
        <v>16</v>
      </c>
      <c r="E621" t="s">
        <v>102</v>
      </c>
      <c r="F621" t="s">
        <v>27</v>
      </c>
      <c r="G621" s="1">
        <v>44267</v>
      </c>
      <c r="H621" t="s">
        <v>1895</v>
      </c>
      <c r="I621" t="s">
        <v>1896</v>
      </c>
      <c r="J621" t="s">
        <v>64</v>
      </c>
      <c r="K621" s="5">
        <v>41379.382614866401</v>
      </c>
      <c r="L621">
        <v>354</v>
      </c>
      <c r="M621" t="s">
        <v>22</v>
      </c>
      <c r="N621" s="1">
        <v>44280</v>
      </c>
      <c r="O621" t="s">
        <v>78</v>
      </c>
      <c r="P621" t="s">
        <v>33</v>
      </c>
    </row>
    <row r="622" spans="1:16" x14ac:dyDescent="0.35">
      <c r="A622" t="s">
        <v>1897</v>
      </c>
      <c r="B622">
        <v>82</v>
      </c>
      <c r="C622" t="str">
        <f t="shared" si="9"/>
        <v>66 to 75</v>
      </c>
      <c r="D622" t="s">
        <v>16</v>
      </c>
      <c r="E622" t="s">
        <v>49</v>
      </c>
      <c r="F622" t="s">
        <v>54</v>
      </c>
      <c r="G622" s="1">
        <v>44922</v>
      </c>
      <c r="H622" t="s">
        <v>1898</v>
      </c>
      <c r="I622" t="s">
        <v>1899</v>
      </c>
      <c r="J622" t="s">
        <v>3025</v>
      </c>
      <c r="K622" s="5">
        <v>27481.331478484899</v>
      </c>
      <c r="L622">
        <v>411</v>
      </c>
      <c r="M622" t="s">
        <v>46</v>
      </c>
      <c r="N622" s="1">
        <v>44938</v>
      </c>
      <c r="O622" t="s">
        <v>23</v>
      </c>
      <c r="P622" t="s">
        <v>47</v>
      </c>
    </row>
    <row r="623" spans="1:16" x14ac:dyDescent="0.35">
      <c r="A623" t="s">
        <v>1900</v>
      </c>
      <c r="B623">
        <v>51</v>
      </c>
      <c r="C623" t="str">
        <f t="shared" si="9"/>
        <v>46 to 55</v>
      </c>
      <c r="D623" t="s">
        <v>35</v>
      </c>
      <c r="E623" t="s">
        <v>36</v>
      </c>
      <c r="F623" t="s">
        <v>27</v>
      </c>
      <c r="G623" s="1">
        <v>43807</v>
      </c>
      <c r="H623" t="s">
        <v>1901</v>
      </c>
      <c r="I623" t="s">
        <v>501</v>
      </c>
      <c r="J623" t="s">
        <v>64</v>
      </c>
      <c r="K623" s="5">
        <v>32006.031565887999</v>
      </c>
      <c r="L623">
        <v>200</v>
      </c>
      <c r="M623" t="s">
        <v>22</v>
      </c>
      <c r="N623" s="1">
        <v>43835</v>
      </c>
      <c r="O623" t="s">
        <v>52</v>
      </c>
      <c r="P623" t="s">
        <v>24</v>
      </c>
    </row>
    <row r="624" spans="1:16" x14ac:dyDescent="0.35">
      <c r="A624" t="s">
        <v>1902</v>
      </c>
      <c r="B624">
        <v>37</v>
      </c>
      <c r="C624" t="str">
        <f t="shared" si="9"/>
        <v>36 to 45</v>
      </c>
      <c r="D624" t="s">
        <v>35</v>
      </c>
      <c r="E624" t="s">
        <v>36</v>
      </c>
      <c r="F624" t="s">
        <v>92</v>
      </c>
      <c r="G624" s="1">
        <v>45096</v>
      </c>
      <c r="H624" t="s">
        <v>1903</v>
      </c>
      <c r="I624" t="s">
        <v>1904</v>
      </c>
      <c r="J624" t="s">
        <v>3025</v>
      </c>
      <c r="K624" s="5">
        <v>14405.939243142</v>
      </c>
      <c r="L624">
        <v>312</v>
      </c>
      <c r="M624" t="s">
        <v>46</v>
      </c>
      <c r="N624" s="1">
        <v>45121</v>
      </c>
      <c r="O624" t="s">
        <v>78</v>
      </c>
      <c r="P624" t="s">
        <v>33</v>
      </c>
    </row>
    <row r="625" spans="1:16" x14ac:dyDescent="0.35">
      <c r="A625" t="s">
        <v>1905</v>
      </c>
      <c r="B625">
        <v>51</v>
      </c>
      <c r="C625" t="str">
        <f t="shared" si="9"/>
        <v>46 to 55</v>
      </c>
      <c r="D625" t="s">
        <v>16</v>
      </c>
      <c r="E625" t="s">
        <v>102</v>
      </c>
      <c r="F625" t="s">
        <v>75</v>
      </c>
      <c r="G625" s="1">
        <v>43595</v>
      </c>
      <c r="H625" t="s">
        <v>1906</v>
      </c>
      <c r="I625" t="s">
        <v>1907</v>
      </c>
      <c r="J625" t="s">
        <v>3025</v>
      </c>
      <c r="K625" s="5">
        <v>24691.249050914401</v>
      </c>
      <c r="L625">
        <v>484</v>
      </c>
      <c r="M625" t="s">
        <v>22</v>
      </c>
      <c r="N625" s="1">
        <v>43623</v>
      </c>
      <c r="O625" t="s">
        <v>52</v>
      </c>
      <c r="P625" t="s">
        <v>24</v>
      </c>
    </row>
    <row r="626" spans="1:16" x14ac:dyDescent="0.35">
      <c r="A626" t="s">
        <v>1908</v>
      </c>
      <c r="B626">
        <v>23</v>
      </c>
      <c r="C626" t="str">
        <f t="shared" si="9"/>
        <v>18 to 25</v>
      </c>
      <c r="D626" t="s">
        <v>16</v>
      </c>
      <c r="E626" t="s">
        <v>36</v>
      </c>
      <c r="F626" t="s">
        <v>54</v>
      </c>
      <c r="G626" s="1">
        <v>44358</v>
      </c>
      <c r="H626" t="s">
        <v>1909</v>
      </c>
      <c r="I626" t="s">
        <v>1910</v>
      </c>
      <c r="J626" t="s">
        <v>21</v>
      </c>
      <c r="K626" s="5">
        <v>47491.392386809101</v>
      </c>
      <c r="L626">
        <v>305</v>
      </c>
      <c r="M626" t="s">
        <v>46</v>
      </c>
      <c r="N626" s="1">
        <v>44374</v>
      </c>
      <c r="O626" t="s">
        <v>32</v>
      </c>
      <c r="P626" t="s">
        <v>47</v>
      </c>
    </row>
    <row r="627" spans="1:16" x14ac:dyDescent="0.35">
      <c r="A627" t="s">
        <v>1911</v>
      </c>
      <c r="B627">
        <v>70</v>
      </c>
      <c r="C627" t="str">
        <f t="shared" si="9"/>
        <v>66 to 75</v>
      </c>
      <c r="D627" t="s">
        <v>16</v>
      </c>
      <c r="E627" t="s">
        <v>17</v>
      </c>
      <c r="F627" t="s">
        <v>54</v>
      </c>
      <c r="G627" s="1">
        <v>43765</v>
      </c>
      <c r="H627" t="s">
        <v>1912</v>
      </c>
      <c r="I627" t="s">
        <v>1913</v>
      </c>
      <c r="J627" t="s">
        <v>21</v>
      </c>
      <c r="K627" s="5">
        <v>37861.5091105963</v>
      </c>
      <c r="L627">
        <v>428</v>
      </c>
      <c r="M627" t="s">
        <v>31</v>
      </c>
      <c r="N627" s="1">
        <v>43781</v>
      </c>
      <c r="O627" t="s">
        <v>78</v>
      </c>
      <c r="P627" t="s">
        <v>24</v>
      </c>
    </row>
    <row r="628" spans="1:16" x14ac:dyDescent="0.35">
      <c r="A628" t="s">
        <v>1914</v>
      </c>
      <c r="B628">
        <v>60</v>
      </c>
      <c r="C628" t="str">
        <f t="shared" si="9"/>
        <v>56 to 65</v>
      </c>
      <c r="D628" t="s">
        <v>35</v>
      </c>
      <c r="E628" t="s">
        <v>102</v>
      </c>
      <c r="F628" t="s">
        <v>18</v>
      </c>
      <c r="G628" s="1">
        <v>44800</v>
      </c>
      <c r="H628" t="s">
        <v>1915</v>
      </c>
      <c r="I628" t="s">
        <v>1916</v>
      </c>
      <c r="J628" t="s">
        <v>39</v>
      </c>
      <c r="K628" s="5">
        <v>22952.729823687001</v>
      </c>
      <c r="L628">
        <v>342</v>
      </c>
      <c r="M628" t="s">
        <v>46</v>
      </c>
      <c r="N628" s="1">
        <v>44819</v>
      </c>
      <c r="O628" t="s">
        <v>52</v>
      </c>
      <c r="P628" t="s">
        <v>24</v>
      </c>
    </row>
    <row r="629" spans="1:16" x14ac:dyDescent="0.35">
      <c r="A629" t="s">
        <v>1917</v>
      </c>
      <c r="B629">
        <v>45</v>
      </c>
      <c r="C629" t="str">
        <f t="shared" si="9"/>
        <v>36 to 45</v>
      </c>
      <c r="D629" t="s">
        <v>35</v>
      </c>
      <c r="E629" t="s">
        <v>26</v>
      </c>
      <c r="F629" t="s">
        <v>92</v>
      </c>
      <c r="G629" s="1">
        <v>43685</v>
      </c>
      <c r="H629" t="s">
        <v>1918</v>
      </c>
      <c r="I629" t="s">
        <v>1919</v>
      </c>
      <c r="J629" t="s">
        <v>3025</v>
      </c>
      <c r="K629" s="5">
        <v>2735.0315749023698</v>
      </c>
      <c r="L629">
        <v>497</v>
      </c>
      <c r="M629" t="s">
        <v>31</v>
      </c>
      <c r="N629" s="1">
        <v>43691</v>
      </c>
      <c r="O629" t="s">
        <v>52</v>
      </c>
      <c r="P629" t="s">
        <v>33</v>
      </c>
    </row>
    <row r="630" spans="1:16" x14ac:dyDescent="0.35">
      <c r="A630" t="s">
        <v>1920</v>
      </c>
      <c r="B630">
        <v>30</v>
      </c>
      <c r="C630" t="str">
        <f t="shared" si="9"/>
        <v>26 to 35</v>
      </c>
      <c r="D630" t="s">
        <v>16</v>
      </c>
      <c r="E630" t="s">
        <v>36</v>
      </c>
      <c r="F630" t="s">
        <v>92</v>
      </c>
      <c r="G630" s="1">
        <v>44969</v>
      </c>
      <c r="H630" t="s">
        <v>1921</v>
      </c>
      <c r="I630" t="s">
        <v>1922</v>
      </c>
      <c r="J630" t="s">
        <v>30</v>
      </c>
      <c r="K630" s="5">
        <v>37755.480777675701</v>
      </c>
      <c r="L630">
        <v>128</v>
      </c>
      <c r="M630" t="s">
        <v>46</v>
      </c>
      <c r="N630" s="1">
        <v>44974</v>
      </c>
      <c r="O630" t="s">
        <v>23</v>
      </c>
      <c r="P630" t="s">
        <v>24</v>
      </c>
    </row>
    <row r="631" spans="1:16" x14ac:dyDescent="0.35">
      <c r="A631" t="s">
        <v>1923</v>
      </c>
      <c r="B631">
        <v>35</v>
      </c>
      <c r="C631" t="str">
        <f t="shared" si="9"/>
        <v>26 to 35</v>
      </c>
      <c r="D631" t="s">
        <v>16</v>
      </c>
      <c r="E631" t="s">
        <v>26</v>
      </c>
      <c r="F631" t="s">
        <v>75</v>
      </c>
      <c r="G631" s="1">
        <v>44320</v>
      </c>
      <c r="H631" t="s">
        <v>1924</v>
      </c>
      <c r="I631" t="s">
        <v>1925</v>
      </c>
      <c r="J631" t="s">
        <v>30</v>
      </c>
      <c r="K631" s="5">
        <v>2691.04906433409</v>
      </c>
      <c r="L631">
        <v>338</v>
      </c>
      <c r="M631" t="s">
        <v>46</v>
      </c>
      <c r="N631" s="1">
        <v>44326</v>
      </c>
      <c r="O631" t="s">
        <v>52</v>
      </c>
      <c r="P631" t="s">
        <v>33</v>
      </c>
    </row>
    <row r="632" spans="1:16" x14ac:dyDescent="0.35">
      <c r="A632" t="s">
        <v>1926</v>
      </c>
      <c r="B632">
        <v>51</v>
      </c>
      <c r="C632" t="str">
        <f t="shared" si="9"/>
        <v>46 to 55</v>
      </c>
      <c r="D632" t="s">
        <v>35</v>
      </c>
      <c r="E632" t="s">
        <v>42</v>
      </c>
      <c r="F632" t="s">
        <v>27</v>
      </c>
      <c r="G632" s="1">
        <v>44388</v>
      </c>
      <c r="H632" t="s">
        <v>1927</v>
      </c>
      <c r="I632" t="s">
        <v>1928</v>
      </c>
      <c r="J632" t="s">
        <v>39</v>
      </c>
      <c r="K632" s="5">
        <v>7897.2874849056698</v>
      </c>
      <c r="L632">
        <v>335</v>
      </c>
      <c r="M632" t="s">
        <v>46</v>
      </c>
      <c r="N632" s="1">
        <v>44405</v>
      </c>
      <c r="O632" t="s">
        <v>78</v>
      </c>
      <c r="P632" t="s">
        <v>24</v>
      </c>
    </row>
    <row r="633" spans="1:16" x14ac:dyDescent="0.35">
      <c r="A633" t="s">
        <v>1929</v>
      </c>
      <c r="B633">
        <v>61</v>
      </c>
      <c r="C633" t="str">
        <f t="shared" si="9"/>
        <v>56 to 65</v>
      </c>
      <c r="D633" t="s">
        <v>16</v>
      </c>
      <c r="E633" t="s">
        <v>26</v>
      </c>
      <c r="F633" t="s">
        <v>43</v>
      </c>
      <c r="G633" s="1">
        <v>44237</v>
      </c>
      <c r="H633" t="s">
        <v>1930</v>
      </c>
      <c r="I633" t="s">
        <v>1931</v>
      </c>
      <c r="J633" t="s">
        <v>30</v>
      </c>
      <c r="K633" s="5">
        <v>4446.3429168297298</v>
      </c>
      <c r="L633">
        <v>345</v>
      </c>
      <c r="M633" t="s">
        <v>31</v>
      </c>
      <c r="N633" s="1">
        <v>44245</v>
      </c>
      <c r="O633" t="s">
        <v>78</v>
      </c>
      <c r="P633" t="s">
        <v>33</v>
      </c>
    </row>
    <row r="634" spans="1:16" x14ac:dyDescent="0.35">
      <c r="A634" t="s">
        <v>1932</v>
      </c>
      <c r="B634">
        <v>52</v>
      </c>
      <c r="C634" t="str">
        <f t="shared" si="9"/>
        <v>46 to 55</v>
      </c>
      <c r="D634" t="s">
        <v>35</v>
      </c>
      <c r="E634" t="s">
        <v>49</v>
      </c>
      <c r="F634" t="s">
        <v>43</v>
      </c>
      <c r="G634" s="1">
        <v>44485</v>
      </c>
      <c r="H634" t="s">
        <v>1933</v>
      </c>
      <c r="I634" t="s">
        <v>1934</v>
      </c>
      <c r="J634" t="s">
        <v>21</v>
      </c>
      <c r="K634" s="5">
        <v>20852.1463661622</v>
      </c>
      <c r="L634">
        <v>380</v>
      </c>
      <c r="M634" t="s">
        <v>46</v>
      </c>
      <c r="N634" s="1">
        <v>44504</v>
      </c>
      <c r="O634" t="s">
        <v>52</v>
      </c>
      <c r="P634" t="s">
        <v>24</v>
      </c>
    </row>
    <row r="635" spans="1:16" x14ac:dyDescent="0.35">
      <c r="A635" t="s">
        <v>1935</v>
      </c>
      <c r="B635">
        <v>64</v>
      </c>
      <c r="C635" t="str">
        <f t="shared" si="9"/>
        <v>56 to 65</v>
      </c>
      <c r="D635" t="s">
        <v>35</v>
      </c>
      <c r="E635" t="s">
        <v>102</v>
      </c>
      <c r="F635" t="s">
        <v>43</v>
      </c>
      <c r="G635" s="1">
        <v>43741</v>
      </c>
      <c r="H635" t="s">
        <v>1936</v>
      </c>
      <c r="I635" t="s">
        <v>1937</v>
      </c>
      <c r="J635" t="s">
        <v>3025</v>
      </c>
      <c r="K635" s="5">
        <v>47701.477432869098</v>
      </c>
      <c r="L635">
        <v>109</v>
      </c>
      <c r="M635" t="s">
        <v>22</v>
      </c>
      <c r="N635" s="1">
        <v>43763</v>
      </c>
      <c r="O635" t="s">
        <v>78</v>
      </c>
      <c r="P635" t="s">
        <v>33</v>
      </c>
    </row>
    <row r="636" spans="1:16" x14ac:dyDescent="0.35">
      <c r="A636" t="s">
        <v>1938</v>
      </c>
      <c r="B636">
        <v>25</v>
      </c>
      <c r="C636" t="str">
        <f t="shared" si="9"/>
        <v>18 to 25</v>
      </c>
      <c r="D636" t="s">
        <v>16</v>
      </c>
      <c r="E636" t="s">
        <v>26</v>
      </c>
      <c r="F636" t="s">
        <v>27</v>
      </c>
      <c r="G636" s="1">
        <v>43947</v>
      </c>
      <c r="H636" t="s">
        <v>1939</v>
      </c>
      <c r="I636" t="s">
        <v>1940</v>
      </c>
      <c r="J636" t="s">
        <v>39</v>
      </c>
      <c r="K636" s="5">
        <v>49934.1379634404</v>
      </c>
      <c r="L636">
        <v>258</v>
      </c>
      <c r="M636" t="s">
        <v>46</v>
      </c>
      <c r="N636" s="1">
        <v>43953</v>
      </c>
      <c r="O636" t="s">
        <v>40</v>
      </c>
      <c r="P636" t="s">
        <v>47</v>
      </c>
    </row>
    <row r="637" spans="1:16" x14ac:dyDescent="0.35">
      <c r="A637" t="s">
        <v>1941</v>
      </c>
      <c r="B637">
        <v>76</v>
      </c>
      <c r="C637" t="str">
        <f t="shared" si="9"/>
        <v>66 to 75</v>
      </c>
      <c r="D637" t="s">
        <v>35</v>
      </c>
      <c r="E637" t="s">
        <v>17</v>
      </c>
      <c r="F637" t="s">
        <v>27</v>
      </c>
      <c r="G637" s="1">
        <v>43721</v>
      </c>
      <c r="H637" t="s">
        <v>1942</v>
      </c>
      <c r="I637" t="s">
        <v>1943</v>
      </c>
      <c r="J637" t="s">
        <v>30</v>
      </c>
      <c r="K637" s="5">
        <v>17263.948978830798</v>
      </c>
      <c r="L637">
        <v>394</v>
      </c>
      <c r="M637" t="s">
        <v>31</v>
      </c>
      <c r="N637" s="1">
        <v>43727</v>
      </c>
      <c r="O637" t="s">
        <v>52</v>
      </c>
      <c r="P637" t="s">
        <v>47</v>
      </c>
    </row>
    <row r="638" spans="1:16" x14ac:dyDescent="0.35">
      <c r="A638" t="s">
        <v>1944</v>
      </c>
      <c r="B638">
        <v>52</v>
      </c>
      <c r="C638" t="str">
        <f t="shared" si="9"/>
        <v>46 to 55</v>
      </c>
      <c r="D638" t="s">
        <v>35</v>
      </c>
      <c r="E638" t="s">
        <v>17</v>
      </c>
      <c r="F638" t="s">
        <v>43</v>
      </c>
      <c r="G638" s="1">
        <v>44581</v>
      </c>
      <c r="H638" t="s">
        <v>1945</v>
      </c>
      <c r="I638" t="s">
        <v>1946</v>
      </c>
      <c r="J638" t="s">
        <v>39</v>
      </c>
      <c r="K638" s="5">
        <v>45274.396560601701</v>
      </c>
      <c r="L638">
        <v>102</v>
      </c>
      <c r="M638" t="s">
        <v>31</v>
      </c>
      <c r="N638" s="1">
        <v>44598</v>
      </c>
      <c r="O638" t="s">
        <v>52</v>
      </c>
      <c r="P638" t="s">
        <v>33</v>
      </c>
    </row>
    <row r="639" spans="1:16" x14ac:dyDescent="0.35">
      <c r="A639" t="s">
        <v>1947</v>
      </c>
      <c r="B639">
        <v>77</v>
      </c>
      <c r="C639" t="str">
        <f t="shared" si="9"/>
        <v>66 to 75</v>
      </c>
      <c r="D639" t="s">
        <v>16</v>
      </c>
      <c r="E639" t="s">
        <v>102</v>
      </c>
      <c r="F639" t="s">
        <v>27</v>
      </c>
      <c r="G639" s="1">
        <v>45213</v>
      </c>
      <c r="H639" t="s">
        <v>1948</v>
      </c>
      <c r="I639" t="s">
        <v>1949</v>
      </c>
      <c r="J639" t="s">
        <v>30</v>
      </c>
      <c r="K639" s="5">
        <v>10057.9155776424</v>
      </c>
      <c r="L639">
        <v>130</v>
      </c>
      <c r="M639" t="s">
        <v>46</v>
      </c>
      <c r="N639" s="1">
        <v>45234</v>
      </c>
      <c r="O639" t="s">
        <v>23</v>
      </c>
      <c r="P639" t="s">
        <v>47</v>
      </c>
    </row>
    <row r="640" spans="1:16" x14ac:dyDescent="0.35">
      <c r="A640" t="s">
        <v>1950</v>
      </c>
      <c r="B640">
        <v>83</v>
      </c>
      <c r="C640" t="str">
        <f t="shared" si="9"/>
        <v>66 to 75</v>
      </c>
      <c r="D640" t="s">
        <v>16</v>
      </c>
      <c r="E640" t="s">
        <v>26</v>
      </c>
      <c r="F640" t="s">
        <v>43</v>
      </c>
      <c r="G640" s="1">
        <v>43792</v>
      </c>
      <c r="H640" t="s">
        <v>1951</v>
      </c>
      <c r="I640" t="s">
        <v>1952</v>
      </c>
      <c r="J640" t="s">
        <v>30</v>
      </c>
      <c r="K640" s="5">
        <v>36369.091170780899</v>
      </c>
      <c r="L640">
        <v>148</v>
      </c>
      <c r="M640" t="s">
        <v>22</v>
      </c>
      <c r="N640" s="1">
        <v>43795</v>
      </c>
      <c r="O640" t="s">
        <v>40</v>
      </c>
      <c r="P640" t="s">
        <v>24</v>
      </c>
    </row>
    <row r="641" spans="1:16" x14ac:dyDescent="0.35">
      <c r="A641" t="s">
        <v>1953</v>
      </c>
      <c r="B641">
        <v>57</v>
      </c>
      <c r="C641" t="str">
        <f t="shared" si="9"/>
        <v>56 to 65</v>
      </c>
      <c r="D641" t="s">
        <v>35</v>
      </c>
      <c r="E641" t="s">
        <v>17</v>
      </c>
      <c r="F641" t="s">
        <v>18</v>
      </c>
      <c r="G641" s="1">
        <v>45265</v>
      </c>
      <c r="H641" t="s">
        <v>1954</v>
      </c>
      <c r="I641" t="s">
        <v>1955</v>
      </c>
      <c r="J641" t="s">
        <v>21</v>
      </c>
      <c r="K641" s="5">
        <v>3548.0516482337398</v>
      </c>
      <c r="L641">
        <v>431</v>
      </c>
      <c r="M641" t="s">
        <v>46</v>
      </c>
      <c r="N641" s="1">
        <v>45291</v>
      </c>
      <c r="O641" t="s">
        <v>78</v>
      </c>
      <c r="P641" t="s">
        <v>47</v>
      </c>
    </row>
    <row r="642" spans="1:16" x14ac:dyDescent="0.35">
      <c r="A642" t="s">
        <v>1956</v>
      </c>
      <c r="B642">
        <v>54</v>
      </c>
      <c r="C642" t="str">
        <f t="shared" si="9"/>
        <v>46 to 55</v>
      </c>
      <c r="D642" t="s">
        <v>16</v>
      </c>
      <c r="E642" t="s">
        <v>102</v>
      </c>
      <c r="F642" t="s">
        <v>92</v>
      </c>
      <c r="G642" s="1">
        <v>44228</v>
      </c>
      <c r="H642" t="s">
        <v>1957</v>
      </c>
      <c r="I642" t="s">
        <v>1958</v>
      </c>
      <c r="J642" t="s">
        <v>3025</v>
      </c>
      <c r="K642" s="5">
        <v>10011.290745005301</v>
      </c>
      <c r="L642">
        <v>145</v>
      </c>
      <c r="M642" t="s">
        <v>31</v>
      </c>
      <c r="N642" s="1">
        <v>44234</v>
      </c>
      <c r="O642" t="s">
        <v>78</v>
      </c>
      <c r="P642" t="s">
        <v>33</v>
      </c>
    </row>
    <row r="643" spans="1:16" x14ac:dyDescent="0.35">
      <c r="A643" t="s">
        <v>1959</v>
      </c>
      <c r="B643">
        <v>62</v>
      </c>
      <c r="C643" t="str">
        <f t="shared" ref="C643:C706" si="10">IF(B643&gt;65,"66 to 75",IF(B643&gt;55,"56 to 65",IF(B643&gt;45,"46 to 55",IF(B643&gt;35,"36 to 45",IF(B643&gt;25,"26 to 35",IF(B643&gt;17,"18 to 25","76 to 90"))))))</f>
        <v>56 to 65</v>
      </c>
      <c r="D643" t="s">
        <v>16</v>
      </c>
      <c r="E643" t="s">
        <v>36</v>
      </c>
      <c r="F643" t="s">
        <v>18</v>
      </c>
      <c r="G643" s="1">
        <v>44742</v>
      </c>
      <c r="H643" t="s">
        <v>1960</v>
      </c>
      <c r="I643" t="s">
        <v>1961</v>
      </c>
      <c r="J643" t="s">
        <v>21</v>
      </c>
      <c r="K643" s="5">
        <v>14876.3342210964</v>
      </c>
      <c r="L643">
        <v>396</v>
      </c>
      <c r="M643" t="s">
        <v>22</v>
      </c>
      <c r="N643" s="1">
        <v>44743</v>
      </c>
      <c r="O643" t="s">
        <v>78</v>
      </c>
      <c r="P643" t="s">
        <v>33</v>
      </c>
    </row>
    <row r="644" spans="1:16" x14ac:dyDescent="0.35">
      <c r="A644" t="s">
        <v>1962</v>
      </c>
      <c r="B644">
        <v>37</v>
      </c>
      <c r="C644" t="str">
        <f t="shared" si="10"/>
        <v>36 to 45</v>
      </c>
      <c r="D644" t="s">
        <v>16</v>
      </c>
      <c r="E644" t="s">
        <v>17</v>
      </c>
      <c r="F644" t="s">
        <v>92</v>
      </c>
      <c r="G644" s="1">
        <v>45239</v>
      </c>
      <c r="H644" t="s">
        <v>1963</v>
      </c>
      <c r="I644" t="s">
        <v>1964</v>
      </c>
      <c r="J644" t="s">
        <v>30</v>
      </c>
      <c r="K644" s="5">
        <v>30294.651380458599</v>
      </c>
      <c r="L644">
        <v>216</v>
      </c>
      <c r="M644" t="s">
        <v>46</v>
      </c>
      <c r="N644" s="1">
        <v>45259</v>
      </c>
      <c r="O644" t="s">
        <v>52</v>
      </c>
      <c r="P644" t="s">
        <v>24</v>
      </c>
    </row>
    <row r="645" spans="1:16" x14ac:dyDescent="0.35">
      <c r="A645" t="s">
        <v>1965</v>
      </c>
      <c r="B645">
        <v>56</v>
      </c>
      <c r="C645" t="str">
        <f t="shared" si="10"/>
        <v>56 to 65</v>
      </c>
      <c r="D645" t="s">
        <v>35</v>
      </c>
      <c r="E645" t="s">
        <v>102</v>
      </c>
      <c r="F645" t="s">
        <v>75</v>
      </c>
      <c r="G645" s="1">
        <v>44042</v>
      </c>
      <c r="H645" t="s">
        <v>1966</v>
      </c>
      <c r="I645" t="s">
        <v>1967</v>
      </c>
      <c r="J645" t="s">
        <v>21</v>
      </c>
      <c r="K645" s="5">
        <v>45888.7048579736</v>
      </c>
      <c r="L645">
        <v>365</v>
      </c>
      <c r="M645" t="s">
        <v>46</v>
      </c>
      <c r="N645" s="1">
        <v>44053</v>
      </c>
      <c r="O645" t="s">
        <v>23</v>
      </c>
      <c r="P645" t="s">
        <v>47</v>
      </c>
    </row>
    <row r="646" spans="1:16" x14ac:dyDescent="0.35">
      <c r="A646" t="s">
        <v>1968</v>
      </c>
      <c r="B646">
        <v>68</v>
      </c>
      <c r="C646" t="str">
        <f t="shared" si="10"/>
        <v>66 to 75</v>
      </c>
      <c r="D646" t="s">
        <v>35</v>
      </c>
      <c r="E646" t="s">
        <v>42</v>
      </c>
      <c r="F646" t="s">
        <v>92</v>
      </c>
      <c r="G646" s="1">
        <v>44661</v>
      </c>
      <c r="H646" t="s">
        <v>1969</v>
      </c>
      <c r="I646" t="s">
        <v>1970</v>
      </c>
      <c r="J646" t="s">
        <v>3025</v>
      </c>
      <c r="K646" s="5">
        <v>31958.396616156999</v>
      </c>
      <c r="L646">
        <v>203</v>
      </c>
      <c r="M646" t="s">
        <v>46</v>
      </c>
      <c r="N646" s="1">
        <v>44670</v>
      </c>
      <c r="O646" t="s">
        <v>78</v>
      </c>
      <c r="P646" t="s">
        <v>24</v>
      </c>
    </row>
    <row r="647" spans="1:16" x14ac:dyDescent="0.35">
      <c r="A647" t="s">
        <v>1971</v>
      </c>
      <c r="B647">
        <v>46</v>
      </c>
      <c r="C647" t="str">
        <f t="shared" si="10"/>
        <v>46 to 55</v>
      </c>
      <c r="D647" t="s">
        <v>16</v>
      </c>
      <c r="E647" t="s">
        <v>36</v>
      </c>
      <c r="F647" t="s">
        <v>27</v>
      </c>
      <c r="G647" s="1">
        <v>43832</v>
      </c>
      <c r="H647" t="s">
        <v>1972</v>
      </c>
      <c r="I647" t="s">
        <v>1973</v>
      </c>
      <c r="J647" t="s">
        <v>30</v>
      </c>
      <c r="K647" s="5">
        <v>22645.786100995902</v>
      </c>
      <c r="L647">
        <v>169</v>
      </c>
      <c r="M647" t="s">
        <v>22</v>
      </c>
      <c r="N647" s="1">
        <v>43846</v>
      </c>
      <c r="O647" t="s">
        <v>23</v>
      </c>
      <c r="P647" t="s">
        <v>24</v>
      </c>
    </row>
    <row r="648" spans="1:16" x14ac:dyDescent="0.35">
      <c r="A648" t="s">
        <v>1974</v>
      </c>
      <c r="B648">
        <v>62</v>
      </c>
      <c r="C648" t="str">
        <f t="shared" si="10"/>
        <v>56 to 65</v>
      </c>
      <c r="D648" t="s">
        <v>16</v>
      </c>
      <c r="E648" t="s">
        <v>17</v>
      </c>
      <c r="F648" t="s">
        <v>75</v>
      </c>
      <c r="G648" s="1">
        <v>45240</v>
      </c>
      <c r="H648" t="s">
        <v>1975</v>
      </c>
      <c r="I648" t="s">
        <v>1976</v>
      </c>
      <c r="J648" t="s">
        <v>30</v>
      </c>
      <c r="K648" s="5">
        <v>21297.406511963502</v>
      </c>
      <c r="L648">
        <v>362</v>
      </c>
      <c r="M648" t="s">
        <v>31</v>
      </c>
      <c r="N648" s="1">
        <v>45261</v>
      </c>
      <c r="O648" t="s">
        <v>23</v>
      </c>
      <c r="P648" t="s">
        <v>47</v>
      </c>
    </row>
    <row r="649" spans="1:16" x14ac:dyDescent="0.35">
      <c r="A649" t="s">
        <v>1977</v>
      </c>
      <c r="B649">
        <v>49</v>
      </c>
      <c r="C649" t="str">
        <f t="shared" si="10"/>
        <v>46 to 55</v>
      </c>
      <c r="D649" t="s">
        <v>35</v>
      </c>
      <c r="E649" t="s">
        <v>58</v>
      </c>
      <c r="F649" t="s">
        <v>43</v>
      </c>
      <c r="G649" s="1">
        <v>44241</v>
      </c>
      <c r="H649" t="s">
        <v>1978</v>
      </c>
      <c r="I649" t="s">
        <v>1979</v>
      </c>
      <c r="J649" t="s">
        <v>64</v>
      </c>
      <c r="K649" s="5">
        <v>26432.160988256001</v>
      </c>
      <c r="L649">
        <v>402</v>
      </c>
      <c r="M649" t="s">
        <v>22</v>
      </c>
      <c r="N649" s="1">
        <v>44245</v>
      </c>
      <c r="O649" t="s">
        <v>40</v>
      </c>
      <c r="P649" t="s">
        <v>33</v>
      </c>
    </row>
    <row r="650" spans="1:16" x14ac:dyDescent="0.35">
      <c r="A650" t="s">
        <v>1980</v>
      </c>
      <c r="B650">
        <v>75</v>
      </c>
      <c r="C650" t="str">
        <f t="shared" si="10"/>
        <v>66 to 75</v>
      </c>
      <c r="D650" t="s">
        <v>16</v>
      </c>
      <c r="E650" t="s">
        <v>17</v>
      </c>
      <c r="F650" t="s">
        <v>75</v>
      </c>
      <c r="G650" s="1">
        <v>44758</v>
      </c>
      <c r="H650" t="s">
        <v>1981</v>
      </c>
      <c r="I650" t="s">
        <v>1982</v>
      </c>
      <c r="J650" t="s">
        <v>64</v>
      </c>
      <c r="K650" s="5">
        <v>6336.7080137760604</v>
      </c>
      <c r="L650">
        <v>428</v>
      </c>
      <c r="M650" t="s">
        <v>31</v>
      </c>
      <c r="N650" s="1">
        <v>44786</v>
      </c>
      <c r="O650" t="s">
        <v>32</v>
      </c>
      <c r="P650" t="s">
        <v>24</v>
      </c>
    </row>
    <row r="651" spans="1:16" x14ac:dyDescent="0.35">
      <c r="A651" t="s">
        <v>1983</v>
      </c>
      <c r="B651">
        <v>40</v>
      </c>
      <c r="C651" t="str">
        <f t="shared" si="10"/>
        <v>36 to 45</v>
      </c>
      <c r="D651" t="s">
        <v>35</v>
      </c>
      <c r="E651" t="s">
        <v>42</v>
      </c>
      <c r="F651" t="s">
        <v>43</v>
      </c>
      <c r="G651" s="1">
        <v>45061</v>
      </c>
      <c r="H651" t="s">
        <v>1984</v>
      </c>
      <c r="I651" t="s">
        <v>1985</v>
      </c>
      <c r="J651" t="s">
        <v>30</v>
      </c>
      <c r="K651" s="5">
        <v>31063.5567895567</v>
      </c>
      <c r="L651">
        <v>345</v>
      </c>
      <c r="M651" t="s">
        <v>46</v>
      </c>
      <c r="N651" s="1">
        <v>45073</v>
      </c>
      <c r="O651" t="s">
        <v>52</v>
      </c>
      <c r="P651" t="s">
        <v>24</v>
      </c>
    </row>
    <row r="652" spans="1:16" x14ac:dyDescent="0.35">
      <c r="A652" t="s">
        <v>1986</v>
      </c>
      <c r="B652">
        <v>51</v>
      </c>
      <c r="C652" t="str">
        <f t="shared" si="10"/>
        <v>46 to 55</v>
      </c>
      <c r="D652" t="s">
        <v>35</v>
      </c>
      <c r="E652" t="s">
        <v>49</v>
      </c>
      <c r="F652" t="s">
        <v>92</v>
      </c>
      <c r="G652" s="1">
        <v>43951</v>
      </c>
      <c r="H652" t="s">
        <v>1987</v>
      </c>
      <c r="I652" t="s">
        <v>1988</v>
      </c>
      <c r="J652" t="s">
        <v>3025</v>
      </c>
      <c r="K652" s="5">
        <v>10710.3257208337</v>
      </c>
      <c r="L652">
        <v>461</v>
      </c>
      <c r="M652" t="s">
        <v>22</v>
      </c>
      <c r="N652" s="1">
        <v>43973</v>
      </c>
      <c r="O652" t="s">
        <v>52</v>
      </c>
      <c r="P652" t="s">
        <v>47</v>
      </c>
    </row>
    <row r="653" spans="1:16" x14ac:dyDescent="0.35">
      <c r="A653" t="s">
        <v>1989</v>
      </c>
      <c r="B653">
        <v>64</v>
      </c>
      <c r="C653" t="str">
        <f t="shared" si="10"/>
        <v>56 to 65</v>
      </c>
      <c r="D653" t="s">
        <v>16</v>
      </c>
      <c r="E653" t="s">
        <v>49</v>
      </c>
      <c r="F653" t="s">
        <v>54</v>
      </c>
      <c r="G653" s="1">
        <v>44208</v>
      </c>
      <c r="H653" t="s">
        <v>1990</v>
      </c>
      <c r="I653" t="s">
        <v>1991</v>
      </c>
      <c r="J653" t="s">
        <v>21</v>
      </c>
      <c r="K653" s="5">
        <v>25066.521450249398</v>
      </c>
      <c r="L653">
        <v>454</v>
      </c>
      <c r="M653" t="s">
        <v>22</v>
      </c>
      <c r="N653" s="1">
        <v>44221</v>
      </c>
      <c r="O653" t="s">
        <v>32</v>
      </c>
      <c r="P653" t="s">
        <v>47</v>
      </c>
    </row>
    <row r="654" spans="1:16" x14ac:dyDescent="0.35">
      <c r="A654" t="s">
        <v>1992</v>
      </c>
      <c r="B654">
        <v>49</v>
      </c>
      <c r="C654" t="str">
        <f t="shared" si="10"/>
        <v>46 to 55</v>
      </c>
      <c r="D654" t="s">
        <v>35</v>
      </c>
      <c r="E654" t="s">
        <v>124</v>
      </c>
      <c r="F654" t="s">
        <v>92</v>
      </c>
      <c r="G654" s="1">
        <v>43608</v>
      </c>
      <c r="H654" t="s">
        <v>1993</v>
      </c>
      <c r="I654" t="s">
        <v>1994</v>
      </c>
      <c r="J654" t="s">
        <v>64</v>
      </c>
      <c r="K654" s="5">
        <v>13396.900169397801</v>
      </c>
      <c r="L654">
        <v>273</v>
      </c>
      <c r="M654" t="s">
        <v>31</v>
      </c>
      <c r="N654" s="1">
        <v>43618</v>
      </c>
      <c r="O654" t="s">
        <v>23</v>
      </c>
      <c r="P654" t="s">
        <v>24</v>
      </c>
    </row>
    <row r="655" spans="1:16" x14ac:dyDescent="0.35">
      <c r="A655" t="s">
        <v>1995</v>
      </c>
      <c r="B655">
        <v>74</v>
      </c>
      <c r="C655" t="str">
        <f t="shared" si="10"/>
        <v>66 to 75</v>
      </c>
      <c r="D655" t="s">
        <v>16</v>
      </c>
      <c r="E655" t="s">
        <v>26</v>
      </c>
      <c r="F655" t="s">
        <v>27</v>
      </c>
      <c r="G655" s="1">
        <v>45039</v>
      </c>
      <c r="H655" t="s">
        <v>1996</v>
      </c>
      <c r="I655" t="s">
        <v>1997</v>
      </c>
      <c r="J655" t="s">
        <v>21</v>
      </c>
      <c r="K655" s="5">
        <v>29822.097860118</v>
      </c>
      <c r="L655">
        <v>231</v>
      </c>
      <c r="M655" t="s">
        <v>31</v>
      </c>
      <c r="N655" s="1">
        <v>45055</v>
      </c>
      <c r="O655" t="s">
        <v>78</v>
      </c>
      <c r="P655" t="s">
        <v>24</v>
      </c>
    </row>
    <row r="656" spans="1:16" x14ac:dyDescent="0.35">
      <c r="A656" t="s">
        <v>1998</v>
      </c>
      <c r="B656">
        <v>66</v>
      </c>
      <c r="C656" t="str">
        <f t="shared" si="10"/>
        <v>66 to 75</v>
      </c>
      <c r="D656" t="s">
        <v>35</v>
      </c>
      <c r="E656" t="s">
        <v>36</v>
      </c>
      <c r="F656" t="s">
        <v>75</v>
      </c>
      <c r="G656" s="1">
        <v>44902</v>
      </c>
      <c r="H656" t="s">
        <v>1999</v>
      </c>
      <c r="I656" t="s">
        <v>2000</v>
      </c>
      <c r="J656" t="s">
        <v>30</v>
      </c>
      <c r="K656" s="5">
        <v>12025.3472972076</v>
      </c>
      <c r="L656">
        <v>434</v>
      </c>
      <c r="M656" t="s">
        <v>22</v>
      </c>
      <c r="N656" s="1">
        <v>44927</v>
      </c>
      <c r="O656" t="s">
        <v>40</v>
      </c>
      <c r="P656" t="s">
        <v>47</v>
      </c>
    </row>
    <row r="657" spans="1:16" x14ac:dyDescent="0.35">
      <c r="A657" t="s">
        <v>2001</v>
      </c>
      <c r="B657">
        <v>52</v>
      </c>
      <c r="C657" t="str">
        <f t="shared" si="10"/>
        <v>46 to 55</v>
      </c>
      <c r="D657" t="s">
        <v>35</v>
      </c>
      <c r="E657" t="s">
        <v>36</v>
      </c>
      <c r="F657" t="s">
        <v>92</v>
      </c>
      <c r="G657" s="1">
        <v>44129</v>
      </c>
      <c r="H657" t="s">
        <v>2002</v>
      </c>
      <c r="I657" t="s">
        <v>2003</v>
      </c>
      <c r="J657" t="s">
        <v>39</v>
      </c>
      <c r="K657" s="5">
        <v>33708.8575442648</v>
      </c>
      <c r="L657">
        <v>191</v>
      </c>
      <c r="M657" t="s">
        <v>46</v>
      </c>
      <c r="N657" s="1">
        <v>44139</v>
      </c>
      <c r="O657" t="s">
        <v>78</v>
      </c>
      <c r="P657" t="s">
        <v>47</v>
      </c>
    </row>
    <row r="658" spans="1:16" x14ac:dyDescent="0.35">
      <c r="A658" t="s">
        <v>2004</v>
      </c>
      <c r="B658">
        <v>58</v>
      </c>
      <c r="C658" t="str">
        <f t="shared" si="10"/>
        <v>56 to 65</v>
      </c>
      <c r="D658" t="s">
        <v>35</v>
      </c>
      <c r="E658" t="s">
        <v>17</v>
      </c>
      <c r="F658" t="s">
        <v>27</v>
      </c>
      <c r="G658" s="1">
        <v>44294</v>
      </c>
      <c r="H658" t="s">
        <v>2005</v>
      </c>
      <c r="I658" t="s">
        <v>2006</v>
      </c>
      <c r="J658" t="s">
        <v>64</v>
      </c>
      <c r="K658" s="5">
        <v>40825.0846667644</v>
      </c>
      <c r="L658">
        <v>231</v>
      </c>
      <c r="M658" t="s">
        <v>46</v>
      </c>
      <c r="N658" s="1">
        <v>44317</v>
      </c>
      <c r="O658" t="s">
        <v>32</v>
      </c>
      <c r="P658" t="s">
        <v>24</v>
      </c>
    </row>
    <row r="659" spans="1:16" x14ac:dyDescent="0.35">
      <c r="A659" t="s">
        <v>2007</v>
      </c>
      <c r="B659">
        <v>21</v>
      </c>
      <c r="C659" t="str">
        <f t="shared" si="10"/>
        <v>18 to 25</v>
      </c>
      <c r="D659" t="s">
        <v>16</v>
      </c>
      <c r="E659" t="s">
        <v>17</v>
      </c>
      <c r="F659" t="s">
        <v>92</v>
      </c>
      <c r="G659" s="1">
        <v>44083</v>
      </c>
      <c r="H659" t="s">
        <v>2008</v>
      </c>
      <c r="I659" t="s">
        <v>2009</v>
      </c>
      <c r="J659" t="s">
        <v>39</v>
      </c>
      <c r="K659" s="5">
        <v>27345.455201931902</v>
      </c>
      <c r="L659">
        <v>371</v>
      </c>
      <c r="M659" t="s">
        <v>31</v>
      </c>
      <c r="N659" s="1">
        <v>44108</v>
      </c>
      <c r="O659" t="s">
        <v>40</v>
      </c>
      <c r="P659" t="s">
        <v>33</v>
      </c>
    </row>
    <row r="660" spans="1:16" x14ac:dyDescent="0.35">
      <c r="A660" t="s">
        <v>2010</v>
      </c>
      <c r="B660">
        <v>69</v>
      </c>
      <c r="C660" t="str">
        <f t="shared" si="10"/>
        <v>66 to 75</v>
      </c>
      <c r="D660" t="s">
        <v>16</v>
      </c>
      <c r="E660" t="s">
        <v>49</v>
      </c>
      <c r="F660" t="s">
        <v>92</v>
      </c>
      <c r="G660" s="1">
        <v>43805</v>
      </c>
      <c r="H660" t="s">
        <v>2011</v>
      </c>
      <c r="I660" t="s">
        <v>2012</v>
      </c>
      <c r="J660" t="s">
        <v>39</v>
      </c>
      <c r="K660" s="5">
        <v>38751.796520547301</v>
      </c>
      <c r="L660">
        <v>439</v>
      </c>
      <c r="M660" t="s">
        <v>31</v>
      </c>
      <c r="N660" s="1">
        <v>43807</v>
      </c>
      <c r="O660" t="s">
        <v>32</v>
      </c>
      <c r="P660" t="s">
        <v>33</v>
      </c>
    </row>
    <row r="661" spans="1:16" x14ac:dyDescent="0.35">
      <c r="A661" t="s">
        <v>2013</v>
      </c>
      <c r="B661">
        <v>47</v>
      </c>
      <c r="C661" t="str">
        <f t="shared" si="10"/>
        <v>46 to 55</v>
      </c>
      <c r="D661" t="s">
        <v>35</v>
      </c>
      <c r="E661" t="s">
        <v>58</v>
      </c>
      <c r="F661" t="s">
        <v>54</v>
      </c>
      <c r="G661" s="1">
        <v>44973</v>
      </c>
      <c r="H661" t="s">
        <v>2014</v>
      </c>
      <c r="I661" t="s">
        <v>2015</v>
      </c>
      <c r="J661" t="s">
        <v>39</v>
      </c>
      <c r="K661" s="5">
        <v>6252.0835565365696</v>
      </c>
      <c r="L661">
        <v>365</v>
      </c>
      <c r="M661" t="s">
        <v>46</v>
      </c>
      <c r="N661" s="1">
        <v>44991</v>
      </c>
      <c r="O661" t="s">
        <v>52</v>
      </c>
      <c r="P661" t="s">
        <v>33</v>
      </c>
    </row>
    <row r="662" spans="1:16" x14ac:dyDescent="0.35">
      <c r="A662" t="s">
        <v>2016</v>
      </c>
      <c r="B662">
        <v>51</v>
      </c>
      <c r="C662" t="str">
        <f t="shared" si="10"/>
        <v>46 to 55</v>
      </c>
      <c r="D662" t="s">
        <v>35</v>
      </c>
      <c r="E662" t="s">
        <v>124</v>
      </c>
      <c r="F662" t="s">
        <v>75</v>
      </c>
      <c r="G662" s="1">
        <v>45181</v>
      </c>
      <c r="H662" t="s">
        <v>2017</v>
      </c>
      <c r="I662" t="s">
        <v>2018</v>
      </c>
      <c r="J662" t="s">
        <v>3025</v>
      </c>
      <c r="K662" s="5">
        <v>18714.336997419701</v>
      </c>
      <c r="L662">
        <v>270</v>
      </c>
      <c r="M662" t="s">
        <v>31</v>
      </c>
      <c r="N662" s="1">
        <v>45211</v>
      </c>
      <c r="O662" t="s">
        <v>52</v>
      </c>
      <c r="P662" t="s">
        <v>47</v>
      </c>
    </row>
    <row r="663" spans="1:16" x14ac:dyDescent="0.35">
      <c r="A663" t="s">
        <v>2019</v>
      </c>
      <c r="B663">
        <v>20</v>
      </c>
      <c r="C663" t="str">
        <f t="shared" si="10"/>
        <v>18 to 25</v>
      </c>
      <c r="D663" t="s">
        <v>35</v>
      </c>
      <c r="E663" t="s">
        <v>26</v>
      </c>
      <c r="F663" t="s">
        <v>18</v>
      </c>
      <c r="G663" s="1">
        <v>43790</v>
      </c>
      <c r="H663" t="s">
        <v>2020</v>
      </c>
      <c r="I663" t="s">
        <v>2021</v>
      </c>
      <c r="J663" t="s">
        <v>21</v>
      </c>
      <c r="K663" s="5">
        <v>14291.698915695801</v>
      </c>
      <c r="L663">
        <v>436</v>
      </c>
      <c r="M663" t="s">
        <v>46</v>
      </c>
      <c r="N663" s="1">
        <v>43810</v>
      </c>
      <c r="O663" t="s">
        <v>32</v>
      </c>
      <c r="P663" t="s">
        <v>33</v>
      </c>
    </row>
    <row r="664" spans="1:16" x14ac:dyDescent="0.35">
      <c r="A664" t="s">
        <v>2022</v>
      </c>
      <c r="B664">
        <v>38</v>
      </c>
      <c r="C664" t="str">
        <f t="shared" si="10"/>
        <v>36 to 45</v>
      </c>
      <c r="D664" t="s">
        <v>35</v>
      </c>
      <c r="E664" t="s">
        <v>17</v>
      </c>
      <c r="F664" t="s">
        <v>75</v>
      </c>
      <c r="G664" s="1">
        <v>43660</v>
      </c>
      <c r="H664" t="s">
        <v>2023</v>
      </c>
      <c r="I664" t="s">
        <v>2024</v>
      </c>
      <c r="J664" t="s">
        <v>21</v>
      </c>
      <c r="K664" s="5">
        <v>38210.964953035698</v>
      </c>
      <c r="L664">
        <v>413</v>
      </c>
      <c r="M664" t="s">
        <v>46</v>
      </c>
      <c r="N664" s="1">
        <v>43665</v>
      </c>
      <c r="O664" t="s">
        <v>78</v>
      </c>
      <c r="P664" t="s">
        <v>33</v>
      </c>
    </row>
    <row r="665" spans="1:16" x14ac:dyDescent="0.35">
      <c r="A665" t="s">
        <v>2025</v>
      </c>
      <c r="B665">
        <v>70</v>
      </c>
      <c r="C665" t="str">
        <f t="shared" si="10"/>
        <v>66 to 75</v>
      </c>
      <c r="D665" t="s">
        <v>35</v>
      </c>
      <c r="E665" t="s">
        <v>49</v>
      </c>
      <c r="F665" t="s">
        <v>27</v>
      </c>
      <c r="G665" s="1">
        <v>43741</v>
      </c>
      <c r="H665" t="s">
        <v>2026</v>
      </c>
      <c r="I665" t="s">
        <v>2027</v>
      </c>
      <c r="J665" t="s">
        <v>39</v>
      </c>
      <c r="K665" s="5">
        <v>7074.7927092645004</v>
      </c>
      <c r="L665">
        <v>339</v>
      </c>
      <c r="M665" t="s">
        <v>31</v>
      </c>
      <c r="N665" s="1">
        <v>43771</v>
      </c>
      <c r="O665" t="s">
        <v>23</v>
      </c>
      <c r="P665" t="s">
        <v>33</v>
      </c>
    </row>
    <row r="666" spans="1:16" x14ac:dyDescent="0.35">
      <c r="A666" t="s">
        <v>2028</v>
      </c>
      <c r="B666">
        <v>73</v>
      </c>
      <c r="C666" t="str">
        <f t="shared" si="10"/>
        <v>66 to 75</v>
      </c>
      <c r="D666" t="s">
        <v>16</v>
      </c>
      <c r="E666" t="s">
        <v>124</v>
      </c>
      <c r="F666" t="s">
        <v>92</v>
      </c>
      <c r="G666" s="1">
        <v>43650</v>
      </c>
      <c r="H666" t="s">
        <v>2029</v>
      </c>
      <c r="I666" t="s">
        <v>2030</v>
      </c>
      <c r="J666" t="s">
        <v>3025</v>
      </c>
      <c r="K666" s="5">
        <v>35419.512965816197</v>
      </c>
      <c r="L666">
        <v>500</v>
      </c>
      <c r="M666" t="s">
        <v>46</v>
      </c>
      <c r="N666" s="1">
        <v>43652</v>
      </c>
      <c r="O666" t="s">
        <v>52</v>
      </c>
      <c r="P666" t="s">
        <v>47</v>
      </c>
    </row>
    <row r="667" spans="1:16" x14ac:dyDescent="0.35">
      <c r="A667" t="s">
        <v>2031</v>
      </c>
      <c r="B667">
        <v>44</v>
      </c>
      <c r="C667" t="str">
        <f t="shared" si="10"/>
        <v>36 to 45</v>
      </c>
      <c r="D667" t="s">
        <v>16</v>
      </c>
      <c r="E667" t="s">
        <v>49</v>
      </c>
      <c r="F667" t="s">
        <v>75</v>
      </c>
      <c r="G667" s="1">
        <v>43611</v>
      </c>
      <c r="H667" t="s">
        <v>2032</v>
      </c>
      <c r="I667" t="s">
        <v>2033</v>
      </c>
      <c r="J667" t="s">
        <v>30</v>
      </c>
      <c r="K667" s="5">
        <v>3852.9471118220799</v>
      </c>
      <c r="L667">
        <v>328</v>
      </c>
      <c r="M667" t="s">
        <v>31</v>
      </c>
      <c r="N667" s="1">
        <v>43624</v>
      </c>
      <c r="O667" t="s">
        <v>23</v>
      </c>
      <c r="P667" t="s">
        <v>47</v>
      </c>
    </row>
    <row r="668" spans="1:16" x14ac:dyDescent="0.35">
      <c r="A668" t="s">
        <v>2034</v>
      </c>
      <c r="B668">
        <v>44</v>
      </c>
      <c r="C668" t="str">
        <f t="shared" si="10"/>
        <v>36 to 45</v>
      </c>
      <c r="D668" t="s">
        <v>35</v>
      </c>
      <c r="E668" t="s">
        <v>26</v>
      </c>
      <c r="F668" t="s">
        <v>27</v>
      </c>
      <c r="G668" s="1">
        <v>44542</v>
      </c>
      <c r="H668" t="s">
        <v>2035</v>
      </c>
      <c r="I668" t="s">
        <v>2036</v>
      </c>
      <c r="J668" t="s">
        <v>64</v>
      </c>
      <c r="K668" s="5">
        <v>48747.5451856328</v>
      </c>
      <c r="L668">
        <v>321</v>
      </c>
      <c r="M668" t="s">
        <v>46</v>
      </c>
      <c r="N668" s="1">
        <v>44548</v>
      </c>
      <c r="O668" t="s">
        <v>23</v>
      </c>
      <c r="P668" t="s">
        <v>24</v>
      </c>
    </row>
    <row r="669" spans="1:16" x14ac:dyDescent="0.35">
      <c r="A669" t="s">
        <v>2037</v>
      </c>
      <c r="B669">
        <v>54</v>
      </c>
      <c r="C669" t="str">
        <f t="shared" si="10"/>
        <v>46 to 55</v>
      </c>
      <c r="D669" t="s">
        <v>16</v>
      </c>
      <c r="E669" t="s">
        <v>58</v>
      </c>
      <c r="F669" t="s">
        <v>75</v>
      </c>
      <c r="G669" s="1">
        <v>44338</v>
      </c>
      <c r="H669" t="s">
        <v>2038</v>
      </c>
      <c r="I669" t="s">
        <v>2039</v>
      </c>
      <c r="J669" t="s">
        <v>39</v>
      </c>
      <c r="K669" s="5">
        <v>40577.601196693598</v>
      </c>
      <c r="L669">
        <v>101</v>
      </c>
      <c r="M669" t="s">
        <v>22</v>
      </c>
      <c r="N669" s="1">
        <v>44348</v>
      </c>
      <c r="O669" t="s">
        <v>52</v>
      </c>
      <c r="P669" t="s">
        <v>47</v>
      </c>
    </row>
    <row r="670" spans="1:16" x14ac:dyDescent="0.35">
      <c r="A670" t="s">
        <v>2040</v>
      </c>
      <c r="B670">
        <v>45</v>
      </c>
      <c r="C670" t="str">
        <f t="shared" si="10"/>
        <v>36 to 45</v>
      </c>
      <c r="D670" t="s">
        <v>16</v>
      </c>
      <c r="E670" t="s">
        <v>58</v>
      </c>
      <c r="F670" t="s">
        <v>43</v>
      </c>
      <c r="G670" s="1">
        <v>44077</v>
      </c>
      <c r="H670" t="s">
        <v>2041</v>
      </c>
      <c r="I670" t="s">
        <v>2042</v>
      </c>
      <c r="J670" t="s">
        <v>3025</v>
      </c>
      <c r="K670" s="5">
        <v>16648.547398710602</v>
      </c>
      <c r="L670">
        <v>424</v>
      </c>
      <c r="M670" t="s">
        <v>31</v>
      </c>
      <c r="N670" s="1">
        <v>44089</v>
      </c>
      <c r="O670" t="s">
        <v>40</v>
      </c>
      <c r="P670" t="s">
        <v>24</v>
      </c>
    </row>
    <row r="671" spans="1:16" x14ac:dyDescent="0.35">
      <c r="A671" t="s">
        <v>2043</v>
      </c>
      <c r="B671">
        <v>18</v>
      </c>
      <c r="C671" t="str">
        <f t="shared" si="10"/>
        <v>18 to 25</v>
      </c>
      <c r="D671" t="s">
        <v>35</v>
      </c>
      <c r="E671" t="s">
        <v>17</v>
      </c>
      <c r="F671" t="s">
        <v>92</v>
      </c>
      <c r="G671" s="1">
        <v>44650</v>
      </c>
      <c r="H671" t="s">
        <v>2044</v>
      </c>
      <c r="I671" t="s">
        <v>2045</v>
      </c>
      <c r="J671" t="s">
        <v>3025</v>
      </c>
      <c r="K671" s="5">
        <v>38588.9725626125</v>
      </c>
      <c r="L671">
        <v>449</v>
      </c>
      <c r="M671" t="s">
        <v>22</v>
      </c>
      <c r="N671" s="1">
        <v>44664</v>
      </c>
      <c r="O671" t="s">
        <v>52</v>
      </c>
      <c r="P671" t="s">
        <v>47</v>
      </c>
    </row>
    <row r="672" spans="1:16" x14ac:dyDescent="0.35">
      <c r="A672" t="s">
        <v>2046</v>
      </c>
      <c r="B672">
        <v>44</v>
      </c>
      <c r="C672" t="str">
        <f t="shared" si="10"/>
        <v>36 to 45</v>
      </c>
      <c r="D672" t="s">
        <v>16</v>
      </c>
      <c r="E672" t="s">
        <v>102</v>
      </c>
      <c r="F672" t="s">
        <v>75</v>
      </c>
      <c r="G672" s="1">
        <v>43819</v>
      </c>
      <c r="H672" t="s">
        <v>2047</v>
      </c>
      <c r="I672" t="s">
        <v>2048</v>
      </c>
      <c r="J672" t="s">
        <v>64</v>
      </c>
      <c r="K672" s="5">
        <v>32990.194386958203</v>
      </c>
      <c r="L672">
        <v>486</v>
      </c>
      <c r="M672" t="s">
        <v>46</v>
      </c>
      <c r="N672" s="1">
        <v>43848</v>
      </c>
      <c r="O672" t="s">
        <v>32</v>
      </c>
      <c r="P672" t="s">
        <v>24</v>
      </c>
    </row>
    <row r="673" spans="1:16" x14ac:dyDescent="0.35">
      <c r="A673" t="s">
        <v>2049</v>
      </c>
      <c r="B673">
        <v>28</v>
      </c>
      <c r="C673" t="str">
        <f t="shared" si="10"/>
        <v>26 to 35</v>
      </c>
      <c r="D673" t="s">
        <v>35</v>
      </c>
      <c r="E673" t="s">
        <v>26</v>
      </c>
      <c r="F673" t="s">
        <v>27</v>
      </c>
      <c r="G673" s="1">
        <v>44582</v>
      </c>
      <c r="H673" t="s">
        <v>2050</v>
      </c>
      <c r="I673" t="s">
        <v>2051</v>
      </c>
      <c r="J673" t="s">
        <v>30</v>
      </c>
      <c r="K673" s="5">
        <v>20115.755871914502</v>
      </c>
      <c r="L673">
        <v>236</v>
      </c>
      <c r="M673" t="s">
        <v>22</v>
      </c>
      <c r="N673" s="1">
        <v>44612</v>
      </c>
      <c r="O673" t="s">
        <v>23</v>
      </c>
      <c r="P673" t="s">
        <v>47</v>
      </c>
    </row>
    <row r="674" spans="1:16" x14ac:dyDescent="0.35">
      <c r="A674" t="s">
        <v>2052</v>
      </c>
      <c r="B674">
        <v>42</v>
      </c>
      <c r="C674" t="str">
        <f t="shared" si="10"/>
        <v>36 to 45</v>
      </c>
      <c r="D674" t="s">
        <v>16</v>
      </c>
      <c r="E674" t="s">
        <v>26</v>
      </c>
      <c r="F674" t="s">
        <v>27</v>
      </c>
      <c r="G674" s="1">
        <v>43970</v>
      </c>
      <c r="H674" t="s">
        <v>2053</v>
      </c>
      <c r="I674" t="s">
        <v>2054</v>
      </c>
      <c r="J674" t="s">
        <v>30</v>
      </c>
      <c r="K674" s="5">
        <v>5947.6896496546497</v>
      </c>
      <c r="L674">
        <v>196</v>
      </c>
      <c r="M674" t="s">
        <v>31</v>
      </c>
      <c r="N674" s="1">
        <v>43994</v>
      </c>
      <c r="O674" t="s">
        <v>40</v>
      </c>
      <c r="P674" t="s">
        <v>33</v>
      </c>
    </row>
    <row r="675" spans="1:16" x14ac:dyDescent="0.35">
      <c r="A675" t="s">
        <v>2055</v>
      </c>
      <c r="B675">
        <v>61</v>
      </c>
      <c r="C675" t="str">
        <f t="shared" si="10"/>
        <v>56 to 65</v>
      </c>
      <c r="D675" t="s">
        <v>35</v>
      </c>
      <c r="E675" t="s">
        <v>26</v>
      </c>
      <c r="F675" t="s">
        <v>43</v>
      </c>
      <c r="G675" s="1">
        <v>45342</v>
      </c>
      <c r="H675" t="s">
        <v>2056</v>
      </c>
      <c r="I675" t="s">
        <v>2057</v>
      </c>
      <c r="J675" t="s">
        <v>64</v>
      </c>
      <c r="K675" s="5">
        <v>28281.348378789698</v>
      </c>
      <c r="L675">
        <v>477</v>
      </c>
      <c r="M675" t="s">
        <v>31</v>
      </c>
      <c r="N675" s="1">
        <v>45359</v>
      </c>
      <c r="O675" t="s">
        <v>52</v>
      </c>
      <c r="P675" t="s">
        <v>47</v>
      </c>
    </row>
    <row r="676" spans="1:16" x14ac:dyDescent="0.35">
      <c r="A676" t="s">
        <v>2058</v>
      </c>
      <c r="B676">
        <v>75</v>
      </c>
      <c r="C676" t="str">
        <f t="shared" si="10"/>
        <v>66 to 75</v>
      </c>
      <c r="D676" t="s">
        <v>35</v>
      </c>
      <c r="E676" t="s">
        <v>58</v>
      </c>
      <c r="F676" t="s">
        <v>18</v>
      </c>
      <c r="G676" s="1">
        <v>45169</v>
      </c>
      <c r="H676" t="s">
        <v>2059</v>
      </c>
      <c r="I676" t="s">
        <v>2060</v>
      </c>
      <c r="J676" t="s">
        <v>30</v>
      </c>
      <c r="K676" s="5">
        <v>30873.619909168799</v>
      </c>
      <c r="L676">
        <v>252</v>
      </c>
      <c r="M676" t="s">
        <v>46</v>
      </c>
      <c r="N676" s="1">
        <v>45176</v>
      </c>
      <c r="O676" t="s">
        <v>32</v>
      </c>
      <c r="P676" t="s">
        <v>33</v>
      </c>
    </row>
    <row r="677" spans="1:16" x14ac:dyDescent="0.35">
      <c r="A677" t="s">
        <v>2061</v>
      </c>
      <c r="B677">
        <v>85</v>
      </c>
      <c r="C677" t="str">
        <f t="shared" si="10"/>
        <v>66 to 75</v>
      </c>
      <c r="D677" t="s">
        <v>16</v>
      </c>
      <c r="E677" t="s">
        <v>26</v>
      </c>
      <c r="F677" t="s">
        <v>75</v>
      </c>
      <c r="G677" s="1">
        <v>44945</v>
      </c>
      <c r="H677" t="s">
        <v>2062</v>
      </c>
      <c r="I677" t="s">
        <v>2063</v>
      </c>
      <c r="J677" t="s">
        <v>64</v>
      </c>
      <c r="K677" s="5">
        <v>9542.7397088854595</v>
      </c>
      <c r="L677">
        <v>289</v>
      </c>
      <c r="M677" t="s">
        <v>31</v>
      </c>
      <c r="N677" s="1">
        <v>44954</v>
      </c>
      <c r="O677" t="s">
        <v>23</v>
      </c>
      <c r="P677" t="s">
        <v>47</v>
      </c>
    </row>
    <row r="678" spans="1:16" x14ac:dyDescent="0.35">
      <c r="A678" t="s">
        <v>2064</v>
      </c>
      <c r="B678">
        <v>74</v>
      </c>
      <c r="C678" t="str">
        <f t="shared" si="10"/>
        <v>66 to 75</v>
      </c>
      <c r="D678" t="s">
        <v>16</v>
      </c>
      <c r="E678" t="s">
        <v>124</v>
      </c>
      <c r="F678" t="s">
        <v>27</v>
      </c>
      <c r="G678" s="1">
        <v>45250</v>
      </c>
      <c r="H678" t="s">
        <v>2065</v>
      </c>
      <c r="I678" t="s">
        <v>2066</v>
      </c>
      <c r="J678" t="s">
        <v>21</v>
      </c>
      <c r="K678" s="5">
        <v>32429.6191269396</v>
      </c>
      <c r="L678">
        <v>191</v>
      </c>
      <c r="M678" t="s">
        <v>31</v>
      </c>
      <c r="N678" s="1">
        <v>45277</v>
      </c>
      <c r="O678" t="s">
        <v>32</v>
      </c>
      <c r="P678" t="s">
        <v>33</v>
      </c>
    </row>
    <row r="679" spans="1:16" x14ac:dyDescent="0.35">
      <c r="A679" t="s">
        <v>2067</v>
      </c>
      <c r="B679">
        <v>59</v>
      </c>
      <c r="C679" t="str">
        <f t="shared" si="10"/>
        <v>56 to 65</v>
      </c>
      <c r="D679" t="s">
        <v>16</v>
      </c>
      <c r="E679" t="s">
        <v>49</v>
      </c>
      <c r="F679" t="s">
        <v>27</v>
      </c>
      <c r="G679" s="1">
        <v>44405</v>
      </c>
      <c r="H679" t="s">
        <v>2068</v>
      </c>
      <c r="I679" t="s">
        <v>2069</v>
      </c>
      <c r="J679" t="s">
        <v>64</v>
      </c>
      <c r="K679" s="5">
        <v>5588.9938847347003</v>
      </c>
      <c r="L679">
        <v>459</v>
      </c>
      <c r="M679" t="s">
        <v>22</v>
      </c>
      <c r="N679" s="1">
        <v>44411</v>
      </c>
      <c r="O679" t="s">
        <v>52</v>
      </c>
      <c r="P679" t="s">
        <v>24</v>
      </c>
    </row>
    <row r="680" spans="1:16" x14ac:dyDescent="0.35">
      <c r="A680" t="s">
        <v>2070</v>
      </c>
      <c r="B680">
        <v>49</v>
      </c>
      <c r="C680" t="str">
        <f t="shared" si="10"/>
        <v>46 to 55</v>
      </c>
      <c r="D680" t="s">
        <v>16</v>
      </c>
      <c r="E680" t="s">
        <v>36</v>
      </c>
      <c r="F680" t="s">
        <v>54</v>
      </c>
      <c r="G680" s="1">
        <v>45020</v>
      </c>
      <c r="H680" t="s">
        <v>2071</v>
      </c>
      <c r="I680" t="s">
        <v>2072</v>
      </c>
      <c r="J680" t="s">
        <v>3025</v>
      </c>
      <c r="K680" s="5">
        <v>31497.554875136098</v>
      </c>
      <c r="L680">
        <v>265</v>
      </c>
      <c r="M680" t="s">
        <v>31</v>
      </c>
      <c r="N680" s="1">
        <v>45043</v>
      </c>
      <c r="O680" t="s">
        <v>78</v>
      </c>
      <c r="P680" t="s">
        <v>33</v>
      </c>
    </row>
    <row r="681" spans="1:16" x14ac:dyDescent="0.35">
      <c r="A681" t="s">
        <v>2073</v>
      </c>
      <c r="B681">
        <v>85</v>
      </c>
      <c r="C681" t="str">
        <f t="shared" si="10"/>
        <v>66 to 75</v>
      </c>
      <c r="D681" t="s">
        <v>35</v>
      </c>
      <c r="E681" t="s">
        <v>17</v>
      </c>
      <c r="F681" t="s">
        <v>27</v>
      </c>
      <c r="G681" s="1">
        <v>44054</v>
      </c>
      <c r="H681" t="s">
        <v>2074</v>
      </c>
      <c r="I681" t="s">
        <v>2075</v>
      </c>
      <c r="J681" t="s">
        <v>64</v>
      </c>
      <c r="K681" s="5">
        <v>14283.0159510098</v>
      </c>
      <c r="L681">
        <v>138</v>
      </c>
      <c r="M681" t="s">
        <v>46</v>
      </c>
      <c r="N681" s="1">
        <v>44067</v>
      </c>
      <c r="O681" t="s">
        <v>32</v>
      </c>
      <c r="P681" t="s">
        <v>33</v>
      </c>
    </row>
    <row r="682" spans="1:16" x14ac:dyDescent="0.35">
      <c r="A682" t="s">
        <v>2076</v>
      </c>
      <c r="B682">
        <v>51</v>
      </c>
      <c r="C682" t="str">
        <f t="shared" si="10"/>
        <v>46 to 55</v>
      </c>
      <c r="D682" t="s">
        <v>35</v>
      </c>
      <c r="E682" t="s">
        <v>102</v>
      </c>
      <c r="F682" t="s">
        <v>75</v>
      </c>
      <c r="G682" s="1">
        <v>43858</v>
      </c>
      <c r="H682" t="s">
        <v>2077</v>
      </c>
      <c r="I682" t="s">
        <v>2078</v>
      </c>
      <c r="J682" t="s">
        <v>64</v>
      </c>
      <c r="K682" s="5">
        <v>15422.042886846</v>
      </c>
      <c r="L682">
        <v>154</v>
      </c>
      <c r="M682" t="s">
        <v>22</v>
      </c>
      <c r="N682" s="1">
        <v>43882</v>
      </c>
      <c r="O682" t="s">
        <v>32</v>
      </c>
      <c r="P682" t="s">
        <v>33</v>
      </c>
    </row>
    <row r="683" spans="1:16" x14ac:dyDescent="0.35">
      <c r="A683" t="s">
        <v>2079</v>
      </c>
      <c r="B683">
        <v>23</v>
      </c>
      <c r="C683" t="str">
        <f t="shared" si="10"/>
        <v>18 to 25</v>
      </c>
      <c r="D683" t="s">
        <v>16</v>
      </c>
      <c r="E683" t="s">
        <v>49</v>
      </c>
      <c r="F683" t="s">
        <v>54</v>
      </c>
      <c r="G683" s="1">
        <v>43837</v>
      </c>
      <c r="H683" t="s">
        <v>2080</v>
      </c>
      <c r="I683" t="s">
        <v>2081</v>
      </c>
      <c r="J683" t="s">
        <v>64</v>
      </c>
      <c r="K683" s="5">
        <v>40309.277423601001</v>
      </c>
      <c r="L683">
        <v>219</v>
      </c>
      <c r="M683" t="s">
        <v>31</v>
      </c>
      <c r="N683" s="1">
        <v>43866</v>
      </c>
      <c r="O683" t="s">
        <v>52</v>
      </c>
      <c r="P683" t="s">
        <v>33</v>
      </c>
    </row>
    <row r="684" spans="1:16" x14ac:dyDescent="0.35">
      <c r="A684" t="s">
        <v>2082</v>
      </c>
      <c r="B684">
        <v>26</v>
      </c>
      <c r="C684" t="str">
        <f t="shared" si="10"/>
        <v>26 to 35</v>
      </c>
      <c r="D684" t="s">
        <v>16</v>
      </c>
      <c r="E684" t="s">
        <v>124</v>
      </c>
      <c r="F684" t="s">
        <v>54</v>
      </c>
      <c r="G684" s="1">
        <v>43941</v>
      </c>
      <c r="H684" t="s">
        <v>2083</v>
      </c>
      <c r="I684" t="s">
        <v>119</v>
      </c>
      <c r="J684" t="s">
        <v>39</v>
      </c>
      <c r="K684" s="5">
        <v>45916.324833865197</v>
      </c>
      <c r="L684">
        <v>301</v>
      </c>
      <c r="M684" t="s">
        <v>46</v>
      </c>
      <c r="N684" s="1">
        <v>43968</v>
      </c>
      <c r="O684" t="s">
        <v>52</v>
      </c>
      <c r="P684" t="s">
        <v>47</v>
      </c>
    </row>
    <row r="685" spans="1:16" x14ac:dyDescent="0.35">
      <c r="A685" t="s">
        <v>2084</v>
      </c>
      <c r="B685">
        <v>59</v>
      </c>
      <c r="C685" t="str">
        <f t="shared" si="10"/>
        <v>56 to 65</v>
      </c>
      <c r="D685" t="s">
        <v>35</v>
      </c>
      <c r="E685" t="s">
        <v>49</v>
      </c>
      <c r="F685" t="s">
        <v>27</v>
      </c>
      <c r="G685" s="1">
        <v>43908</v>
      </c>
      <c r="H685" t="s">
        <v>2085</v>
      </c>
      <c r="I685" t="s">
        <v>2086</v>
      </c>
      <c r="J685" t="s">
        <v>21</v>
      </c>
      <c r="K685" s="5">
        <v>41632.524848102599</v>
      </c>
      <c r="L685">
        <v>395</v>
      </c>
      <c r="M685" t="s">
        <v>46</v>
      </c>
      <c r="N685" s="1">
        <v>43915</v>
      </c>
      <c r="O685" t="s">
        <v>52</v>
      </c>
      <c r="P685" t="s">
        <v>24</v>
      </c>
    </row>
    <row r="686" spans="1:16" x14ac:dyDescent="0.35">
      <c r="A686" t="s">
        <v>2087</v>
      </c>
      <c r="B686">
        <v>25</v>
      </c>
      <c r="C686" t="str">
        <f t="shared" si="10"/>
        <v>18 to 25</v>
      </c>
      <c r="D686" t="s">
        <v>35</v>
      </c>
      <c r="E686" t="s">
        <v>58</v>
      </c>
      <c r="F686" t="s">
        <v>43</v>
      </c>
      <c r="G686" s="1">
        <v>44000</v>
      </c>
      <c r="H686" t="s">
        <v>2088</v>
      </c>
      <c r="I686" t="s">
        <v>2089</v>
      </c>
      <c r="J686" t="s">
        <v>30</v>
      </c>
      <c r="K686" s="5">
        <v>7437.4187079969997</v>
      </c>
      <c r="L686">
        <v>412</v>
      </c>
      <c r="M686" t="s">
        <v>31</v>
      </c>
      <c r="N686" s="1">
        <v>44005</v>
      </c>
      <c r="O686" t="s">
        <v>23</v>
      </c>
      <c r="P686" t="s">
        <v>33</v>
      </c>
    </row>
    <row r="687" spans="1:16" x14ac:dyDescent="0.35">
      <c r="A687" t="s">
        <v>2090</v>
      </c>
      <c r="B687">
        <v>29</v>
      </c>
      <c r="C687" t="str">
        <f t="shared" si="10"/>
        <v>26 to 35</v>
      </c>
      <c r="D687" t="s">
        <v>16</v>
      </c>
      <c r="E687" t="s">
        <v>124</v>
      </c>
      <c r="F687" t="s">
        <v>18</v>
      </c>
      <c r="G687" s="1">
        <v>45122</v>
      </c>
      <c r="H687" t="s">
        <v>2091</v>
      </c>
      <c r="I687" t="s">
        <v>2092</v>
      </c>
      <c r="J687" t="s">
        <v>30</v>
      </c>
      <c r="K687" s="5">
        <v>38860.0208846444</v>
      </c>
      <c r="L687">
        <v>436</v>
      </c>
      <c r="M687" t="s">
        <v>46</v>
      </c>
      <c r="N687" s="1">
        <v>45134</v>
      </c>
      <c r="O687" t="s">
        <v>40</v>
      </c>
      <c r="P687" t="s">
        <v>47</v>
      </c>
    </row>
    <row r="688" spans="1:16" x14ac:dyDescent="0.35">
      <c r="A688" t="s">
        <v>2093</v>
      </c>
      <c r="B688">
        <v>25</v>
      </c>
      <c r="C688" t="str">
        <f t="shared" si="10"/>
        <v>18 to 25</v>
      </c>
      <c r="D688" t="s">
        <v>16</v>
      </c>
      <c r="E688" t="s">
        <v>36</v>
      </c>
      <c r="F688" t="s">
        <v>75</v>
      </c>
      <c r="G688" s="1">
        <v>45201</v>
      </c>
      <c r="H688" t="s">
        <v>2094</v>
      </c>
      <c r="I688" t="s">
        <v>2095</v>
      </c>
      <c r="J688" t="s">
        <v>64</v>
      </c>
      <c r="K688" s="5">
        <v>6662.2428539442099</v>
      </c>
      <c r="L688">
        <v>249</v>
      </c>
      <c r="M688" t="s">
        <v>22</v>
      </c>
      <c r="N688" s="1">
        <v>45223</v>
      </c>
      <c r="O688" t="s">
        <v>32</v>
      </c>
      <c r="P688" t="s">
        <v>33</v>
      </c>
    </row>
    <row r="689" spans="1:16" x14ac:dyDescent="0.35">
      <c r="A689" t="s">
        <v>2096</v>
      </c>
      <c r="B689">
        <v>61</v>
      </c>
      <c r="C689" t="str">
        <f t="shared" si="10"/>
        <v>56 to 65</v>
      </c>
      <c r="D689" t="s">
        <v>16</v>
      </c>
      <c r="E689" t="s">
        <v>17</v>
      </c>
      <c r="F689" t="s">
        <v>43</v>
      </c>
      <c r="G689" s="1">
        <v>44209</v>
      </c>
      <c r="H689" t="s">
        <v>2097</v>
      </c>
      <c r="I689" t="s">
        <v>2098</v>
      </c>
      <c r="J689" t="s">
        <v>64</v>
      </c>
      <c r="K689" s="5">
        <v>13074.2152801333</v>
      </c>
      <c r="L689">
        <v>147</v>
      </c>
      <c r="M689" t="s">
        <v>22</v>
      </c>
      <c r="N689" s="1">
        <v>44232</v>
      </c>
      <c r="O689" t="s">
        <v>40</v>
      </c>
      <c r="P689" t="s">
        <v>33</v>
      </c>
    </row>
    <row r="690" spans="1:16" x14ac:dyDescent="0.35">
      <c r="A690" t="s">
        <v>2099</v>
      </c>
      <c r="B690">
        <v>46</v>
      </c>
      <c r="C690" t="str">
        <f t="shared" si="10"/>
        <v>46 to 55</v>
      </c>
      <c r="D690" t="s">
        <v>16</v>
      </c>
      <c r="E690" t="s">
        <v>26</v>
      </c>
      <c r="F690" t="s">
        <v>75</v>
      </c>
      <c r="G690" s="1">
        <v>44697</v>
      </c>
      <c r="H690" t="s">
        <v>2100</v>
      </c>
      <c r="I690" t="s">
        <v>2101</v>
      </c>
      <c r="J690" t="s">
        <v>39</v>
      </c>
      <c r="K690" s="5">
        <v>10443.206903000801</v>
      </c>
      <c r="L690">
        <v>408</v>
      </c>
      <c r="M690" t="s">
        <v>46</v>
      </c>
      <c r="N690" s="1">
        <v>44712</v>
      </c>
      <c r="O690" t="s">
        <v>40</v>
      </c>
      <c r="P690" t="s">
        <v>33</v>
      </c>
    </row>
    <row r="691" spans="1:16" x14ac:dyDescent="0.35">
      <c r="A691" t="s">
        <v>2102</v>
      </c>
      <c r="B691">
        <v>54</v>
      </c>
      <c r="C691" t="str">
        <f t="shared" si="10"/>
        <v>46 to 55</v>
      </c>
      <c r="D691" t="s">
        <v>16</v>
      </c>
      <c r="E691" t="s">
        <v>58</v>
      </c>
      <c r="F691" t="s">
        <v>75</v>
      </c>
      <c r="G691" s="1">
        <v>43760</v>
      </c>
      <c r="H691" t="s">
        <v>2103</v>
      </c>
      <c r="I691" t="s">
        <v>2104</v>
      </c>
      <c r="J691" t="s">
        <v>21</v>
      </c>
      <c r="K691" s="5">
        <v>20227.039404011601</v>
      </c>
      <c r="L691">
        <v>144</v>
      </c>
      <c r="M691" t="s">
        <v>31</v>
      </c>
      <c r="N691" s="1">
        <v>43770</v>
      </c>
      <c r="O691" t="s">
        <v>40</v>
      </c>
      <c r="P691" t="s">
        <v>47</v>
      </c>
    </row>
    <row r="692" spans="1:16" x14ac:dyDescent="0.35">
      <c r="A692" t="s">
        <v>2105</v>
      </c>
      <c r="B692">
        <v>41</v>
      </c>
      <c r="C692" t="str">
        <f t="shared" si="10"/>
        <v>36 to 45</v>
      </c>
      <c r="D692" t="s">
        <v>16</v>
      </c>
      <c r="E692" t="s">
        <v>26</v>
      </c>
      <c r="F692" t="s">
        <v>27</v>
      </c>
      <c r="G692" s="1">
        <v>43686</v>
      </c>
      <c r="H692" t="s">
        <v>2106</v>
      </c>
      <c r="I692" t="s">
        <v>2107</v>
      </c>
      <c r="J692" t="s">
        <v>30</v>
      </c>
      <c r="K692" s="5">
        <v>38779.207874658103</v>
      </c>
      <c r="L692">
        <v>268</v>
      </c>
      <c r="M692" t="s">
        <v>31</v>
      </c>
      <c r="N692" s="1">
        <v>43711</v>
      </c>
      <c r="O692" t="s">
        <v>23</v>
      </c>
      <c r="P692" t="s">
        <v>47</v>
      </c>
    </row>
    <row r="693" spans="1:16" x14ac:dyDescent="0.35">
      <c r="A693" t="s">
        <v>2108</v>
      </c>
      <c r="B693">
        <v>21</v>
      </c>
      <c r="C693" t="str">
        <f t="shared" si="10"/>
        <v>18 to 25</v>
      </c>
      <c r="D693" t="s">
        <v>35</v>
      </c>
      <c r="E693" t="s">
        <v>124</v>
      </c>
      <c r="F693" t="s">
        <v>54</v>
      </c>
      <c r="G693" s="1">
        <v>45290</v>
      </c>
      <c r="H693" t="s">
        <v>2109</v>
      </c>
      <c r="I693" t="s">
        <v>2110</v>
      </c>
      <c r="J693" t="s">
        <v>39</v>
      </c>
      <c r="K693" s="5">
        <v>4561.6642072855602</v>
      </c>
      <c r="L693">
        <v>357</v>
      </c>
      <c r="M693" t="s">
        <v>46</v>
      </c>
      <c r="N693" s="1">
        <v>45318</v>
      </c>
      <c r="O693" t="s">
        <v>78</v>
      </c>
      <c r="P693" t="s">
        <v>47</v>
      </c>
    </row>
    <row r="694" spans="1:16" x14ac:dyDescent="0.35">
      <c r="A694" t="s">
        <v>2111</v>
      </c>
      <c r="B694">
        <v>38</v>
      </c>
      <c r="C694" t="str">
        <f t="shared" si="10"/>
        <v>36 to 45</v>
      </c>
      <c r="D694" t="s">
        <v>35</v>
      </c>
      <c r="E694" t="s">
        <v>49</v>
      </c>
      <c r="F694" t="s">
        <v>43</v>
      </c>
      <c r="G694" s="1">
        <v>44753</v>
      </c>
      <c r="H694" t="s">
        <v>2112</v>
      </c>
      <c r="I694" t="s">
        <v>2113</v>
      </c>
      <c r="J694" t="s">
        <v>30</v>
      </c>
      <c r="K694" s="5">
        <v>1656.5482170529599</v>
      </c>
      <c r="L694">
        <v>176</v>
      </c>
      <c r="M694" t="s">
        <v>46</v>
      </c>
      <c r="N694" s="1">
        <v>44776</v>
      </c>
      <c r="O694" t="s">
        <v>78</v>
      </c>
      <c r="P694" t="s">
        <v>47</v>
      </c>
    </row>
    <row r="695" spans="1:16" x14ac:dyDescent="0.35">
      <c r="A695" t="s">
        <v>2114</v>
      </c>
      <c r="B695">
        <v>75</v>
      </c>
      <c r="C695" t="str">
        <f t="shared" si="10"/>
        <v>66 to 75</v>
      </c>
      <c r="D695" t="s">
        <v>16</v>
      </c>
      <c r="E695" t="s">
        <v>49</v>
      </c>
      <c r="F695" t="s">
        <v>27</v>
      </c>
      <c r="G695" s="1">
        <v>44093</v>
      </c>
      <c r="H695" t="s">
        <v>2115</v>
      </c>
      <c r="I695" t="s">
        <v>2116</v>
      </c>
      <c r="J695" t="s">
        <v>39</v>
      </c>
      <c r="K695" s="5">
        <v>28463.8609852708</v>
      </c>
      <c r="L695">
        <v>200</v>
      </c>
      <c r="M695" t="s">
        <v>31</v>
      </c>
      <c r="N695" s="1">
        <v>44110</v>
      </c>
      <c r="O695" t="s">
        <v>52</v>
      </c>
      <c r="P695" t="s">
        <v>33</v>
      </c>
    </row>
    <row r="696" spans="1:16" x14ac:dyDescent="0.35">
      <c r="A696" t="s">
        <v>2117</v>
      </c>
      <c r="B696">
        <v>44</v>
      </c>
      <c r="C696" t="str">
        <f t="shared" si="10"/>
        <v>36 to 45</v>
      </c>
      <c r="D696" t="s">
        <v>16</v>
      </c>
      <c r="E696" t="s">
        <v>102</v>
      </c>
      <c r="F696" t="s">
        <v>18</v>
      </c>
      <c r="G696" s="1">
        <v>43714</v>
      </c>
      <c r="H696" t="s">
        <v>2118</v>
      </c>
      <c r="I696" t="s">
        <v>2119</v>
      </c>
      <c r="J696" t="s">
        <v>3025</v>
      </c>
      <c r="K696" s="5">
        <v>5268.69045746545</v>
      </c>
      <c r="L696">
        <v>142</v>
      </c>
      <c r="M696" t="s">
        <v>22</v>
      </c>
      <c r="N696" s="1">
        <v>43715</v>
      </c>
      <c r="O696" t="s">
        <v>32</v>
      </c>
      <c r="P696" t="s">
        <v>33</v>
      </c>
    </row>
    <row r="697" spans="1:16" x14ac:dyDescent="0.35">
      <c r="A697" t="s">
        <v>2120</v>
      </c>
      <c r="B697">
        <v>23</v>
      </c>
      <c r="C697" t="str">
        <f t="shared" si="10"/>
        <v>18 to 25</v>
      </c>
      <c r="D697" t="s">
        <v>16</v>
      </c>
      <c r="E697" t="s">
        <v>124</v>
      </c>
      <c r="F697" t="s">
        <v>27</v>
      </c>
      <c r="G697" s="1">
        <v>43791</v>
      </c>
      <c r="H697" t="s">
        <v>2121</v>
      </c>
      <c r="I697" t="s">
        <v>2122</v>
      </c>
      <c r="J697" t="s">
        <v>64</v>
      </c>
      <c r="K697" s="5">
        <v>24011.702249255701</v>
      </c>
      <c r="L697">
        <v>442</v>
      </c>
      <c r="M697" t="s">
        <v>31</v>
      </c>
      <c r="N697" s="1">
        <v>43821</v>
      </c>
      <c r="O697" t="s">
        <v>23</v>
      </c>
      <c r="P697" t="s">
        <v>33</v>
      </c>
    </row>
    <row r="698" spans="1:16" x14ac:dyDescent="0.35">
      <c r="A698" t="s">
        <v>2123</v>
      </c>
      <c r="B698">
        <v>45</v>
      </c>
      <c r="C698" t="str">
        <f t="shared" si="10"/>
        <v>36 to 45</v>
      </c>
      <c r="D698" t="s">
        <v>35</v>
      </c>
      <c r="E698" t="s">
        <v>17</v>
      </c>
      <c r="F698" t="s">
        <v>18</v>
      </c>
      <c r="G698" s="1">
        <v>44034</v>
      </c>
      <c r="H698" t="s">
        <v>2124</v>
      </c>
      <c r="I698" t="s">
        <v>2125</v>
      </c>
      <c r="J698" t="s">
        <v>30</v>
      </c>
      <c r="K698" s="5">
        <v>18467.079449113498</v>
      </c>
      <c r="L698">
        <v>177</v>
      </c>
      <c r="M698" t="s">
        <v>46</v>
      </c>
      <c r="N698" s="1">
        <v>44036</v>
      </c>
      <c r="O698" t="s">
        <v>52</v>
      </c>
      <c r="P698" t="s">
        <v>47</v>
      </c>
    </row>
    <row r="699" spans="1:16" x14ac:dyDescent="0.35">
      <c r="A699" t="s">
        <v>2126</v>
      </c>
      <c r="B699">
        <v>58</v>
      </c>
      <c r="C699" t="str">
        <f t="shared" si="10"/>
        <v>56 to 65</v>
      </c>
      <c r="D699" t="s">
        <v>16</v>
      </c>
      <c r="E699" t="s">
        <v>102</v>
      </c>
      <c r="F699" t="s">
        <v>18</v>
      </c>
      <c r="G699" s="1">
        <v>44621</v>
      </c>
      <c r="H699" t="s">
        <v>2127</v>
      </c>
      <c r="I699" t="s">
        <v>2128</v>
      </c>
      <c r="J699" t="s">
        <v>39</v>
      </c>
      <c r="K699" s="5">
        <v>3782.7414157908502</v>
      </c>
      <c r="L699">
        <v>134</v>
      </c>
      <c r="M699" t="s">
        <v>22</v>
      </c>
      <c r="N699" s="1">
        <v>44639</v>
      </c>
      <c r="O699" t="s">
        <v>23</v>
      </c>
      <c r="P699" t="s">
        <v>47</v>
      </c>
    </row>
    <row r="700" spans="1:16" x14ac:dyDescent="0.35">
      <c r="A700" t="s">
        <v>2129</v>
      </c>
      <c r="B700">
        <v>34</v>
      </c>
      <c r="C700" t="str">
        <f t="shared" si="10"/>
        <v>26 to 35</v>
      </c>
      <c r="D700" t="s">
        <v>16</v>
      </c>
      <c r="E700" t="s">
        <v>17</v>
      </c>
      <c r="F700" t="s">
        <v>43</v>
      </c>
      <c r="G700" s="1">
        <v>44986</v>
      </c>
      <c r="H700" t="s">
        <v>2130</v>
      </c>
      <c r="I700" t="s">
        <v>2131</v>
      </c>
      <c r="J700" t="s">
        <v>39</v>
      </c>
      <c r="K700" s="5">
        <v>11921.6595106981</v>
      </c>
      <c r="L700">
        <v>355</v>
      </c>
      <c r="M700" t="s">
        <v>22</v>
      </c>
      <c r="N700" s="1">
        <v>45006</v>
      </c>
      <c r="O700" t="s">
        <v>32</v>
      </c>
      <c r="P700" t="s">
        <v>33</v>
      </c>
    </row>
    <row r="701" spans="1:16" x14ac:dyDescent="0.35">
      <c r="A701" t="s">
        <v>2132</v>
      </c>
      <c r="B701">
        <v>54</v>
      </c>
      <c r="C701" t="str">
        <f t="shared" si="10"/>
        <v>46 to 55</v>
      </c>
      <c r="D701" t="s">
        <v>35</v>
      </c>
      <c r="E701" t="s">
        <v>102</v>
      </c>
      <c r="F701" t="s">
        <v>27</v>
      </c>
      <c r="G701" s="1">
        <v>44308</v>
      </c>
      <c r="H701" t="s">
        <v>2133</v>
      </c>
      <c r="I701" t="s">
        <v>2134</v>
      </c>
      <c r="J701" t="s">
        <v>64</v>
      </c>
      <c r="K701" s="5">
        <v>16725.979586496898</v>
      </c>
      <c r="L701">
        <v>361</v>
      </c>
      <c r="M701" t="s">
        <v>22</v>
      </c>
      <c r="N701" s="1">
        <v>44327</v>
      </c>
      <c r="O701" t="s">
        <v>78</v>
      </c>
      <c r="P701" t="s">
        <v>47</v>
      </c>
    </row>
    <row r="702" spans="1:16" x14ac:dyDescent="0.35">
      <c r="A702" t="s">
        <v>2135</v>
      </c>
      <c r="B702">
        <v>29</v>
      </c>
      <c r="C702" t="str">
        <f t="shared" si="10"/>
        <v>26 to 35</v>
      </c>
      <c r="D702" t="s">
        <v>35</v>
      </c>
      <c r="E702" t="s">
        <v>26</v>
      </c>
      <c r="F702" t="s">
        <v>27</v>
      </c>
      <c r="G702" s="1">
        <v>44097</v>
      </c>
      <c r="H702" t="s">
        <v>2136</v>
      </c>
      <c r="I702" t="s">
        <v>2137</v>
      </c>
      <c r="J702" t="s">
        <v>64</v>
      </c>
      <c r="K702" s="5">
        <v>39700.824123397702</v>
      </c>
      <c r="L702">
        <v>421</v>
      </c>
      <c r="M702" t="s">
        <v>22</v>
      </c>
      <c r="N702" s="1">
        <v>44099</v>
      </c>
      <c r="O702" t="s">
        <v>23</v>
      </c>
      <c r="P702" t="s">
        <v>33</v>
      </c>
    </row>
    <row r="703" spans="1:16" x14ac:dyDescent="0.35">
      <c r="A703" t="s">
        <v>2138</v>
      </c>
      <c r="B703">
        <v>54</v>
      </c>
      <c r="C703" t="str">
        <f t="shared" si="10"/>
        <v>46 to 55</v>
      </c>
      <c r="D703" t="s">
        <v>35</v>
      </c>
      <c r="E703" t="s">
        <v>26</v>
      </c>
      <c r="F703" t="s">
        <v>18</v>
      </c>
      <c r="G703" s="1">
        <v>44934</v>
      </c>
      <c r="H703" t="s">
        <v>2139</v>
      </c>
      <c r="I703" t="s">
        <v>2140</v>
      </c>
      <c r="J703" t="s">
        <v>30</v>
      </c>
      <c r="K703" s="5">
        <v>2568.0119666809801</v>
      </c>
      <c r="L703">
        <v>136</v>
      </c>
      <c r="M703" t="s">
        <v>31</v>
      </c>
      <c r="N703" s="1">
        <v>44945</v>
      </c>
      <c r="O703" t="s">
        <v>78</v>
      </c>
      <c r="P703" t="s">
        <v>47</v>
      </c>
    </row>
    <row r="704" spans="1:16" x14ac:dyDescent="0.35">
      <c r="A704" t="s">
        <v>2141</v>
      </c>
      <c r="B704">
        <v>46</v>
      </c>
      <c r="C704" t="str">
        <f t="shared" si="10"/>
        <v>46 to 55</v>
      </c>
      <c r="D704" t="s">
        <v>16</v>
      </c>
      <c r="E704" t="s">
        <v>58</v>
      </c>
      <c r="F704" t="s">
        <v>54</v>
      </c>
      <c r="G704" s="1">
        <v>44790</v>
      </c>
      <c r="H704" t="s">
        <v>2142</v>
      </c>
      <c r="I704" t="s">
        <v>2143</v>
      </c>
      <c r="J704" t="s">
        <v>30</v>
      </c>
      <c r="K704" s="5">
        <v>15242.387178999201</v>
      </c>
      <c r="L704">
        <v>203</v>
      </c>
      <c r="M704" t="s">
        <v>46</v>
      </c>
      <c r="N704" s="1">
        <v>44812</v>
      </c>
      <c r="O704" t="s">
        <v>23</v>
      </c>
      <c r="P704" t="s">
        <v>47</v>
      </c>
    </row>
    <row r="705" spans="1:16" x14ac:dyDescent="0.35">
      <c r="A705" t="s">
        <v>2144</v>
      </c>
      <c r="B705">
        <v>35</v>
      </c>
      <c r="C705" t="str">
        <f t="shared" si="10"/>
        <v>26 to 35</v>
      </c>
      <c r="D705" t="s">
        <v>35</v>
      </c>
      <c r="E705" t="s">
        <v>49</v>
      </c>
      <c r="F705" t="s">
        <v>75</v>
      </c>
      <c r="G705" s="1">
        <v>44362</v>
      </c>
      <c r="H705" t="s">
        <v>2145</v>
      </c>
      <c r="I705" t="s">
        <v>2146</v>
      </c>
      <c r="J705" t="s">
        <v>3025</v>
      </c>
      <c r="K705" s="5">
        <v>31054.046064325499</v>
      </c>
      <c r="L705">
        <v>114</v>
      </c>
      <c r="M705" t="s">
        <v>22</v>
      </c>
      <c r="N705" s="1">
        <v>44372</v>
      </c>
      <c r="O705" t="s">
        <v>78</v>
      </c>
      <c r="P705" t="s">
        <v>24</v>
      </c>
    </row>
    <row r="706" spans="1:16" x14ac:dyDescent="0.35">
      <c r="A706" t="s">
        <v>2147</v>
      </c>
      <c r="B706">
        <v>58</v>
      </c>
      <c r="C706" t="str">
        <f t="shared" si="10"/>
        <v>56 to 65</v>
      </c>
      <c r="D706" t="s">
        <v>35</v>
      </c>
      <c r="E706" t="s">
        <v>49</v>
      </c>
      <c r="F706" t="s">
        <v>27</v>
      </c>
      <c r="G706" s="1">
        <v>45352</v>
      </c>
      <c r="H706" t="s">
        <v>2148</v>
      </c>
      <c r="I706" t="s">
        <v>2149</v>
      </c>
      <c r="J706" t="s">
        <v>21</v>
      </c>
      <c r="K706" s="5">
        <v>49118.591261523798</v>
      </c>
      <c r="L706">
        <v>114</v>
      </c>
      <c r="M706" t="s">
        <v>22</v>
      </c>
      <c r="N706" s="1">
        <v>45371</v>
      </c>
      <c r="O706" t="s">
        <v>78</v>
      </c>
      <c r="P706" t="s">
        <v>33</v>
      </c>
    </row>
    <row r="707" spans="1:16" x14ac:dyDescent="0.35">
      <c r="A707" t="s">
        <v>2150</v>
      </c>
      <c r="B707">
        <v>36</v>
      </c>
      <c r="C707" t="str">
        <f t="shared" ref="C707:C770" si="11">IF(B707&gt;65,"66 to 75",IF(B707&gt;55,"56 to 65",IF(B707&gt;45,"46 to 55",IF(B707&gt;35,"36 to 45",IF(B707&gt;25,"26 to 35",IF(B707&gt;17,"18 to 25","76 to 90"))))))</f>
        <v>36 to 45</v>
      </c>
      <c r="D707" t="s">
        <v>35</v>
      </c>
      <c r="E707" t="s">
        <v>49</v>
      </c>
      <c r="F707" t="s">
        <v>75</v>
      </c>
      <c r="G707" s="1">
        <v>45271</v>
      </c>
      <c r="H707" t="s">
        <v>2151</v>
      </c>
      <c r="I707" t="s">
        <v>1706</v>
      </c>
      <c r="J707" t="s">
        <v>30</v>
      </c>
      <c r="K707" s="5">
        <v>3235.5811559615499</v>
      </c>
      <c r="L707">
        <v>146</v>
      </c>
      <c r="M707" t="s">
        <v>46</v>
      </c>
      <c r="N707" s="1">
        <v>45299</v>
      </c>
      <c r="O707" t="s">
        <v>40</v>
      </c>
      <c r="P707" t="s">
        <v>24</v>
      </c>
    </row>
    <row r="708" spans="1:16" x14ac:dyDescent="0.35">
      <c r="A708" t="s">
        <v>2152</v>
      </c>
      <c r="B708">
        <v>80</v>
      </c>
      <c r="C708" t="str">
        <f t="shared" si="11"/>
        <v>66 to 75</v>
      </c>
      <c r="D708" t="s">
        <v>35</v>
      </c>
      <c r="E708" t="s">
        <v>102</v>
      </c>
      <c r="F708" t="s">
        <v>92</v>
      </c>
      <c r="G708" s="1">
        <v>44685</v>
      </c>
      <c r="H708" t="s">
        <v>2153</v>
      </c>
      <c r="I708" t="s">
        <v>2154</v>
      </c>
      <c r="J708" t="s">
        <v>30</v>
      </c>
      <c r="K708" s="5">
        <v>26052.024164818798</v>
      </c>
      <c r="L708">
        <v>379</v>
      </c>
      <c r="M708" t="s">
        <v>46</v>
      </c>
      <c r="N708" s="1">
        <v>44686</v>
      </c>
      <c r="O708" t="s">
        <v>40</v>
      </c>
      <c r="P708" t="s">
        <v>47</v>
      </c>
    </row>
    <row r="709" spans="1:16" x14ac:dyDescent="0.35">
      <c r="A709" t="s">
        <v>2155</v>
      </c>
      <c r="B709">
        <v>43</v>
      </c>
      <c r="C709" t="str">
        <f t="shared" si="11"/>
        <v>36 to 45</v>
      </c>
      <c r="D709" t="s">
        <v>16</v>
      </c>
      <c r="E709" t="s">
        <v>36</v>
      </c>
      <c r="F709" t="s">
        <v>92</v>
      </c>
      <c r="G709" s="1">
        <v>44531</v>
      </c>
      <c r="H709" t="s">
        <v>2156</v>
      </c>
      <c r="I709" t="s">
        <v>2157</v>
      </c>
      <c r="J709" t="s">
        <v>21</v>
      </c>
      <c r="K709" s="5">
        <v>11095.4018505941</v>
      </c>
      <c r="L709">
        <v>288</v>
      </c>
      <c r="M709" t="s">
        <v>31</v>
      </c>
      <c r="N709" s="1">
        <v>44559</v>
      </c>
      <c r="O709" t="s">
        <v>23</v>
      </c>
      <c r="P709" t="s">
        <v>33</v>
      </c>
    </row>
    <row r="710" spans="1:16" x14ac:dyDescent="0.35">
      <c r="A710" t="s">
        <v>2158</v>
      </c>
      <c r="B710">
        <v>47</v>
      </c>
      <c r="C710" t="str">
        <f t="shared" si="11"/>
        <v>46 to 55</v>
      </c>
      <c r="D710" t="s">
        <v>35</v>
      </c>
      <c r="E710" t="s">
        <v>102</v>
      </c>
      <c r="F710" t="s">
        <v>75</v>
      </c>
      <c r="G710" s="1">
        <v>44460</v>
      </c>
      <c r="H710" t="s">
        <v>2159</v>
      </c>
      <c r="I710" t="s">
        <v>2160</v>
      </c>
      <c r="J710" t="s">
        <v>39</v>
      </c>
      <c r="K710" s="5">
        <v>10725.8254626362</v>
      </c>
      <c r="L710">
        <v>355</v>
      </c>
      <c r="M710" t="s">
        <v>46</v>
      </c>
      <c r="N710" s="1">
        <v>44479</v>
      </c>
      <c r="O710" t="s">
        <v>32</v>
      </c>
      <c r="P710" t="s">
        <v>47</v>
      </c>
    </row>
    <row r="711" spans="1:16" x14ac:dyDescent="0.35">
      <c r="A711" t="s">
        <v>2161</v>
      </c>
      <c r="B711">
        <v>49</v>
      </c>
      <c r="C711" t="str">
        <f t="shared" si="11"/>
        <v>46 to 55</v>
      </c>
      <c r="D711" t="s">
        <v>35</v>
      </c>
      <c r="E711" t="s">
        <v>17</v>
      </c>
      <c r="F711" t="s">
        <v>75</v>
      </c>
      <c r="G711" s="1">
        <v>43910</v>
      </c>
      <c r="H711" t="s">
        <v>2162</v>
      </c>
      <c r="I711" t="s">
        <v>2163</v>
      </c>
      <c r="J711" t="s">
        <v>3025</v>
      </c>
      <c r="K711" s="5">
        <v>30038.275975375898</v>
      </c>
      <c r="L711">
        <v>424</v>
      </c>
      <c r="M711" t="s">
        <v>46</v>
      </c>
      <c r="N711" s="1">
        <v>43930</v>
      </c>
      <c r="O711" t="s">
        <v>32</v>
      </c>
      <c r="P711" t="s">
        <v>47</v>
      </c>
    </row>
    <row r="712" spans="1:16" x14ac:dyDescent="0.35">
      <c r="A712" t="s">
        <v>2164</v>
      </c>
      <c r="B712">
        <v>58</v>
      </c>
      <c r="C712" t="str">
        <f t="shared" si="11"/>
        <v>56 to 65</v>
      </c>
      <c r="D712" t="s">
        <v>16</v>
      </c>
      <c r="E712" t="s">
        <v>58</v>
      </c>
      <c r="F712" t="s">
        <v>54</v>
      </c>
      <c r="G712" s="1">
        <v>45380</v>
      </c>
      <c r="H712" t="s">
        <v>2165</v>
      </c>
      <c r="I712" t="s">
        <v>2166</v>
      </c>
      <c r="J712" t="s">
        <v>3025</v>
      </c>
      <c r="K712" s="5">
        <v>49446.458179355599</v>
      </c>
      <c r="L712">
        <v>108</v>
      </c>
      <c r="M712" t="s">
        <v>31</v>
      </c>
      <c r="N712" s="1">
        <v>45398</v>
      </c>
      <c r="O712" t="s">
        <v>78</v>
      </c>
      <c r="P712" t="s">
        <v>47</v>
      </c>
    </row>
    <row r="713" spans="1:16" x14ac:dyDescent="0.35">
      <c r="A713" t="s">
        <v>2167</v>
      </c>
      <c r="B713">
        <v>40</v>
      </c>
      <c r="C713" t="str">
        <f t="shared" si="11"/>
        <v>36 to 45</v>
      </c>
      <c r="D713" t="s">
        <v>35</v>
      </c>
      <c r="E713" t="s">
        <v>58</v>
      </c>
      <c r="F713" t="s">
        <v>27</v>
      </c>
      <c r="G713" s="1">
        <v>45363</v>
      </c>
      <c r="H713" t="s">
        <v>2168</v>
      </c>
      <c r="I713" t="s">
        <v>2169</v>
      </c>
      <c r="J713" t="s">
        <v>64</v>
      </c>
      <c r="K713" s="5">
        <v>5315.7056162565596</v>
      </c>
      <c r="L713">
        <v>258</v>
      </c>
      <c r="M713" t="s">
        <v>31</v>
      </c>
      <c r="N713" s="1">
        <v>45376</v>
      </c>
      <c r="O713" t="s">
        <v>52</v>
      </c>
      <c r="P713" t="s">
        <v>47</v>
      </c>
    </row>
    <row r="714" spans="1:16" x14ac:dyDescent="0.35">
      <c r="A714" t="s">
        <v>2170</v>
      </c>
      <c r="B714">
        <v>44</v>
      </c>
      <c r="C714" t="str">
        <f t="shared" si="11"/>
        <v>36 to 45</v>
      </c>
      <c r="D714" t="s">
        <v>16</v>
      </c>
      <c r="E714" t="s">
        <v>36</v>
      </c>
      <c r="F714" t="s">
        <v>18</v>
      </c>
      <c r="G714" s="1">
        <v>44641</v>
      </c>
      <c r="H714" t="s">
        <v>2171</v>
      </c>
      <c r="I714" t="s">
        <v>2172</v>
      </c>
      <c r="J714" t="s">
        <v>21</v>
      </c>
      <c r="K714" s="5">
        <v>13928.2801338995</v>
      </c>
      <c r="L714">
        <v>113</v>
      </c>
      <c r="M714" t="s">
        <v>31</v>
      </c>
      <c r="N714" s="1">
        <v>44657</v>
      </c>
      <c r="O714" t="s">
        <v>52</v>
      </c>
      <c r="P714" t="s">
        <v>33</v>
      </c>
    </row>
    <row r="715" spans="1:16" x14ac:dyDescent="0.35">
      <c r="A715" t="s">
        <v>2173</v>
      </c>
      <c r="B715">
        <v>38</v>
      </c>
      <c r="C715" t="str">
        <f t="shared" si="11"/>
        <v>36 to 45</v>
      </c>
      <c r="D715" t="s">
        <v>16</v>
      </c>
      <c r="E715" t="s">
        <v>26</v>
      </c>
      <c r="F715" t="s">
        <v>43</v>
      </c>
      <c r="G715" s="1">
        <v>44035</v>
      </c>
      <c r="H715" t="s">
        <v>1696</v>
      </c>
      <c r="I715" t="s">
        <v>2174</v>
      </c>
      <c r="J715" t="s">
        <v>39</v>
      </c>
      <c r="K715" s="5">
        <v>2744.40891002426</v>
      </c>
      <c r="L715">
        <v>162</v>
      </c>
      <c r="M715" t="s">
        <v>31</v>
      </c>
      <c r="N715" s="1">
        <v>44052</v>
      </c>
      <c r="O715" t="s">
        <v>32</v>
      </c>
      <c r="P715" t="s">
        <v>47</v>
      </c>
    </row>
    <row r="716" spans="1:16" x14ac:dyDescent="0.35">
      <c r="A716" t="s">
        <v>2175</v>
      </c>
      <c r="B716">
        <v>82</v>
      </c>
      <c r="C716" t="str">
        <f t="shared" si="11"/>
        <v>66 to 75</v>
      </c>
      <c r="D716" t="s">
        <v>16</v>
      </c>
      <c r="E716" t="s">
        <v>26</v>
      </c>
      <c r="F716" t="s">
        <v>27</v>
      </c>
      <c r="G716" s="1">
        <v>45361</v>
      </c>
      <c r="H716" t="s">
        <v>2176</v>
      </c>
      <c r="I716" t="s">
        <v>2177</v>
      </c>
      <c r="J716" t="s">
        <v>64</v>
      </c>
      <c r="K716" s="5">
        <v>27512.913169433999</v>
      </c>
      <c r="L716">
        <v>442</v>
      </c>
      <c r="M716" t="s">
        <v>31</v>
      </c>
      <c r="N716" s="1">
        <v>45389</v>
      </c>
      <c r="O716" t="s">
        <v>40</v>
      </c>
      <c r="P716" t="s">
        <v>24</v>
      </c>
    </row>
    <row r="717" spans="1:16" x14ac:dyDescent="0.35">
      <c r="A717" t="s">
        <v>2178</v>
      </c>
      <c r="B717">
        <v>71</v>
      </c>
      <c r="C717" t="str">
        <f t="shared" si="11"/>
        <v>66 to 75</v>
      </c>
      <c r="D717" t="s">
        <v>16</v>
      </c>
      <c r="E717" t="s">
        <v>36</v>
      </c>
      <c r="F717" t="s">
        <v>92</v>
      </c>
      <c r="G717" s="1">
        <v>43905</v>
      </c>
      <c r="H717" t="s">
        <v>2179</v>
      </c>
      <c r="I717" t="s">
        <v>2180</v>
      </c>
      <c r="J717" t="s">
        <v>21</v>
      </c>
      <c r="K717" s="5">
        <v>35854.086422520901</v>
      </c>
      <c r="L717">
        <v>172</v>
      </c>
      <c r="M717" t="s">
        <v>22</v>
      </c>
      <c r="N717" s="1">
        <v>43919</v>
      </c>
      <c r="O717" t="s">
        <v>78</v>
      </c>
      <c r="P717" t="s">
        <v>47</v>
      </c>
    </row>
    <row r="718" spans="1:16" x14ac:dyDescent="0.35">
      <c r="A718" t="s">
        <v>2181</v>
      </c>
      <c r="B718">
        <v>42</v>
      </c>
      <c r="C718" t="str">
        <f t="shared" si="11"/>
        <v>36 to 45</v>
      </c>
      <c r="D718" t="s">
        <v>16</v>
      </c>
      <c r="E718" t="s">
        <v>26</v>
      </c>
      <c r="F718" t="s">
        <v>43</v>
      </c>
      <c r="G718" s="1">
        <v>44326</v>
      </c>
      <c r="H718" t="s">
        <v>2182</v>
      </c>
      <c r="I718" t="s">
        <v>2183</v>
      </c>
      <c r="J718" t="s">
        <v>64</v>
      </c>
      <c r="K718" s="5">
        <v>2784.02053102635</v>
      </c>
      <c r="L718">
        <v>241</v>
      </c>
      <c r="M718" t="s">
        <v>22</v>
      </c>
      <c r="N718" s="1">
        <v>44332</v>
      </c>
      <c r="O718" t="s">
        <v>52</v>
      </c>
      <c r="P718" t="s">
        <v>47</v>
      </c>
    </row>
    <row r="719" spans="1:16" x14ac:dyDescent="0.35">
      <c r="A719" t="s">
        <v>2184</v>
      </c>
      <c r="B719">
        <v>38</v>
      </c>
      <c r="C719" t="str">
        <f t="shared" si="11"/>
        <v>36 to 45</v>
      </c>
      <c r="D719" t="s">
        <v>35</v>
      </c>
      <c r="E719" t="s">
        <v>42</v>
      </c>
      <c r="F719" t="s">
        <v>43</v>
      </c>
      <c r="G719" s="1">
        <v>44194</v>
      </c>
      <c r="H719" t="s">
        <v>2185</v>
      </c>
      <c r="I719" t="s">
        <v>2186</v>
      </c>
      <c r="J719" t="s">
        <v>3025</v>
      </c>
      <c r="K719" s="5">
        <v>2547.91253142387</v>
      </c>
      <c r="L719">
        <v>322</v>
      </c>
      <c r="M719" t="s">
        <v>46</v>
      </c>
      <c r="N719" s="1">
        <v>44203</v>
      </c>
      <c r="O719" t="s">
        <v>52</v>
      </c>
      <c r="P719" t="s">
        <v>33</v>
      </c>
    </row>
    <row r="720" spans="1:16" x14ac:dyDescent="0.35">
      <c r="A720" t="s">
        <v>2187</v>
      </c>
      <c r="B720">
        <v>84</v>
      </c>
      <c r="C720" t="str">
        <f t="shared" si="11"/>
        <v>66 to 75</v>
      </c>
      <c r="D720" t="s">
        <v>16</v>
      </c>
      <c r="E720" t="s">
        <v>17</v>
      </c>
      <c r="F720" t="s">
        <v>92</v>
      </c>
      <c r="G720" s="1">
        <v>43913</v>
      </c>
      <c r="H720" t="s">
        <v>2188</v>
      </c>
      <c r="I720" t="s">
        <v>2189</v>
      </c>
      <c r="J720" t="s">
        <v>39</v>
      </c>
      <c r="K720" s="5">
        <v>29992.536164344601</v>
      </c>
      <c r="L720">
        <v>456</v>
      </c>
      <c r="M720" t="s">
        <v>22</v>
      </c>
      <c r="N720" s="1">
        <v>43919</v>
      </c>
      <c r="O720" t="s">
        <v>40</v>
      </c>
      <c r="P720" t="s">
        <v>24</v>
      </c>
    </row>
    <row r="721" spans="1:16" x14ac:dyDescent="0.35">
      <c r="A721" t="s">
        <v>2190</v>
      </c>
      <c r="B721">
        <v>64</v>
      </c>
      <c r="C721" t="str">
        <f t="shared" si="11"/>
        <v>56 to 65</v>
      </c>
      <c r="D721" t="s">
        <v>35</v>
      </c>
      <c r="E721" t="s">
        <v>124</v>
      </c>
      <c r="F721" t="s">
        <v>75</v>
      </c>
      <c r="G721" s="1">
        <v>45120</v>
      </c>
      <c r="H721" t="s">
        <v>2191</v>
      </c>
      <c r="I721" t="s">
        <v>2192</v>
      </c>
      <c r="J721" t="s">
        <v>39</v>
      </c>
      <c r="K721" s="5">
        <v>4018.0168763199999</v>
      </c>
      <c r="L721">
        <v>415</v>
      </c>
      <c r="M721" t="s">
        <v>31</v>
      </c>
      <c r="N721" s="1">
        <v>45132</v>
      </c>
      <c r="O721" t="s">
        <v>32</v>
      </c>
      <c r="P721" t="s">
        <v>47</v>
      </c>
    </row>
    <row r="722" spans="1:16" x14ac:dyDescent="0.35">
      <c r="A722" t="s">
        <v>2193</v>
      </c>
      <c r="B722">
        <v>57</v>
      </c>
      <c r="C722" t="str">
        <f t="shared" si="11"/>
        <v>56 to 65</v>
      </c>
      <c r="D722" t="s">
        <v>35</v>
      </c>
      <c r="E722" t="s">
        <v>58</v>
      </c>
      <c r="F722" t="s">
        <v>54</v>
      </c>
      <c r="G722" s="1">
        <v>45127</v>
      </c>
      <c r="H722" t="s">
        <v>2194</v>
      </c>
      <c r="I722" t="s">
        <v>2195</v>
      </c>
      <c r="J722" t="s">
        <v>39</v>
      </c>
      <c r="K722" s="5">
        <v>20508.588956594402</v>
      </c>
      <c r="L722">
        <v>261</v>
      </c>
      <c r="M722" t="s">
        <v>22</v>
      </c>
      <c r="N722" s="1">
        <v>45140</v>
      </c>
      <c r="O722" t="s">
        <v>32</v>
      </c>
      <c r="P722" t="s">
        <v>33</v>
      </c>
    </row>
    <row r="723" spans="1:16" x14ac:dyDescent="0.35">
      <c r="A723" t="s">
        <v>2196</v>
      </c>
      <c r="B723">
        <v>54</v>
      </c>
      <c r="C723" t="str">
        <f t="shared" si="11"/>
        <v>46 to 55</v>
      </c>
      <c r="D723" t="s">
        <v>16</v>
      </c>
      <c r="E723" t="s">
        <v>102</v>
      </c>
      <c r="F723" t="s">
        <v>43</v>
      </c>
      <c r="G723" s="1">
        <v>43875</v>
      </c>
      <c r="H723" t="s">
        <v>2197</v>
      </c>
      <c r="I723" t="s">
        <v>2198</v>
      </c>
      <c r="J723" t="s">
        <v>21</v>
      </c>
      <c r="K723" s="5">
        <v>25648.043763609399</v>
      </c>
      <c r="L723">
        <v>424</v>
      </c>
      <c r="M723" t="s">
        <v>22</v>
      </c>
      <c r="N723" s="1">
        <v>43891</v>
      </c>
      <c r="O723" t="s">
        <v>23</v>
      </c>
      <c r="P723" t="s">
        <v>24</v>
      </c>
    </row>
    <row r="724" spans="1:16" x14ac:dyDescent="0.35">
      <c r="A724" t="s">
        <v>2199</v>
      </c>
      <c r="B724">
        <v>44</v>
      </c>
      <c r="C724" t="str">
        <f t="shared" si="11"/>
        <v>36 to 45</v>
      </c>
      <c r="D724" t="s">
        <v>16</v>
      </c>
      <c r="E724" t="s">
        <v>17</v>
      </c>
      <c r="F724" t="s">
        <v>92</v>
      </c>
      <c r="G724" s="1">
        <v>45074</v>
      </c>
      <c r="H724" t="s">
        <v>2200</v>
      </c>
      <c r="I724" t="s">
        <v>2201</v>
      </c>
      <c r="J724" t="s">
        <v>21</v>
      </c>
      <c r="K724" s="5">
        <v>19691.420685517201</v>
      </c>
      <c r="L724">
        <v>264</v>
      </c>
      <c r="M724" t="s">
        <v>46</v>
      </c>
      <c r="N724" s="1">
        <v>45099</v>
      </c>
      <c r="O724" t="s">
        <v>40</v>
      </c>
      <c r="P724" t="s">
        <v>33</v>
      </c>
    </row>
    <row r="725" spans="1:16" x14ac:dyDescent="0.35">
      <c r="A725" t="s">
        <v>2202</v>
      </c>
      <c r="B725">
        <v>78</v>
      </c>
      <c r="C725" t="str">
        <f t="shared" si="11"/>
        <v>66 to 75</v>
      </c>
      <c r="D725" t="s">
        <v>35</v>
      </c>
      <c r="E725" t="s">
        <v>17</v>
      </c>
      <c r="F725" t="s">
        <v>18</v>
      </c>
      <c r="G725" s="1">
        <v>44724</v>
      </c>
      <c r="H725" t="s">
        <v>2203</v>
      </c>
      <c r="I725" t="s">
        <v>2204</v>
      </c>
      <c r="J725" t="s">
        <v>64</v>
      </c>
      <c r="K725" s="5">
        <v>10311.9361727306</v>
      </c>
      <c r="L725">
        <v>211</v>
      </c>
      <c r="M725" t="s">
        <v>22</v>
      </c>
      <c r="N725" s="1">
        <v>44739</v>
      </c>
      <c r="O725" t="s">
        <v>52</v>
      </c>
      <c r="P725" t="s">
        <v>33</v>
      </c>
    </row>
    <row r="726" spans="1:16" x14ac:dyDescent="0.35">
      <c r="A726" t="s">
        <v>2205</v>
      </c>
      <c r="B726">
        <v>63</v>
      </c>
      <c r="C726" t="str">
        <f t="shared" si="11"/>
        <v>56 to 65</v>
      </c>
      <c r="D726" t="s">
        <v>35</v>
      </c>
      <c r="E726" t="s">
        <v>26</v>
      </c>
      <c r="F726" t="s">
        <v>18</v>
      </c>
      <c r="G726" s="1">
        <v>45272</v>
      </c>
      <c r="H726" t="s">
        <v>2206</v>
      </c>
      <c r="I726" t="s">
        <v>2207</v>
      </c>
      <c r="J726" t="s">
        <v>30</v>
      </c>
      <c r="K726" s="5">
        <v>17733.954992354898</v>
      </c>
      <c r="L726">
        <v>114</v>
      </c>
      <c r="M726" t="s">
        <v>46</v>
      </c>
      <c r="N726" s="1">
        <v>45273</v>
      </c>
      <c r="O726" t="s">
        <v>78</v>
      </c>
      <c r="P726" t="s">
        <v>24</v>
      </c>
    </row>
    <row r="727" spans="1:16" x14ac:dyDescent="0.35">
      <c r="A727" t="s">
        <v>2208</v>
      </c>
      <c r="B727">
        <v>66</v>
      </c>
      <c r="C727" t="str">
        <f t="shared" si="11"/>
        <v>66 to 75</v>
      </c>
      <c r="D727" t="s">
        <v>35</v>
      </c>
      <c r="E727" t="s">
        <v>17</v>
      </c>
      <c r="F727" t="s">
        <v>75</v>
      </c>
      <c r="G727" s="1">
        <v>45236</v>
      </c>
      <c r="H727" t="s">
        <v>2209</v>
      </c>
      <c r="I727" t="s">
        <v>2210</v>
      </c>
      <c r="J727" t="s">
        <v>64</v>
      </c>
      <c r="K727" s="5">
        <v>10521.471930248799</v>
      </c>
      <c r="L727">
        <v>288</v>
      </c>
      <c r="M727" t="s">
        <v>31</v>
      </c>
      <c r="N727" s="1">
        <v>45242</v>
      </c>
      <c r="O727" t="s">
        <v>78</v>
      </c>
      <c r="P727" t="s">
        <v>33</v>
      </c>
    </row>
    <row r="728" spans="1:16" x14ac:dyDescent="0.35">
      <c r="A728" t="s">
        <v>2211</v>
      </c>
      <c r="B728">
        <v>75</v>
      </c>
      <c r="C728" t="str">
        <f t="shared" si="11"/>
        <v>66 to 75</v>
      </c>
      <c r="D728" t="s">
        <v>16</v>
      </c>
      <c r="E728" t="s">
        <v>58</v>
      </c>
      <c r="F728" t="s">
        <v>92</v>
      </c>
      <c r="G728" s="1">
        <v>45062</v>
      </c>
      <c r="H728" t="s">
        <v>2212</v>
      </c>
      <c r="I728" t="s">
        <v>2213</v>
      </c>
      <c r="J728" t="s">
        <v>21</v>
      </c>
      <c r="K728" s="5">
        <v>29910.905500307399</v>
      </c>
      <c r="L728">
        <v>400</v>
      </c>
      <c r="M728" t="s">
        <v>46</v>
      </c>
      <c r="N728" s="1">
        <v>45076</v>
      </c>
      <c r="O728" t="s">
        <v>52</v>
      </c>
      <c r="P728" t="s">
        <v>47</v>
      </c>
    </row>
    <row r="729" spans="1:16" x14ac:dyDescent="0.35">
      <c r="A729" t="s">
        <v>2214</v>
      </c>
      <c r="B729">
        <v>36</v>
      </c>
      <c r="C729" t="str">
        <f t="shared" si="11"/>
        <v>36 to 45</v>
      </c>
      <c r="D729" t="s">
        <v>16</v>
      </c>
      <c r="E729" t="s">
        <v>124</v>
      </c>
      <c r="F729" t="s">
        <v>43</v>
      </c>
      <c r="G729" s="1">
        <v>44846</v>
      </c>
      <c r="H729" t="s">
        <v>2215</v>
      </c>
      <c r="I729" t="s">
        <v>2216</v>
      </c>
      <c r="J729" t="s">
        <v>64</v>
      </c>
      <c r="K729" s="5">
        <v>26612.008450387799</v>
      </c>
      <c r="L729">
        <v>377</v>
      </c>
      <c r="M729" t="s">
        <v>46</v>
      </c>
      <c r="N729" s="1">
        <v>44848</v>
      </c>
      <c r="O729" t="s">
        <v>40</v>
      </c>
      <c r="P729" t="s">
        <v>24</v>
      </c>
    </row>
    <row r="730" spans="1:16" x14ac:dyDescent="0.35">
      <c r="A730" t="s">
        <v>2217</v>
      </c>
      <c r="B730">
        <v>18</v>
      </c>
      <c r="C730" t="str">
        <f t="shared" si="11"/>
        <v>18 to 25</v>
      </c>
      <c r="D730" t="s">
        <v>35</v>
      </c>
      <c r="E730" t="s">
        <v>49</v>
      </c>
      <c r="F730" t="s">
        <v>43</v>
      </c>
      <c r="G730" s="1">
        <v>45290</v>
      </c>
      <c r="H730" t="s">
        <v>2218</v>
      </c>
      <c r="I730" t="s">
        <v>2219</v>
      </c>
      <c r="J730" t="s">
        <v>39</v>
      </c>
      <c r="K730" s="5">
        <v>25858.4375209627</v>
      </c>
      <c r="L730">
        <v>324</v>
      </c>
      <c r="M730" t="s">
        <v>46</v>
      </c>
      <c r="N730" s="1">
        <v>45305</v>
      </c>
      <c r="O730" t="s">
        <v>52</v>
      </c>
      <c r="P730" t="s">
        <v>24</v>
      </c>
    </row>
    <row r="731" spans="1:16" x14ac:dyDescent="0.35">
      <c r="A731" t="s">
        <v>2220</v>
      </c>
      <c r="B731">
        <v>49</v>
      </c>
      <c r="C731" t="str">
        <f t="shared" si="11"/>
        <v>46 to 55</v>
      </c>
      <c r="D731" t="s">
        <v>16</v>
      </c>
      <c r="E731" t="s">
        <v>102</v>
      </c>
      <c r="F731" t="s">
        <v>75</v>
      </c>
      <c r="G731" s="1">
        <v>45348</v>
      </c>
      <c r="H731" t="s">
        <v>2221</v>
      </c>
      <c r="I731" t="s">
        <v>2222</v>
      </c>
      <c r="J731" t="s">
        <v>39</v>
      </c>
      <c r="K731" s="5">
        <v>22069.596567641202</v>
      </c>
      <c r="L731">
        <v>142</v>
      </c>
      <c r="M731" t="s">
        <v>46</v>
      </c>
      <c r="N731" s="1">
        <v>45360</v>
      </c>
      <c r="O731" t="s">
        <v>23</v>
      </c>
      <c r="P731" t="s">
        <v>24</v>
      </c>
    </row>
    <row r="732" spans="1:16" x14ac:dyDescent="0.35">
      <c r="A732" t="s">
        <v>2223</v>
      </c>
      <c r="B732">
        <v>22</v>
      </c>
      <c r="C732" t="str">
        <f t="shared" si="11"/>
        <v>18 to 25</v>
      </c>
      <c r="D732" t="s">
        <v>35</v>
      </c>
      <c r="E732" t="s">
        <v>102</v>
      </c>
      <c r="F732" t="s">
        <v>54</v>
      </c>
      <c r="G732" s="1">
        <v>44507</v>
      </c>
      <c r="H732" t="s">
        <v>2224</v>
      </c>
      <c r="I732" t="s">
        <v>2225</v>
      </c>
      <c r="J732" t="s">
        <v>64</v>
      </c>
      <c r="K732" s="5">
        <v>43117.658482416897</v>
      </c>
      <c r="L732">
        <v>458</v>
      </c>
      <c r="M732" t="s">
        <v>31</v>
      </c>
      <c r="N732" s="1">
        <v>44526</v>
      </c>
      <c r="O732" t="s">
        <v>52</v>
      </c>
      <c r="P732" t="s">
        <v>47</v>
      </c>
    </row>
    <row r="733" spans="1:16" x14ac:dyDescent="0.35">
      <c r="A733" t="s">
        <v>2226</v>
      </c>
      <c r="B733">
        <v>72</v>
      </c>
      <c r="C733" t="str">
        <f t="shared" si="11"/>
        <v>66 to 75</v>
      </c>
      <c r="D733" t="s">
        <v>35</v>
      </c>
      <c r="E733" t="s">
        <v>102</v>
      </c>
      <c r="F733" t="s">
        <v>75</v>
      </c>
      <c r="G733" s="1">
        <v>43864</v>
      </c>
      <c r="H733" t="s">
        <v>2227</v>
      </c>
      <c r="I733" t="s">
        <v>2228</v>
      </c>
      <c r="J733" t="s">
        <v>64</v>
      </c>
      <c r="K733" s="5">
        <v>3718.5481703732798</v>
      </c>
      <c r="L733">
        <v>304</v>
      </c>
      <c r="M733" t="s">
        <v>22</v>
      </c>
      <c r="N733" s="1">
        <v>43865</v>
      </c>
      <c r="O733" t="s">
        <v>40</v>
      </c>
      <c r="P733" t="s">
        <v>24</v>
      </c>
    </row>
    <row r="734" spans="1:16" x14ac:dyDescent="0.35">
      <c r="A734" t="s">
        <v>2229</v>
      </c>
      <c r="B734">
        <v>46</v>
      </c>
      <c r="C734" t="str">
        <f t="shared" si="11"/>
        <v>46 to 55</v>
      </c>
      <c r="D734" t="s">
        <v>35</v>
      </c>
      <c r="E734" t="s">
        <v>102</v>
      </c>
      <c r="F734" t="s">
        <v>92</v>
      </c>
      <c r="G734" s="1">
        <v>43651</v>
      </c>
      <c r="H734" t="s">
        <v>2230</v>
      </c>
      <c r="I734" t="s">
        <v>2231</v>
      </c>
      <c r="J734" t="s">
        <v>21</v>
      </c>
      <c r="K734" s="5">
        <v>18788.144233799801</v>
      </c>
      <c r="L734">
        <v>267</v>
      </c>
      <c r="M734" t="s">
        <v>31</v>
      </c>
      <c r="N734" s="1">
        <v>43666</v>
      </c>
      <c r="O734" t="s">
        <v>78</v>
      </c>
      <c r="P734" t="s">
        <v>33</v>
      </c>
    </row>
    <row r="735" spans="1:16" x14ac:dyDescent="0.35">
      <c r="A735" t="s">
        <v>2232</v>
      </c>
      <c r="B735">
        <v>50</v>
      </c>
      <c r="C735" t="str">
        <f t="shared" si="11"/>
        <v>46 to 55</v>
      </c>
      <c r="D735" t="s">
        <v>16</v>
      </c>
      <c r="E735" t="s">
        <v>124</v>
      </c>
      <c r="F735" t="s">
        <v>54</v>
      </c>
      <c r="G735" s="1">
        <v>44513</v>
      </c>
      <c r="H735" t="s">
        <v>2233</v>
      </c>
      <c r="I735" t="s">
        <v>2234</v>
      </c>
      <c r="J735" t="s">
        <v>64</v>
      </c>
      <c r="K735" s="5">
        <v>39089.866061344597</v>
      </c>
      <c r="L735">
        <v>466</v>
      </c>
      <c r="M735" t="s">
        <v>22</v>
      </c>
      <c r="N735" s="1">
        <v>44523</v>
      </c>
      <c r="O735" t="s">
        <v>52</v>
      </c>
      <c r="P735" t="s">
        <v>47</v>
      </c>
    </row>
    <row r="736" spans="1:16" x14ac:dyDescent="0.35">
      <c r="A736" t="s">
        <v>2235</v>
      </c>
      <c r="B736">
        <v>61</v>
      </c>
      <c r="C736" t="str">
        <f t="shared" si="11"/>
        <v>56 to 65</v>
      </c>
      <c r="D736" t="s">
        <v>16</v>
      </c>
      <c r="E736" t="s">
        <v>102</v>
      </c>
      <c r="F736" t="s">
        <v>43</v>
      </c>
      <c r="G736" s="1">
        <v>43692</v>
      </c>
      <c r="H736" t="s">
        <v>2236</v>
      </c>
      <c r="I736" t="s">
        <v>2237</v>
      </c>
      <c r="J736" t="s">
        <v>21</v>
      </c>
      <c r="K736" s="5">
        <v>47594.474842407697</v>
      </c>
      <c r="L736">
        <v>145</v>
      </c>
      <c r="M736" t="s">
        <v>46</v>
      </c>
      <c r="N736" s="1">
        <v>43717</v>
      </c>
      <c r="O736" t="s">
        <v>23</v>
      </c>
      <c r="P736" t="s">
        <v>47</v>
      </c>
    </row>
    <row r="737" spans="1:16" x14ac:dyDescent="0.35">
      <c r="A737" t="s">
        <v>2238</v>
      </c>
      <c r="B737">
        <v>40</v>
      </c>
      <c r="C737" t="str">
        <f t="shared" si="11"/>
        <v>36 to 45</v>
      </c>
      <c r="D737" t="s">
        <v>16</v>
      </c>
      <c r="E737" t="s">
        <v>42</v>
      </c>
      <c r="F737" t="s">
        <v>54</v>
      </c>
      <c r="G737" s="1">
        <v>45126</v>
      </c>
      <c r="H737" t="s">
        <v>2239</v>
      </c>
      <c r="I737" t="s">
        <v>2240</v>
      </c>
      <c r="J737" t="s">
        <v>39</v>
      </c>
      <c r="K737" s="5">
        <v>19261.510849833099</v>
      </c>
      <c r="L737">
        <v>203</v>
      </c>
      <c r="M737" t="s">
        <v>31</v>
      </c>
      <c r="N737" s="1">
        <v>45152</v>
      </c>
      <c r="O737" t="s">
        <v>23</v>
      </c>
      <c r="P737" t="s">
        <v>24</v>
      </c>
    </row>
    <row r="738" spans="1:16" x14ac:dyDescent="0.35">
      <c r="A738" t="s">
        <v>2241</v>
      </c>
      <c r="B738">
        <v>34</v>
      </c>
      <c r="C738" t="str">
        <f t="shared" si="11"/>
        <v>26 to 35</v>
      </c>
      <c r="D738" t="s">
        <v>16</v>
      </c>
      <c r="E738" t="s">
        <v>36</v>
      </c>
      <c r="F738" t="s">
        <v>43</v>
      </c>
      <c r="G738" s="1">
        <v>45022</v>
      </c>
      <c r="H738" t="s">
        <v>2242</v>
      </c>
      <c r="I738" t="s">
        <v>2243</v>
      </c>
      <c r="J738" t="s">
        <v>30</v>
      </c>
      <c r="K738" s="5">
        <v>6578.0290575360796</v>
      </c>
      <c r="L738">
        <v>162</v>
      </c>
      <c r="M738" t="s">
        <v>31</v>
      </c>
      <c r="N738" s="1">
        <v>45052</v>
      </c>
      <c r="O738" t="s">
        <v>32</v>
      </c>
      <c r="P738" t="s">
        <v>33</v>
      </c>
    </row>
    <row r="739" spans="1:16" x14ac:dyDescent="0.35">
      <c r="A739" t="s">
        <v>2244</v>
      </c>
      <c r="B739">
        <v>71</v>
      </c>
      <c r="C739" t="str">
        <f t="shared" si="11"/>
        <v>66 to 75</v>
      </c>
      <c r="D739" t="s">
        <v>35</v>
      </c>
      <c r="E739" t="s">
        <v>49</v>
      </c>
      <c r="F739" t="s">
        <v>92</v>
      </c>
      <c r="G739" s="1">
        <v>43746</v>
      </c>
      <c r="H739" t="s">
        <v>2245</v>
      </c>
      <c r="I739" t="s">
        <v>2246</v>
      </c>
      <c r="J739" t="s">
        <v>21</v>
      </c>
      <c r="K739" s="5">
        <v>38435.447756703703</v>
      </c>
      <c r="L739">
        <v>340</v>
      </c>
      <c r="M739" t="s">
        <v>46</v>
      </c>
      <c r="N739" s="1">
        <v>43766</v>
      </c>
      <c r="O739" t="s">
        <v>52</v>
      </c>
      <c r="P739" t="s">
        <v>47</v>
      </c>
    </row>
    <row r="740" spans="1:16" x14ac:dyDescent="0.35">
      <c r="A740" t="s">
        <v>2247</v>
      </c>
      <c r="B740">
        <v>61</v>
      </c>
      <c r="C740" t="str">
        <f t="shared" si="11"/>
        <v>56 to 65</v>
      </c>
      <c r="D740" t="s">
        <v>16</v>
      </c>
      <c r="E740" t="s">
        <v>26</v>
      </c>
      <c r="F740" t="s">
        <v>27</v>
      </c>
      <c r="G740" s="1">
        <v>44053</v>
      </c>
      <c r="H740" t="s">
        <v>2248</v>
      </c>
      <c r="I740" t="s">
        <v>2249</v>
      </c>
      <c r="J740" t="s">
        <v>39</v>
      </c>
      <c r="K740" s="5">
        <v>29810.0469179352</v>
      </c>
      <c r="L740">
        <v>346</v>
      </c>
      <c r="M740" t="s">
        <v>31</v>
      </c>
      <c r="N740" s="1">
        <v>44080</v>
      </c>
      <c r="O740" t="s">
        <v>52</v>
      </c>
      <c r="P740" t="s">
        <v>24</v>
      </c>
    </row>
    <row r="741" spans="1:16" x14ac:dyDescent="0.35">
      <c r="A741" t="s">
        <v>2250</v>
      </c>
      <c r="B741">
        <v>24</v>
      </c>
      <c r="C741" t="str">
        <f t="shared" si="11"/>
        <v>18 to 25</v>
      </c>
      <c r="D741" t="s">
        <v>16</v>
      </c>
      <c r="E741" t="s">
        <v>26</v>
      </c>
      <c r="F741" t="s">
        <v>54</v>
      </c>
      <c r="G741" s="1">
        <v>43734</v>
      </c>
      <c r="H741" t="s">
        <v>2251</v>
      </c>
      <c r="I741" t="s">
        <v>2252</v>
      </c>
      <c r="J741" t="s">
        <v>21</v>
      </c>
      <c r="K741" s="5">
        <v>4808.8203115489696</v>
      </c>
      <c r="L741">
        <v>415</v>
      </c>
      <c r="M741" t="s">
        <v>31</v>
      </c>
      <c r="N741" s="1">
        <v>43752</v>
      </c>
      <c r="O741" t="s">
        <v>32</v>
      </c>
      <c r="P741" t="s">
        <v>24</v>
      </c>
    </row>
    <row r="742" spans="1:16" x14ac:dyDescent="0.35">
      <c r="A742" t="s">
        <v>2253</v>
      </c>
      <c r="B742">
        <v>28</v>
      </c>
      <c r="C742" t="str">
        <f t="shared" si="11"/>
        <v>26 to 35</v>
      </c>
      <c r="D742" t="s">
        <v>16</v>
      </c>
      <c r="E742" t="s">
        <v>42</v>
      </c>
      <c r="F742" t="s">
        <v>18</v>
      </c>
      <c r="G742" s="1">
        <v>44238</v>
      </c>
      <c r="H742" t="s">
        <v>2254</v>
      </c>
      <c r="I742" t="s">
        <v>2255</v>
      </c>
      <c r="J742" t="s">
        <v>64</v>
      </c>
      <c r="K742" s="5">
        <v>38365.872780228499</v>
      </c>
      <c r="L742">
        <v>183</v>
      </c>
      <c r="M742" t="s">
        <v>22</v>
      </c>
      <c r="N742" s="1">
        <v>44246</v>
      </c>
      <c r="O742" t="s">
        <v>78</v>
      </c>
      <c r="P742" t="s">
        <v>47</v>
      </c>
    </row>
    <row r="743" spans="1:16" x14ac:dyDescent="0.35">
      <c r="A743" t="s">
        <v>2256</v>
      </c>
      <c r="B743">
        <v>21</v>
      </c>
      <c r="C743" t="str">
        <f t="shared" si="11"/>
        <v>18 to 25</v>
      </c>
      <c r="D743" t="s">
        <v>35</v>
      </c>
      <c r="E743" t="s">
        <v>42</v>
      </c>
      <c r="F743" t="s">
        <v>92</v>
      </c>
      <c r="G743" s="1">
        <v>43713</v>
      </c>
      <c r="H743" t="s">
        <v>2257</v>
      </c>
      <c r="I743" t="s">
        <v>2258</v>
      </c>
      <c r="J743" t="s">
        <v>21</v>
      </c>
      <c r="K743" s="5">
        <v>45540.095544321302</v>
      </c>
      <c r="L743">
        <v>394</v>
      </c>
      <c r="M743" t="s">
        <v>46</v>
      </c>
      <c r="N743" s="1">
        <v>43737</v>
      </c>
      <c r="O743" t="s">
        <v>78</v>
      </c>
      <c r="P743" t="s">
        <v>33</v>
      </c>
    </row>
    <row r="744" spans="1:16" x14ac:dyDescent="0.35">
      <c r="A744" t="s">
        <v>2259</v>
      </c>
      <c r="B744">
        <v>40</v>
      </c>
      <c r="C744" t="str">
        <f t="shared" si="11"/>
        <v>36 to 45</v>
      </c>
      <c r="D744" t="s">
        <v>35</v>
      </c>
      <c r="E744" t="s">
        <v>102</v>
      </c>
      <c r="F744" t="s">
        <v>54</v>
      </c>
      <c r="G744" s="1">
        <v>44256</v>
      </c>
      <c r="H744" t="s">
        <v>2260</v>
      </c>
      <c r="I744" t="s">
        <v>2261</v>
      </c>
      <c r="J744" t="s">
        <v>64</v>
      </c>
      <c r="K744" s="5">
        <v>31444.0880406221</v>
      </c>
      <c r="L744">
        <v>124</v>
      </c>
      <c r="M744" t="s">
        <v>22</v>
      </c>
      <c r="N744" s="1">
        <v>44275</v>
      </c>
      <c r="O744" t="s">
        <v>52</v>
      </c>
      <c r="P744" t="s">
        <v>47</v>
      </c>
    </row>
    <row r="745" spans="1:16" x14ac:dyDescent="0.35">
      <c r="A745" t="s">
        <v>2262</v>
      </c>
      <c r="B745">
        <v>57</v>
      </c>
      <c r="C745" t="str">
        <f t="shared" si="11"/>
        <v>56 to 65</v>
      </c>
      <c r="D745" t="s">
        <v>16</v>
      </c>
      <c r="E745" t="s">
        <v>36</v>
      </c>
      <c r="F745" t="s">
        <v>18</v>
      </c>
      <c r="G745" s="1">
        <v>45401</v>
      </c>
      <c r="H745" t="s">
        <v>2263</v>
      </c>
      <c r="I745" t="s">
        <v>2264</v>
      </c>
      <c r="J745" t="s">
        <v>30</v>
      </c>
      <c r="K745" s="5">
        <v>37194.263984150202</v>
      </c>
      <c r="L745">
        <v>278</v>
      </c>
      <c r="M745" t="s">
        <v>22</v>
      </c>
      <c r="N745" s="1">
        <v>45426</v>
      </c>
      <c r="O745" t="s">
        <v>32</v>
      </c>
      <c r="P745" t="s">
        <v>47</v>
      </c>
    </row>
    <row r="746" spans="1:16" x14ac:dyDescent="0.35">
      <c r="A746" t="s">
        <v>2265</v>
      </c>
      <c r="B746">
        <v>47</v>
      </c>
      <c r="C746" t="str">
        <f t="shared" si="11"/>
        <v>46 to 55</v>
      </c>
      <c r="D746" t="s">
        <v>35</v>
      </c>
      <c r="E746" t="s">
        <v>49</v>
      </c>
      <c r="F746" t="s">
        <v>18</v>
      </c>
      <c r="G746" s="1">
        <v>45043</v>
      </c>
      <c r="H746" t="s">
        <v>2266</v>
      </c>
      <c r="I746" t="s">
        <v>2267</v>
      </c>
      <c r="J746" t="s">
        <v>21</v>
      </c>
      <c r="K746" s="5">
        <v>12422.7554154748</v>
      </c>
      <c r="L746">
        <v>355</v>
      </c>
      <c r="M746" t="s">
        <v>46</v>
      </c>
      <c r="N746" s="1">
        <v>45049</v>
      </c>
      <c r="O746" t="s">
        <v>78</v>
      </c>
      <c r="P746" t="s">
        <v>24</v>
      </c>
    </row>
    <row r="747" spans="1:16" x14ac:dyDescent="0.35">
      <c r="A747" t="s">
        <v>2268</v>
      </c>
      <c r="B747">
        <v>59</v>
      </c>
      <c r="C747" t="str">
        <f t="shared" si="11"/>
        <v>56 to 65</v>
      </c>
      <c r="D747" t="s">
        <v>16</v>
      </c>
      <c r="E747" t="s">
        <v>42</v>
      </c>
      <c r="F747" t="s">
        <v>18</v>
      </c>
      <c r="G747" s="1">
        <v>44748</v>
      </c>
      <c r="H747" t="s">
        <v>2269</v>
      </c>
      <c r="I747" t="s">
        <v>2270</v>
      </c>
      <c r="J747" t="s">
        <v>39</v>
      </c>
      <c r="K747" s="5">
        <v>8024.4100528891004</v>
      </c>
      <c r="L747">
        <v>451</v>
      </c>
      <c r="M747" t="s">
        <v>46</v>
      </c>
      <c r="N747" s="1">
        <v>44768</v>
      </c>
      <c r="O747" t="s">
        <v>40</v>
      </c>
      <c r="P747" t="s">
        <v>33</v>
      </c>
    </row>
    <row r="748" spans="1:16" x14ac:dyDescent="0.35">
      <c r="A748" t="s">
        <v>2271</v>
      </c>
      <c r="B748">
        <v>33</v>
      </c>
      <c r="C748" t="str">
        <f t="shared" si="11"/>
        <v>26 to 35</v>
      </c>
      <c r="D748" t="s">
        <v>35</v>
      </c>
      <c r="E748" t="s">
        <v>124</v>
      </c>
      <c r="F748" t="s">
        <v>92</v>
      </c>
      <c r="G748" s="1">
        <v>44135</v>
      </c>
      <c r="H748" t="s">
        <v>2272</v>
      </c>
      <c r="I748" t="s">
        <v>2273</v>
      </c>
      <c r="J748" t="s">
        <v>21</v>
      </c>
      <c r="K748" s="5">
        <v>13034.075502789001</v>
      </c>
      <c r="L748">
        <v>300</v>
      </c>
      <c r="M748" t="s">
        <v>22</v>
      </c>
      <c r="N748" s="1">
        <v>44153</v>
      </c>
      <c r="O748" t="s">
        <v>52</v>
      </c>
      <c r="P748" t="s">
        <v>24</v>
      </c>
    </row>
    <row r="749" spans="1:16" x14ac:dyDescent="0.35">
      <c r="A749" t="s">
        <v>2274</v>
      </c>
      <c r="B749">
        <v>58</v>
      </c>
      <c r="C749" t="str">
        <f t="shared" si="11"/>
        <v>56 to 65</v>
      </c>
      <c r="D749" t="s">
        <v>35</v>
      </c>
      <c r="E749" t="s">
        <v>17</v>
      </c>
      <c r="F749" t="s">
        <v>18</v>
      </c>
      <c r="G749" s="1">
        <v>45177</v>
      </c>
      <c r="H749" t="s">
        <v>2275</v>
      </c>
      <c r="I749" t="s">
        <v>2276</v>
      </c>
      <c r="J749" t="s">
        <v>64</v>
      </c>
      <c r="K749" s="5">
        <v>37903.2900444236</v>
      </c>
      <c r="L749">
        <v>421</v>
      </c>
      <c r="M749" t="s">
        <v>46</v>
      </c>
      <c r="N749" s="1">
        <v>45191</v>
      </c>
      <c r="O749" t="s">
        <v>78</v>
      </c>
      <c r="P749" t="s">
        <v>24</v>
      </c>
    </row>
    <row r="750" spans="1:16" x14ac:dyDescent="0.35">
      <c r="A750" t="s">
        <v>2277</v>
      </c>
      <c r="B750">
        <v>39</v>
      </c>
      <c r="C750" t="str">
        <f t="shared" si="11"/>
        <v>36 to 45</v>
      </c>
      <c r="D750" t="s">
        <v>35</v>
      </c>
      <c r="E750" t="s">
        <v>124</v>
      </c>
      <c r="F750" t="s">
        <v>18</v>
      </c>
      <c r="G750" s="1">
        <v>44885</v>
      </c>
      <c r="H750" t="s">
        <v>2278</v>
      </c>
      <c r="I750" t="s">
        <v>2279</v>
      </c>
      <c r="J750" t="s">
        <v>21</v>
      </c>
      <c r="K750" s="5">
        <v>45913.1659056016</v>
      </c>
      <c r="L750">
        <v>398</v>
      </c>
      <c r="M750" t="s">
        <v>31</v>
      </c>
      <c r="N750" s="1">
        <v>44914</v>
      </c>
      <c r="O750" t="s">
        <v>23</v>
      </c>
      <c r="P750" t="s">
        <v>47</v>
      </c>
    </row>
    <row r="751" spans="1:16" x14ac:dyDescent="0.35">
      <c r="A751" t="s">
        <v>2280</v>
      </c>
      <c r="B751">
        <v>30</v>
      </c>
      <c r="C751" t="str">
        <f t="shared" si="11"/>
        <v>26 to 35</v>
      </c>
      <c r="D751" t="s">
        <v>16</v>
      </c>
      <c r="E751" t="s">
        <v>124</v>
      </c>
      <c r="F751" t="s">
        <v>92</v>
      </c>
      <c r="G751" s="1">
        <v>44016</v>
      </c>
      <c r="H751" t="s">
        <v>2281</v>
      </c>
      <c r="I751" t="s">
        <v>2282</v>
      </c>
      <c r="J751" t="s">
        <v>3025</v>
      </c>
      <c r="K751" s="5">
        <v>30468.2633818547</v>
      </c>
      <c r="L751">
        <v>378</v>
      </c>
      <c r="M751" t="s">
        <v>31</v>
      </c>
      <c r="N751" s="1">
        <v>44045</v>
      </c>
      <c r="O751" t="s">
        <v>78</v>
      </c>
      <c r="P751" t="s">
        <v>24</v>
      </c>
    </row>
    <row r="752" spans="1:16" x14ac:dyDescent="0.35">
      <c r="A752" t="s">
        <v>2283</v>
      </c>
      <c r="B752">
        <v>27</v>
      </c>
      <c r="C752" t="str">
        <f t="shared" si="11"/>
        <v>26 to 35</v>
      </c>
      <c r="D752" t="s">
        <v>16</v>
      </c>
      <c r="E752" t="s">
        <v>102</v>
      </c>
      <c r="F752" t="s">
        <v>54</v>
      </c>
      <c r="G752" s="1">
        <v>45101</v>
      </c>
      <c r="H752" t="s">
        <v>2284</v>
      </c>
      <c r="I752" t="s">
        <v>2285</v>
      </c>
      <c r="J752" t="s">
        <v>21</v>
      </c>
      <c r="K752" s="5">
        <v>50202.207847823098</v>
      </c>
      <c r="L752">
        <v>198</v>
      </c>
      <c r="M752" t="s">
        <v>22</v>
      </c>
      <c r="N752" s="1">
        <v>45120</v>
      </c>
      <c r="O752" t="s">
        <v>40</v>
      </c>
      <c r="P752" t="s">
        <v>47</v>
      </c>
    </row>
    <row r="753" spans="1:16" x14ac:dyDescent="0.35">
      <c r="A753" t="s">
        <v>2286</v>
      </c>
      <c r="B753">
        <v>39</v>
      </c>
      <c r="C753" t="str">
        <f t="shared" si="11"/>
        <v>36 to 45</v>
      </c>
      <c r="D753" t="s">
        <v>35</v>
      </c>
      <c r="E753" t="s">
        <v>124</v>
      </c>
      <c r="F753" t="s">
        <v>75</v>
      </c>
      <c r="G753" s="1">
        <v>44110</v>
      </c>
      <c r="H753" t="s">
        <v>2287</v>
      </c>
      <c r="I753" t="s">
        <v>2288</v>
      </c>
      <c r="J753" t="s">
        <v>64</v>
      </c>
      <c r="K753" s="5">
        <v>2104.3773963199701</v>
      </c>
      <c r="L753">
        <v>260</v>
      </c>
      <c r="M753" t="s">
        <v>46</v>
      </c>
      <c r="N753" s="1">
        <v>44118</v>
      </c>
      <c r="O753" t="s">
        <v>52</v>
      </c>
      <c r="P753" t="s">
        <v>24</v>
      </c>
    </row>
    <row r="754" spans="1:16" x14ac:dyDescent="0.35">
      <c r="A754" t="s">
        <v>2289</v>
      </c>
      <c r="B754">
        <v>76</v>
      </c>
      <c r="C754" t="str">
        <f t="shared" si="11"/>
        <v>66 to 75</v>
      </c>
      <c r="D754" t="s">
        <v>35</v>
      </c>
      <c r="E754" t="s">
        <v>102</v>
      </c>
      <c r="F754" t="s">
        <v>18</v>
      </c>
      <c r="G754" s="1">
        <v>45001</v>
      </c>
      <c r="H754" t="s">
        <v>2290</v>
      </c>
      <c r="I754" t="s">
        <v>1741</v>
      </c>
      <c r="J754" t="s">
        <v>39</v>
      </c>
      <c r="K754" s="5">
        <v>43206.224111033604</v>
      </c>
      <c r="L754">
        <v>441</v>
      </c>
      <c r="M754" t="s">
        <v>31</v>
      </c>
      <c r="N754" s="1">
        <v>45018</v>
      </c>
      <c r="O754" t="s">
        <v>40</v>
      </c>
      <c r="P754" t="s">
        <v>33</v>
      </c>
    </row>
    <row r="755" spans="1:16" x14ac:dyDescent="0.35">
      <c r="A755" t="s">
        <v>2291</v>
      </c>
      <c r="B755">
        <v>62</v>
      </c>
      <c r="C755" t="str">
        <f t="shared" si="11"/>
        <v>56 to 65</v>
      </c>
      <c r="D755" t="s">
        <v>16</v>
      </c>
      <c r="E755" t="s">
        <v>124</v>
      </c>
      <c r="F755" t="s">
        <v>92</v>
      </c>
      <c r="G755" s="1">
        <v>43724</v>
      </c>
      <c r="H755" t="s">
        <v>2292</v>
      </c>
      <c r="I755" t="s">
        <v>2249</v>
      </c>
      <c r="J755" t="s">
        <v>21</v>
      </c>
      <c r="K755" s="5">
        <v>10622.282543736699</v>
      </c>
      <c r="L755">
        <v>199</v>
      </c>
      <c r="M755" t="s">
        <v>22</v>
      </c>
      <c r="N755" s="1">
        <v>43729</v>
      </c>
      <c r="O755" t="s">
        <v>78</v>
      </c>
      <c r="P755" t="s">
        <v>47</v>
      </c>
    </row>
    <row r="756" spans="1:16" x14ac:dyDescent="0.35">
      <c r="A756" t="s">
        <v>2293</v>
      </c>
      <c r="B756">
        <v>71</v>
      </c>
      <c r="C756" t="str">
        <f t="shared" si="11"/>
        <v>66 to 75</v>
      </c>
      <c r="D756" t="s">
        <v>16</v>
      </c>
      <c r="E756" t="s">
        <v>124</v>
      </c>
      <c r="F756" t="s">
        <v>54</v>
      </c>
      <c r="G756" s="1">
        <v>44296</v>
      </c>
      <c r="H756" t="s">
        <v>2294</v>
      </c>
      <c r="I756" t="s">
        <v>2295</v>
      </c>
      <c r="J756" t="s">
        <v>30</v>
      </c>
      <c r="K756" s="5">
        <v>10659.6088129445</v>
      </c>
      <c r="L756">
        <v>170</v>
      </c>
      <c r="M756" t="s">
        <v>46</v>
      </c>
      <c r="N756" s="1">
        <v>44304</v>
      </c>
      <c r="O756" t="s">
        <v>32</v>
      </c>
      <c r="P756" t="s">
        <v>47</v>
      </c>
    </row>
    <row r="757" spans="1:16" x14ac:dyDescent="0.35">
      <c r="A757" t="s">
        <v>2296</v>
      </c>
      <c r="B757">
        <v>67</v>
      </c>
      <c r="C757" t="str">
        <f t="shared" si="11"/>
        <v>66 to 75</v>
      </c>
      <c r="D757" t="s">
        <v>16</v>
      </c>
      <c r="E757" t="s">
        <v>17</v>
      </c>
      <c r="F757" t="s">
        <v>43</v>
      </c>
      <c r="G757" s="1">
        <v>43667</v>
      </c>
      <c r="H757" t="s">
        <v>2297</v>
      </c>
      <c r="I757" t="s">
        <v>2298</v>
      </c>
      <c r="J757" t="s">
        <v>64</v>
      </c>
      <c r="K757" s="5">
        <v>10919.110952687601</v>
      </c>
      <c r="L757">
        <v>288</v>
      </c>
      <c r="M757" t="s">
        <v>46</v>
      </c>
      <c r="N757" s="1">
        <v>43694</v>
      </c>
      <c r="O757" t="s">
        <v>52</v>
      </c>
      <c r="P757" t="s">
        <v>24</v>
      </c>
    </row>
    <row r="758" spans="1:16" x14ac:dyDescent="0.35">
      <c r="A758" t="s">
        <v>2299</v>
      </c>
      <c r="B758">
        <v>34</v>
      </c>
      <c r="C758" t="str">
        <f t="shared" si="11"/>
        <v>26 to 35</v>
      </c>
      <c r="D758" t="s">
        <v>35</v>
      </c>
      <c r="E758" t="s">
        <v>26</v>
      </c>
      <c r="F758" t="s">
        <v>18</v>
      </c>
      <c r="G758" s="1">
        <v>44544</v>
      </c>
      <c r="H758" t="s">
        <v>2300</v>
      </c>
      <c r="I758" t="s">
        <v>2301</v>
      </c>
      <c r="J758" t="s">
        <v>30</v>
      </c>
      <c r="K758" s="5">
        <v>8407.4887920286601</v>
      </c>
      <c r="L758">
        <v>425</v>
      </c>
      <c r="M758" t="s">
        <v>22</v>
      </c>
      <c r="N758" s="1">
        <v>44551</v>
      </c>
      <c r="O758" t="s">
        <v>32</v>
      </c>
      <c r="P758" t="s">
        <v>47</v>
      </c>
    </row>
    <row r="759" spans="1:16" x14ac:dyDescent="0.35">
      <c r="A759" t="s">
        <v>2302</v>
      </c>
      <c r="B759">
        <v>31</v>
      </c>
      <c r="C759" t="str">
        <f t="shared" si="11"/>
        <v>26 to 35</v>
      </c>
      <c r="D759" t="s">
        <v>16</v>
      </c>
      <c r="E759" t="s">
        <v>124</v>
      </c>
      <c r="F759" t="s">
        <v>18</v>
      </c>
      <c r="G759" s="1">
        <v>45188</v>
      </c>
      <c r="H759" t="s">
        <v>2303</v>
      </c>
      <c r="I759" t="s">
        <v>2304</v>
      </c>
      <c r="J759" t="s">
        <v>39</v>
      </c>
      <c r="K759" s="5">
        <v>32926.233540322202</v>
      </c>
      <c r="L759">
        <v>459</v>
      </c>
      <c r="M759" t="s">
        <v>31</v>
      </c>
      <c r="N759" s="1">
        <v>45215</v>
      </c>
      <c r="O759" t="s">
        <v>78</v>
      </c>
      <c r="P759" t="s">
        <v>33</v>
      </c>
    </row>
    <row r="760" spans="1:16" x14ac:dyDescent="0.35">
      <c r="A760" t="s">
        <v>2305</v>
      </c>
      <c r="B760">
        <v>25</v>
      </c>
      <c r="C760" t="str">
        <f t="shared" si="11"/>
        <v>18 to 25</v>
      </c>
      <c r="D760" t="s">
        <v>16</v>
      </c>
      <c r="E760" t="s">
        <v>36</v>
      </c>
      <c r="F760" t="s">
        <v>18</v>
      </c>
      <c r="G760" s="1">
        <v>45318</v>
      </c>
      <c r="H760" t="s">
        <v>2306</v>
      </c>
      <c r="I760" t="s">
        <v>2307</v>
      </c>
      <c r="J760" t="s">
        <v>39</v>
      </c>
      <c r="K760" s="5">
        <v>48004.974678792903</v>
      </c>
      <c r="L760">
        <v>416</v>
      </c>
      <c r="M760" t="s">
        <v>31</v>
      </c>
      <c r="N760" s="1">
        <v>45348</v>
      </c>
      <c r="O760" t="s">
        <v>23</v>
      </c>
      <c r="P760" t="s">
        <v>24</v>
      </c>
    </row>
    <row r="761" spans="1:16" x14ac:dyDescent="0.35">
      <c r="A761" t="s">
        <v>2308</v>
      </c>
      <c r="B761">
        <v>33</v>
      </c>
      <c r="C761" t="str">
        <f t="shared" si="11"/>
        <v>26 to 35</v>
      </c>
      <c r="D761" t="s">
        <v>35</v>
      </c>
      <c r="E761" t="s">
        <v>124</v>
      </c>
      <c r="F761" t="s">
        <v>92</v>
      </c>
      <c r="G761" s="1">
        <v>43924</v>
      </c>
      <c r="H761" t="s">
        <v>2309</v>
      </c>
      <c r="I761" t="s">
        <v>2310</v>
      </c>
      <c r="J761" t="s">
        <v>64</v>
      </c>
      <c r="K761" s="5">
        <v>28452.783487972101</v>
      </c>
      <c r="L761">
        <v>180</v>
      </c>
      <c r="M761" t="s">
        <v>46</v>
      </c>
      <c r="N761" s="1">
        <v>43954</v>
      </c>
      <c r="O761" t="s">
        <v>40</v>
      </c>
      <c r="P761" t="s">
        <v>33</v>
      </c>
    </row>
    <row r="762" spans="1:16" x14ac:dyDescent="0.35">
      <c r="A762" t="s">
        <v>2311</v>
      </c>
      <c r="B762">
        <v>61</v>
      </c>
      <c r="C762" t="str">
        <f t="shared" si="11"/>
        <v>56 to 65</v>
      </c>
      <c r="D762" t="s">
        <v>35</v>
      </c>
      <c r="E762" t="s">
        <v>49</v>
      </c>
      <c r="F762" t="s">
        <v>75</v>
      </c>
      <c r="G762" s="1">
        <v>43937</v>
      </c>
      <c r="H762" t="s">
        <v>2312</v>
      </c>
      <c r="I762" t="s">
        <v>2313</v>
      </c>
      <c r="J762" t="s">
        <v>30</v>
      </c>
      <c r="K762" s="5">
        <v>20651.614839143502</v>
      </c>
      <c r="L762">
        <v>470</v>
      </c>
      <c r="M762" t="s">
        <v>22</v>
      </c>
      <c r="N762" s="1">
        <v>43943</v>
      </c>
      <c r="O762" t="s">
        <v>40</v>
      </c>
      <c r="P762" t="s">
        <v>47</v>
      </c>
    </row>
    <row r="763" spans="1:16" x14ac:dyDescent="0.35">
      <c r="A763" t="s">
        <v>2314</v>
      </c>
      <c r="B763">
        <v>42</v>
      </c>
      <c r="C763" t="str">
        <f t="shared" si="11"/>
        <v>36 to 45</v>
      </c>
      <c r="D763" t="s">
        <v>35</v>
      </c>
      <c r="E763" t="s">
        <v>42</v>
      </c>
      <c r="F763" t="s">
        <v>75</v>
      </c>
      <c r="G763" s="1">
        <v>43700</v>
      </c>
      <c r="H763" t="s">
        <v>2315</v>
      </c>
      <c r="I763" t="s">
        <v>2316</v>
      </c>
      <c r="J763" t="s">
        <v>64</v>
      </c>
      <c r="K763" s="5">
        <v>31822.730852999201</v>
      </c>
      <c r="L763">
        <v>370</v>
      </c>
      <c r="M763" t="s">
        <v>31</v>
      </c>
      <c r="N763" s="1">
        <v>43713</v>
      </c>
      <c r="O763" t="s">
        <v>78</v>
      </c>
      <c r="P763" t="s">
        <v>47</v>
      </c>
    </row>
    <row r="764" spans="1:16" x14ac:dyDescent="0.35">
      <c r="A764" t="s">
        <v>2317</v>
      </c>
      <c r="B764">
        <v>44</v>
      </c>
      <c r="C764" t="str">
        <f t="shared" si="11"/>
        <v>36 to 45</v>
      </c>
      <c r="D764" t="s">
        <v>16</v>
      </c>
      <c r="E764" t="s">
        <v>58</v>
      </c>
      <c r="F764" t="s">
        <v>43</v>
      </c>
      <c r="G764" s="1">
        <v>44378</v>
      </c>
      <c r="H764" t="s">
        <v>2318</v>
      </c>
      <c r="I764" t="s">
        <v>2319</v>
      </c>
      <c r="J764" t="s">
        <v>3025</v>
      </c>
      <c r="K764" s="5">
        <v>21856.738254657401</v>
      </c>
      <c r="L764">
        <v>482</v>
      </c>
      <c r="M764" t="s">
        <v>46</v>
      </c>
      <c r="N764" s="1">
        <v>44400</v>
      </c>
      <c r="O764" t="s">
        <v>23</v>
      </c>
      <c r="P764" t="s">
        <v>33</v>
      </c>
    </row>
    <row r="765" spans="1:16" x14ac:dyDescent="0.35">
      <c r="A765" t="s">
        <v>2320</v>
      </c>
      <c r="B765">
        <v>18</v>
      </c>
      <c r="C765" t="str">
        <f t="shared" si="11"/>
        <v>18 to 25</v>
      </c>
      <c r="D765" t="s">
        <v>35</v>
      </c>
      <c r="E765" t="s">
        <v>102</v>
      </c>
      <c r="F765" t="s">
        <v>27</v>
      </c>
      <c r="G765" s="1">
        <v>44794</v>
      </c>
      <c r="H765" t="s">
        <v>1013</v>
      </c>
      <c r="I765" t="s">
        <v>2321</v>
      </c>
      <c r="J765" t="s">
        <v>30</v>
      </c>
      <c r="K765" s="5">
        <v>45326.914860092002</v>
      </c>
      <c r="L765">
        <v>260</v>
      </c>
      <c r="M765" t="s">
        <v>31</v>
      </c>
      <c r="N765" s="1">
        <v>44808</v>
      </c>
      <c r="O765" t="s">
        <v>32</v>
      </c>
      <c r="P765" t="s">
        <v>47</v>
      </c>
    </row>
    <row r="766" spans="1:16" x14ac:dyDescent="0.35">
      <c r="A766" t="s">
        <v>2322</v>
      </c>
      <c r="B766">
        <v>51</v>
      </c>
      <c r="C766" t="str">
        <f t="shared" si="11"/>
        <v>46 to 55</v>
      </c>
      <c r="D766" t="s">
        <v>16</v>
      </c>
      <c r="E766" t="s">
        <v>36</v>
      </c>
      <c r="F766" t="s">
        <v>18</v>
      </c>
      <c r="G766" s="1">
        <v>44049</v>
      </c>
      <c r="H766" t="s">
        <v>2323</v>
      </c>
      <c r="I766" t="s">
        <v>2324</v>
      </c>
      <c r="J766" t="s">
        <v>3025</v>
      </c>
      <c r="K766" s="5">
        <v>25152.293887858701</v>
      </c>
      <c r="L766">
        <v>103</v>
      </c>
      <c r="M766" t="s">
        <v>31</v>
      </c>
      <c r="N766" s="1">
        <v>44069</v>
      </c>
      <c r="O766" t="s">
        <v>78</v>
      </c>
      <c r="P766" t="s">
        <v>47</v>
      </c>
    </row>
    <row r="767" spans="1:16" x14ac:dyDescent="0.35">
      <c r="A767" t="s">
        <v>2325</v>
      </c>
      <c r="B767">
        <v>26</v>
      </c>
      <c r="C767" t="str">
        <f t="shared" si="11"/>
        <v>26 to 35</v>
      </c>
      <c r="D767" t="s">
        <v>35</v>
      </c>
      <c r="E767" t="s">
        <v>49</v>
      </c>
      <c r="F767" t="s">
        <v>43</v>
      </c>
      <c r="G767" s="1">
        <v>44577</v>
      </c>
      <c r="H767" t="s">
        <v>2326</v>
      </c>
      <c r="I767" t="s">
        <v>2327</v>
      </c>
      <c r="J767" t="s">
        <v>64</v>
      </c>
      <c r="K767" s="5">
        <v>37544.803707741899</v>
      </c>
      <c r="L767">
        <v>430</v>
      </c>
      <c r="M767" t="s">
        <v>46</v>
      </c>
      <c r="N767" s="1">
        <v>44602</v>
      </c>
      <c r="O767" t="s">
        <v>78</v>
      </c>
      <c r="P767" t="s">
        <v>33</v>
      </c>
    </row>
    <row r="768" spans="1:16" x14ac:dyDescent="0.35">
      <c r="A768" t="s">
        <v>2328</v>
      </c>
      <c r="B768">
        <v>44</v>
      </c>
      <c r="C768" t="str">
        <f t="shared" si="11"/>
        <v>36 to 45</v>
      </c>
      <c r="D768" t="s">
        <v>16</v>
      </c>
      <c r="E768" t="s">
        <v>124</v>
      </c>
      <c r="F768" t="s">
        <v>43</v>
      </c>
      <c r="G768" s="1">
        <v>44410</v>
      </c>
      <c r="H768" t="s">
        <v>2329</v>
      </c>
      <c r="I768" t="s">
        <v>2330</v>
      </c>
      <c r="J768" t="s">
        <v>3025</v>
      </c>
      <c r="K768" s="5">
        <v>35487.512408367998</v>
      </c>
      <c r="L768">
        <v>190</v>
      </c>
      <c r="M768" t="s">
        <v>22</v>
      </c>
      <c r="N768" s="1">
        <v>44412</v>
      </c>
      <c r="O768" t="s">
        <v>52</v>
      </c>
      <c r="P768" t="s">
        <v>47</v>
      </c>
    </row>
    <row r="769" spans="1:16" x14ac:dyDescent="0.35">
      <c r="A769" t="s">
        <v>2331</v>
      </c>
      <c r="B769">
        <v>56</v>
      </c>
      <c r="C769" t="str">
        <f t="shared" si="11"/>
        <v>56 to 65</v>
      </c>
      <c r="D769" t="s">
        <v>35</v>
      </c>
      <c r="E769" t="s">
        <v>49</v>
      </c>
      <c r="F769" t="s">
        <v>27</v>
      </c>
      <c r="G769" s="1">
        <v>43907</v>
      </c>
      <c r="H769" t="s">
        <v>2332</v>
      </c>
      <c r="I769" t="s">
        <v>2333</v>
      </c>
      <c r="J769" t="s">
        <v>21</v>
      </c>
      <c r="K769" s="5">
        <v>2076.3255360406902</v>
      </c>
      <c r="L769">
        <v>265</v>
      </c>
      <c r="M769" t="s">
        <v>31</v>
      </c>
      <c r="N769" s="1">
        <v>43934</v>
      </c>
      <c r="O769" t="s">
        <v>40</v>
      </c>
      <c r="P769" t="s">
        <v>33</v>
      </c>
    </row>
    <row r="770" spans="1:16" x14ac:dyDescent="0.35">
      <c r="A770" t="s">
        <v>2334</v>
      </c>
      <c r="B770">
        <v>24</v>
      </c>
      <c r="C770" t="str">
        <f t="shared" si="11"/>
        <v>18 to 25</v>
      </c>
      <c r="D770" t="s">
        <v>16</v>
      </c>
      <c r="E770" t="s">
        <v>49</v>
      </c>
      <c r="F770" t="s">
        <v>27</v>
      </c>
      <c r="G770" s="1">
        <v>44035</v>
      </c>
      <c r="H770" t="s">
        <v>2335</v>
      </c>
      <c r="I770" t="s">
        <v>2336</v>
      </c>
      <c r="J770" t="s">
        <v>30</v>
      </c>
      <c r="K770" s="5">
        <v>35312.301481102899</v>
      </c>
      <c r="L770">
        <v>314</v>
      </c>
      <c r="M770" t="s">
        <v>31</v>
      </c>
      <c r="N770" s="1">
        <v>44046</v>
      </c>
      <c r="O770" t="s">
        <v>52</v>
      </c>
      <c r="P770" t="s">
        <v>24</v>
      </c>
    </row>
    <row r="771" spans="1:16" x14ac:dyDescent="0.35">
      <c r="A771" t="s">
        <v>2337</v>
      </c>
      <c r="B771">
        <v>39</v>
      </c>
      <c r="C771" t="str">
        <f t="shared" ref="C771:C834" si="12">IF(B771&gt;65,"66 to 75",IF(B771&gt;55,"56 to 65",IF(B771&gt;45,"46 to 55",IF(B771&gt;35,"36 to 45",IF(B771&gt;25,"26 to 35",IF(B771&gt;17,"18 to 25","76 to 90"))))))</f>
        <v>36 to 45</v>
      </c>
      <c r="D771" t="s">
        <v>16</v>
      </c>
      <c r="E771" t="s">
        <v>124</v>
      </c>
      <c r="F771" t="s">
        <v>75</v>
      </c>
      <c r="G771" s="1">
        <v>44764</v>
      </c>
      <c r="H771" t="s">
        <v>2338</v>
      </c>
      <c r="I771" t="s">
        <v>2339</v>
      </c>
      <c r="J771" t="s">
        <v>64</v>
      </c>
      <c r="K771" s="5">
        <v>13869.7885226571</v>
      </c>
      <c r="L771">
        <v>314</v>
      </c>
      <c r="M771" t="s">
        <v>22</v>
      </c>
      <c r="N771" s="1">
        <v>44766</v>
      </c>
      <c r="O771" t="s">
        <v>40</v>
      </c>
      <c r="P771" t="s">
        <v>47</v>
      </c>
    </row>
    <row r="772" spans="1:16" x14ac:dyDescent="0.35">
      <c r="A772" t="s">
        <v>2340</v>
      </c>
      <c r="B772">
        <v>53</v>
      </c>
      <c r="C772" t="str">
        <f t="shared" si="12"/>
        <v>46 to 55</v>
      </c>
      <c r="D772" t="s">
        <v>16</v>
      </c>
      <c r="E772" t="s">
        <v>124</v>
      </c>
      <c r="F772" t="s">
        <v>75</v>
      </c>
      <c r="G772" s="1">
        <v>44051</v>
      </c>
      <c r="H772" t="s">
        <v>2341</v>
      </c>
      <c r="I772" t="s">
        <v>2342</v>
      </c>
      <c r="J772" t="s">
        <v>39</v>
      </c>
      <c r="K772" s="5">
        <v>36107.403140034097</v>
      </c>
      <c r="L772">
        <v>363</v>
      </c>
      <c r="M772" t="s">
        <v>31</v>
      </c>
      <c r="N772" s="1">
        <v>44064</v>
      </c>
      <c r="O772" t="s">
        <v>32</v>
      </c>
      <c r="P772" t="s">
        <v>24</v>
      </c>
    </row>
    <row r="773" spans="1:16" x14ac:dyDescent="0.35">
      <c r="A773" t="s">
        <v>2343</v>
      </c>
      <c r="B773">
        <v>21</v>
      </c>
      <c r="C773" t="str">
        <f t="shared" si="12"/>
        <v>18 to 25</v>
      </c>
      <c r="D773" t="s">
        <v>16</v>
      </c>
      <c r="E773" t="s">
        <v>124</v>
      </c>
      <c r="F773" t="s">
        <v>54</v>
      </c>
      <c r="G773" s="1">
        <v>45198</v>
      </c>
      <c r="H773" t="s">
        <v>2344</v>
      </c>
      <c r="I773" t="s">
        <v>2345</v>
      </c>
      <c r="J773" t="s">
        <v>21</v>
      </c>
      <c r="K773" s="5">
        <v>41208.167588520402</v>
      </c>
      <c r="L773">
        <v>359</v>
      </c>
      <c r="M773" t="s">
        <v>31</v>
      </c>
      <c r="N773" s="1">
        <v>45205</v>
      </c>
      <c r="O773" t="s">
        <v>23</v>
      </c>
      <c r="P773" t="s">
        <v>24</v>
      </c>
    </row>
    <row r="774" spans="1:16" x14ac:dyDescent="0.35">
      <c r="A774" t="s">
        <v>2346</v>
      </c>
      <c r="B774">
        <v>82</v>
      </c>
      <c r="C774" t="str">
        <f t="shared" si="12"/>
        <v>66 to 75</v>
      </c>
      <c r="D774" t="s">
        <v>35</v>
      </c>
      <c r="E774" t="s">
        <v>17</v>
      </c>
      <c r="F774" t="s">
        <v>18</v>
      </c>
      <c r="G774" s="1">
        <v>44566</v>
      </c>
      <c r="H774" t="s">
        <v>2347</v>
      </c>
      <c r="I774" t="s">
        <v>2348</v>
      </c>
      <c r="J774" t="s">
        <v>39</v>
      </c>
      <c r="K774" s="5">
        <v>14292.0657920994</v>
      </c>
      <c r="L774">
        <v>420</v>
      </c>
      <c r="M774" t="s">
        <v>22</v>
      </c>
      <c r="N774" s="1">
        <v>44569</v>
      </c>
      <c r="O774" t="s">
        <v>32</v>
      </c>
      <c r="P774" t="s">
        <v>47</v>
      </c>
    </row>
    <row r="775" spans="1:16" x14ac:dyDescent="0.35">
      <c r="A775" t="s">
        <v>2349</v>
      </c>
      <c r="B775">
        <v>61</v>
      </c>
      <c r="C775" t="str">
        <f t="shared" si="12"/>
        <v>56 to 65</v>
      </c>
      <c r="D775" t="s">
        <v>35</v>
      </c>
      <c r="E775" t="s">
        <v>58</v>
      </c>
      <c r="F775" t="s">
        <v>18</v>
      </c>
      <c r="G775" s="1">
        <v>44004</v>
      </c>
      <c r="H775" t="s">
        <v>2350</v>
      </c>
      <c r="I775" t="s">
        <v>2351</v>
      </c>
      <c r="J775" t="s">
        <v>39</v>
      </c>
      <c r="K775" s="5">
        <v>17722.9610787116</v>
      </c>
      <c r="L775">
        <v>221</v>
      </c>
      <c r="M775" t="s">
        <v>31</v>
      </c>
      <c r="N775" s="1">
        <v>44032</v>
      </c>
      <c r="O775" t="s">
        <v>32</v>
      </c>
      <c r="P775" t="s">
        <v>47</v>
      </c>
    </row>
    <row r="776" spans="1:16" x14ac:dyDescent="0.35">
      <c r="A776" t="s">
        <v>2352</v>
      </c>
      <c r="B776">
        <v>59</v>
      </c>
      <c r="C776" t="str">
        <f t="shared" si="12"/>
        <v>56 to 65</v>
      </c>
      <c r="D776" t="s">
        <v>35</v>
      </c>
      <c r="E776" t="s">
        <v>58</v>
      </c>
      <c r="F776" t="s">
        <v>27</v>
      </c>
      <c r="G776" s="1">
        <v>43764</v>
      </c>
      <c r="H776" t="s">
        <v>2353</v>
      </c>
      <c r="I776" t="s">
        <v>2354</v>
      </c>
      <c r="J776" t="s">
        <v>39</v>
      </c>
      <c r="K776" s="5">
        <v>21125.321978632201</v>
      </c>
      <c r="L776">
        <v>264</v>
      </c>
      <c r="M776" t="s">
        <v>46</v>
      </c>
      <c r="N776" s="1">
        <v>43767</v>
      </c>
      <c r="O776" t="s">
        <v>78</v>
      </c>
      <c r="P776" t="s">
        <v>24</v>
      </c>
    </row>
    <row r="777" spans="1:16" x14ac:dyDescent="0.35">
      <c r="A777" t="s">
        <v>2355</v>
      </c>
      <c r="B777">
        <v>51</v>
      </c>
      <c r="C777" t="str">
        <f t="shared" si="12"/>
        <v>46 to 55</v>
      </c>
      <c r="D777" t="s">
        <v>35</v>
      </c>
      <c r="E777" t="s">
        <v>42</v>
      </c>
      <c r="F777" t="s">
        <v>92</v>
      </c>
      <c r="G777" s="1">
        <v>45343</v>
      </c>
      <c r="H777" t="s">
        <v>2356</v>
      </c>
      <c r="I777" t="s">
        <v>2357</v>
      </c>
      <c r="J777" t="s">
        <v>3025</v>
      </c>
      <c r="K777" s="5">
        <v>5164.5538563353703</v>
      </c>
      <c r="L777">
        <v>470</v>
      </c>
      <c r="M777" t="s">
        <v>22</v>
      </c>
      <c r="N777" s="1">
        <v>45370</v>
      </c>
      <c r="O777" t="s">
        <v>23</v>
      </c>
      <c r="P777" t="s">
        <v>47</v>
      </c>
    </row>
    <row r="778" spans="1:16" x14ac:dyDescent="0.35">
      <c r="A778" t="s">
        <v>2358</v>
      </c>
      <c r="B778">
        <v>43</v>
      </c>
      <c r="C778" t="str">
        <f t="shared" si="12"/>
        <v>36 to 45</v>
      </c>
      <c r="D778" t="s">
        <v>16</v>
      </c>
      <c r="E778" t="s">
        <v>49</v>
      </c>
      <c r="F778" t="s">
        <v>75</v>
      </c>
      <c r="G778" s="1">
        <v>44933</v>
      </c>
      <c r="H778" t="s">
        <v>2359</v>
      </c>
      <c r="I778" t="s">
        <v>2360</v>
      </c>
      <c r="J778" t="s">
        <v>3025</v>
      </c>
      <c r="K778" s="5">
        <v>2162.6072970827499</v>
      </c>
      <c r="L778">
        <v>256</v>
      </c>
      <c r="M778" t="s">
        <v>31</v>
      </c>
      <c r="N778" s="1">
        <v>44934</v>
      </c>
      <c r="O778" t="s">
        <v>32</v>
      </c>
      <c r="P778" t="s">
        <v>47</v>
      </c>
    </row>
    <row r="779" spans="1:16" x14ac:dyDescent="0.35">
      <c r="A779" t="s">
        <v>2361</v>
      </c>
      <c r="B779">
        <v>79</v>
      </c>
      <c r="C779" t="str">
        <f t="shared" si="12"/>
        <v>66 to 75</v>
      </c>
      <c r="D779" t="s">
        <v>16</v>
      </c>
      <c r="E779" t="s">
        <v>102</v>
      </c>
      <c r="F779" t="s">
        <v>18</v>
      </c>
      <c r="G779" s="1">
        <v>45190</v>
      </c>
      <c r="H779" t="s">
        <v>2362</v>
      </c>
      <c r="I779" t="s">
        <v>2363</v>
      </c>
      <c r="J779" t="s">
        <v>21</v>
      </c>
      <c r="K779" s="5">
        <v>2675.2306094658402</v>
      </c>
      <c r="L779">
        <v>389</v>
      </c>
      <c r="M779" t="s">
        <v>31</v>
      </c>
      <c r="N779" s="1">
        <v>45200</v>
      </c>
      <c r="O779" t="s">
        <v>52</v>
      </c>
      <c r="P779" t="s">
        <v>24</v>
      </c>
    </row>
    <row r="780" spans="1:16" x14ac:dyDescent="0.35">
      <c r="A780" t="s">
        <v>2364</v>
      </c>
      <c r="B780">
        <v>79</v>
      </c>
      <c r="C780" t="str">
        <f t="shared" si="12"/>
        <v>66 to 75</v>
      </c>
      <c r="D780" t="s">
        <v>35</v>
      </c>
      <c r="E780" t="s">
        <v>17</v>
      </c>
      <c r="F780" t="s">
        <v>92</v>
      </c>
      <c r="G780" s="1">
        <v>44902</v>
      </c>
      <c r="H780" t="s">
        <v>2365</v>
      </c>
      <c r="I780" t="s">
        <v>2366</v>
      </c>
      <c r="J780" t="s">
        <v>39</v>
      </c>
      <c r="K780" s="5">
        <v>44918.323799902697</v>
      </c>
      <c r="L780">
        <v>217</v>
      </c>
      <c r="M780" t="s">
        <v>31</v>
      </c>
      <c r="N780" s="1">
        <v>44916</v>
      </c>
      <c r="O780" t="s">
        <v>78</v>
      </c>
      <c r="P780" t="s">
        <v>47</v>
      </c>
    </row>
    <row r="781" spans="1:16" x14ac:dyDescent="0.35">
      <c r="A781" t="s">
        <v>2367</v>
      </c>
      <c r="B781">
        <v>49</v>
      </c>
      <c r="C781" t="str">
        <f t="shared" si="12"/>
        <v>46 to 55</v>
      </c>
      <c r="D781" t="s">
        <v>16</v>
      </c>
      <c r="E781" t="s">
        <v>42</v>
      </c>
      <c r="F781" t="s">
        <v>27</v>
      </c>
      <c r="G781" s="1">
        <v>44908</v>
      </c>
      <c r="H781" t="s">
        <v>2368</v>
      </c>
      <c r="I781" t="s">
        <v>2369</v>
      </c>
      <c r="J781" t="s">
        <v>30</v>
      </c>
      <c r="K781" s="5">
        <v>6327.80102622511</v>
      </c>
      <c r="L781">
        <v>371</v>
      </c>
      <c r="M781" t="s">
        <v>31</v>
      </c>
      <c r="N781" s="1">
        <v>44923</v>
      </c>
      <c r="O781" t="s">
        <v>40</v>
      </c>
      <c r="P781" t="s">
        <v>47</v>
      </c>
    </row>
    <row r="782" spans="1:16" x14ac:dyDescent="0.35">
      <c r="A782" t="s">
        <v>2370</v>
      </c>
      <c r="B782">
        <v>68</v>
      </c>
      <c r="C782" t="str">
        <f t="shared" si="12"/>
        <v>66 to 75</v>
      </c>
      <c r="D782" t="s">
        <v>35</v>
      </c>
      <c r="E782" t="s">
        <v>124</v>
      </c>
      <c r="F782" t="s">
        <v>75</v>
      </c>
      <c r="G782" s="1">
        <v>44881</v>
      </c>
      <c r="H782" t="s">
        <v>2371</v>
      </c>
      <c r="I782" t="s">
        <v>2372</v>
      </c>
      <c r="J782" t="s">
        <v>21</v>
      </c>
      <c r="K782" s="5">
        <v>29526.3215250996</v>
      </c>
      <c r="L782">
        <v>384</v>
      </c>
      <c r="M782" t="s">
        <v>46</v>
      </c>
      <c r="N782" s="1">
        <v>44886</v>
      </c>
      <c r="O782" t="s">
        <v>40</v>
      </c>
      <c r="P782" t="s">
        <v>33</v>
      </c>
    </row>
    <row r="783" spans="1:16" x14ac:dyDescent="0.35">
      <c r="A783" t="s">
        <v>2373</v>
      </c>
      <c r="B783">
        <v>69</v>
      </c>
      <c r="C783" t="str">
        <f t="shared" si="12"/>
        <v>66 to 75</v>
      </c>
      <c r="D783" t="s">
        <v>35</v>
      </c>
      <c r="E783" t="s">
        <v>42</v>
      </c>
      <c r="F783" t="s">
        <v>54</v>
      </c>
      <c r="G783" s="1">
        <v>43635</v>
      </c>
      <c r="H783" t="s">
        <v>2374</v>
      </c>
      <c r="I783" t="s">
        <v>2375</v>
      </c>
      <c r="J783" t="s">
        <v>30</v>
      </c>
      <c r="K783" s="5">
        <v>38989.5337611512</v>
      </c>
      <c r="L783">
        <v>165</v>
      </c>
      <c r="M783" t="s">
        <v>46</v>
      </c>
      <c r="N783" s="1">
        <v>43663</v>
      </c>
      <c r="O783" t="s">
        <v>52</v>
      </c>
      <c r="P783" t="s">
        <v>33</v>
      </c>
    </row>
    <row r="784" spans="1:16" x14ac:dyDescent="0.35">
      <c r="A784" t="s">
        <v>2376</v>
      </c>
      <c r="B784">
        <v>49</v>
      </c>
      <c r="C784" t="str">
        <f t="shared" si="12"/>
        <v>46 to 55</v>
      </c>
      <c r="D784" t="s">
        <v>35</v>
      </c>
      <c r="E784" t="s">
        <v>102</v>
      </c>
      <c r="F784" t="s">
        <v>27</v>
      </c>
      <c r="G784" s="1">
        <v>44955</v>
      </c>
      <c r="H784" t="s">
        <v>2377</v>
      </c>
      <c r="I784" t="s">
        <v>2378</v>
      </c>
      <c r="J784" t="s">
        <v>21</v>
      </c>
      <c r="K784" s="5">
        <v>33395.1036616005</v>
      </c>
      <c r="L784">
        <v>490</v>
      </c>
      <c r="M784" t="s">
        <v>31</v>
      </c>
      <c r="N784" s="1">
        <v>44975</v>
      </c>
      <c r="O784" t="s">
        <v>32</v>
      </c>
      <c r="P784" t="s">
        <v>24</v>
      </c>
    </row>
    <row r="785" spans="1:16" x14ac:dyDescent="0.35">
      <c r="A785" t="s">
        <v>2379</v>
      </c>
      <c r="B785">
        <v>27</v>
      </c>
      <c r="C785" t="str">
        <f t="shared" si="12"/>
        <v>26 to 35</v>
      </c>
      <c r="D785" t="s">
        <v>35</v>
      </c>
      <c r="E785" t="s">
        <v>124</v>
      </c>
      <c r="F785" t="s">
        <v>18</v>
      </c>
      <c r="G785" s="1">
        <v>45260</v>
      </c>
      <c r="H785" t="s">
        <v>2380</v>
      </c>
      <c r="I785" t="s">
        <v>2381</v>
      </c>
      <c r="J785" t="s">
        <v>64</v>
      </c>
      <c r="K785" s="5">
        <v>20258.780318593501</v>
      </c>
      <c r="L785">
        <v>491</v>
      </c>
      <c r="M785" t="s">
        <v>46</v>
      </c>
      <c r="N785" s="1">
        <v>45272</v>
      </c>
      <c r="O785" t="s">
        <v>23</v>
      </c>
      <c r="P785" t="s">
        <v>47</v>
      </c>
    </row>
    <row r="786" spans="1:16" x14ac:dyDescent="0.35">
      <c r="A786" t="s">
        <v>2382</v>
      </c>
      <c r="B786">
        <v>73</v>
      </c>
      <c r="C786" t="str">
        <f t="shared" si="12"/>
        <v>66 to 75</v>
      </c>
      <c r="D786" t="s">
        <v>16</v>
      </c>
      <c r="E786" t="s">
        <v>26</v>
      </c>
      <c r="F786" t="s">
        <v>27</v>
      </c>
      <c r="G786" s="1">
        <v>44281</v>
      </c>
      <c r="H786" t="s">
        <v>2383</v>
      </c>
      <c r="I786" t="s">
        <v>2384</v>
      </c>
      <c r="J786" t="s">
        <v>30</v>
      </c>
      <c r="K786" s="5">
        <v>43050.8313822153</v>
      </c>
      <c r="L786">
        <v>340</v>
      </c>
      <c r="M786" t="s">
        <v>22</v>
      </c>
      <c r="N786" s="1">
        <v>44306</v>
      </c>
      <c r="O786" t="s">
        <v>52</v>
      </c>
      <c r="P786" t="s">
        <v>47</v>
      </c>
    </row>
    <row r="787" spans="1:16" x14ac:dyDescent="0.35">
      <c r="A787" t="s">
        <v>2385</v>
      </c>
      <c r="B787">
        <v>42</v>
      </c>
      <c r="C787" t="str">
        <f t="shared" si="12"/>
        <v>36 to 45</v>
      </c>
      <c r="D787" t="s">
        <v>35</v>
      </c>
      <c r="E787" t="s">
        <v>49</v>
      </c>
      <c r="F787" t="s">
        <v>43</v>
      </c>
      <c r="G787" s="1">
        <v>44429</v>
      </c>
      <c r="H787" t="s">
        <v>2386</v>
      </c>
      <c r="I787" t="s">
        <v>2387</v>
      </c>
      <c r="J787" t="s">
        <v>64</v>
      </c>
      <c r="K787" s="5">
        <v>37284.049708777799</v>
      </c>
      <c r="L787">
        <v>283</v>
      </c>
      <c r="M787" t="s">
        <v>46</v>
      </c>
      <c r="N787" s="1">
        <v>44442</v>
      </c>
      <c r="O787" t="s">
        <v>23</v>
      </c>
      <c r="P787" t="s">
        <v>47</v>
      </c>
    </row>
    <row r="788" spans="1:16" x14ac:dyDescent="0.35">
      <c r="A788" t="s">
        <v>2388</v>
      </c>
      <c r="B788">
        <v>59</v>
      </c>
      <c r="C788" t="str">
        <f t="shared" si="12"/>
        <v>56 to 65</v>
      </c>
      <c r="D788" t="s">
        <v>35</v>
      </c>
      <c r="E788" t="s">
        <v>124</v>
      </c>
      <c r="F788" t="s">
        <v>18</v>
      </c>
      <c r="G788" s="1">
        <v>45294</v>
      </c>
      <c r="H788" t="s">
        <v>2389</v>
      </c>
      <c r="I788" t="s">
        <v>2390</v>
      </c>
      <c r="J788" t="s">
        <v>21</v>
      </c>
      <c r="K788" s="5">
        <v>42434.776861682803</v>
      </c>
      <c r="L788">
        <v>494</v>
      </c>
      <c r="M788" t="s">
        <v>22</v>
      </c>
      <c r="N788" s="1">
        <v>45316</v>
      </c>
      <c r="O788" t="s">
        <v>78</v>
      </c>
      <c r="P788" t="s">
        <v>47</v>
      </c>
    </row>
    <row r="789" spans="1:16" x14ac:dyDescent="0.35">
      <c r="A789" t="s">
        <v>2391</v>
      </c>
      <c r="B789">
        <v>20</v>
      </c>
      <c r="C789" t="str">
        <f t="shared" si="12"/>
        <v>18 to 25</v>
      </c>
      <c r="D789" t="s">
        <v>35</v>
      </c>
      <c r="E789" t="s">
        <v>26</v>
      </c>
      <c r="F789" t="s">
        <v>75</v>
      </c>
      <c r="G789" s="1">
        <v>45374</v>
      </c>
      <c r="H789" t="s">
        <v>2392</v>
      </c>
      <c r="I789" t="s">
        <v>2393</v>
      </c>
      <c r="J789" t="s">
        <v>3025</v>
      </c>
      <c r="K789" s="5">
        <v>38570.126407427902</v>
      </c>
      <c r="L789">
        <v>487</v>
      </c>
      <c r="M789" t="s">
        <v>31</v>
      </c>
      <c r="N789" s="1">
        <v>45403</v>
      </c>
      <c r="O789" t="s">
        <v>52</v>
      </c>
      <c r="P789" t="s">
        <v>47</v>
      </c>
    </row>
    <row r="790" spans="1:16" x14ac:dyDescent="0.35">
      <c r="A790" t="s">
        <v>2394</v>
      </c>
      <c r="B790">
        <v>61</v>
      </c>
      <c r="C790" t="str">
        <f t="shared" si="12"/>
        <v>56 to 65</v>
      </c>
      <c r="D790" t="s">
        <v>35</v>
      </c>
      <c r="E790" t="s">
        <v>26</v>
      </c>
      <c r="F790" t="s">
        <v>18</v>
      </c>
      <c r="G790" s="1">
        <v>44898</v>
      </c>
      <c r="H790" t="s">
        <v>2395</v>
      </c>
      <c r="I790" t="s">
        <v>2396</v>
      </c>
      <c r="J790" t="s">
        <v>30</v>
      </c>
      <c r="K790" s="5">
        <v>22108.971999392601</v>
      </c>
      <c r="L790">
        <v>334</v>
      </c>
      <c r="M790" t="s">
        <v>31</v>
      </c>
      <c r="N790" s="1">
        <v>44905</v>
      </c>
      <c r="O790" t="s">
        <v>23</v>
      </c>
      <c r="P790" t="s">
        <v>33</v>
      </c>
    </row>
    <row r="791" spans="1:16" x14ac:dyDescent="0.35">
      <c r="A791" t="s">
        <v>2397</v>
      </c>
      <c r="B791">
        <v>50</v>
      </c>
      <c r="C791" t="str">
        <f t="shared" si="12"/>
        <v>46 to 55</v>
      </c>
      <c r="D791" t="s">
        <v>16</v>
      </c>
      <c r="E791" t="s">
        <v>102</v>
      </c>
      <c r="F791" t="s">
        <v>54</v>
      </c>
      <c r="G791" s="1">
        <v>44464</v>
      </c>
      <c r="H791" t="s">
        <v>2398</v>
      </c>
      <c r="I791" t="s">
        <v>2399</v>
      </c>
      <c r="J791" t="s">
        <v>3025</v>
      </c>
      <c r="K791" s="5">
        <v>40783.150303669303</v>
      </c>
      <c r="L791">
        <v>366</v>
      </c>
      <c r="M791" t="s">
        <v>22</v>
      </c>
      <c r="N791" s="1">
        <v>44492</v>
      </c>
      <c r="O791" t="s">
        <v>52</v>
      </c>
      <c r="P791" t="s">
        <v>33</v>
      </c>
    </row>
    <row r="792" spans="1:16" x14ac:dyDescent="0.35">
      <c r="A792" t="s">
        <v>2400</v>
      </c>
      <c r="B792">
        <v>29</v>
      </c>
      <c r="C792" t="str">
        <f t="shared" si="12"/>
        <v>26 to 35</v>
      </c>
      <c r="D792" t="s">
        <v>35</v>
      </c>
      <c r="E792" t="s">
        <v>17</v>
      </c>
      <c r="F792" t="s">
        <v>54</v>
      </c>
      <c r="G792" s="1">
        <v>44066</v>
      </c>
      <c r="H792" t="s">
        <v>2401</v>
      </c>
      <c r="I792" t="s">
        <v>2402</v>
      </c>
      <c r="J792" t="s">
        <v>64</v>
      </c>
      <c r="K792" s="5">
        <v>28296.183499707298</v>
      </c>
      <c r="L792">
        <v>490</v>
      </c>
      <c r="M792" t="s">
        <v>31</v>
      </c>
      <c r="N792" s="1">
        <v>44069</v>
      </c>
      <c r="O792" t="s">
        <v>32</v>
      </c>
      <c r="P792" t="s">
        <v>24</v>
      </c>
    </row>
    <row r="793" spans="1:16" x14ac:dyDescent="0.35">
      <c r="A793" t="s">
        <v>2403</v>
      </c>
      <c r="B793">
        <v>44</v>
      </c>
      <c r="C793" t="str">
        <f t="shared" si="12"/>
        <v>36 to 45</v>
      </c>
      <c r="D793" t="s">
        <v>16</v>
      </c>
      <c r="E793" t="s">
        <v>102</v>
      </c>
      <c r="F793" t="s">
        <v>54</v>
      </c>
      <c r="G793" s="1">
        <v>44092</v>
      </c>
      <c r="H793" t="s">
        <v>2404</v>
      </c>
      <c r="I793" t="s">
        <v>2405</v>
      </c>
      <c r="J793" t="s">
        <v>64</v>
      </c>
      <c r="K793" s="5">
        <v>46950.5832578833</v>
      </c>
      <c r="L793">
        <v>384</v>
      </c>
      <c r="M793" t="s">
        <v>46</v>
      </c>
      <c r="N793" s="1">
        <v>44120</v>
      </c>
      <c r="O793" t="s">
        <v>52</v>
      </c>
      <c r="P793" t="s">
        <v>33</v>
      </c>
    </row>
    <row r="794" spans="1:16" x14ac:dyDescent="0.35">
      <c r="A794" t="s">
        <v>2406</v>
      </c>
      <c r="B794">
        <v>37</v>
      </c>
      <c r="C794" t="str">
        <f t="shared" si="12"/>
        <v>36 to 45</v>
      </c>
      <c r="D794" t="s">
        <v>35</v>
      </c>
      <c r="E794" t="s">
        <v>49</v>
      </c>
      <c r="F794" t="s">
        <v>43</v>
      </c>
      <c r="G794" s="1">
        <v>44774</v>
      </c>
      <c r="H794" t="s">
        <v>2407</v>
      </c>
      <c r="I794" t="s">
        <v>2408</v>
      </c>
      <c r="J794" t="s">
        <v>3025</v>
      </c>
      <c r="K794" s="5">
        <v>41548.150825872501</v>
      </c>
      <c r="L794">
        <v>157</v>
      </c>
      <c r="M794" t="s">
        <v>46</v>
      </c>
      <c r="N794" s="1">
        <v>44803</v>
      </c>
      <c r="O794" t="s">
        <v>78</v>
      </c>
      <c r="P794" t="s">
        <v>33</v>
      </c>
    </row>
    <row r="795" spans="1:16" x14ac:dyDescent="0.35">
      <c r="A795" t="s">
        <v>2409</v>
      </c>
      <c r="B795">
        <v>79</v>
      </c>
      <c r="C795" t="str">
        <f t="shared" si="12"/>
        <v>66 to 75</v>
      </c>
      <c r="D795" t="s">
        <v>35</v>
      </c>
      <c r="E795" t="s">
        <v>58</v>
      </c>
      <c r="F795" t="s">
        <v>75</v>
      </c>
      <c r="G795" s="1">
        <v>43841</v>
      </c>
      <c r="H795" t="s">
        <v>2410</v>
      </c>
      <c r="I795" t="s">
        <v>2411</v>
      </c>
      <c r="J795" t="s">
        <v>64</v>
      </c>
      <c r="K795" s="5">
        <v>43277.564493659796</v>
      </c>
      <c r="L795">
        <v>214</v>
      </c>
      <c r="M795" t="s">
        <v>22</v>
      </c>
      <c r="N795" s="1">
        <v>43855</v>
      </c>
      <c r="O795" t="s">
        <v>52</v>
      </c>
      <c r="P795" t="s">
        <v>33</v>
      </c>
    </row>
    <row r="796" spans="1:16" x14ac:dyDescent="0.35">
      <c r="A796" t="s">
        <v>2412</v>
      </c>
      <c r="B796">
        <v>18</v>
      </c>
      <c r="C796" t="str">
        <f t="shared" si="12"/>
        <v>18 to 25</v>
      </c>
      <c r="D796" t="s">
        <v>16</v>
      </c>
      <c r="E796" t="s">
        <v>49</v>
      </c>
      <c r="F796" t="s">
        <v>75</v>
      </c>
      <c r="G796" s="1">
        <v>44120</v>
      </c>
      <c r="H796" t="s">
        <v>2413</v>
      </c>
      <c r="I796" t="s">
        <v>2414</v>
      </c>
      <c r="J796" t="s">
        <v>64</v>
      </c>
      <c r="K796" s="5">
        <v>41248.130837810597</v>
      </c>
      <c r="L796">
        <v>125</v>
      </c>
      <c r="M796" t="s">
        <v>46</v>
      </c>
      <c r="N796" s="1">
        <v>44121</v>
      </c>
      <c r="O796" t="s">
        <v>78</v>
      </c>
      <c r="P796" t="s">
        <v>47</v>
      </c>
    </row>
    <row r="797" spans="1:16" x14ac:dyDescent="0.35">
      <c r="A797" t="s">
        <v>2415</v>
      </c>
      <c r="B797">
        <v>25</v>
      </c>
      <c r="C797" t="str">
        <f t="shared" si="12"/>
        <v>18 to 25</v>
      </c>
      <c r="D797" t="s">
        <v>35</v>
      </c>
      <c r="E797" t="s">
        <v>26</v>
      </c>
      <c r="F797" t="s">
        <v>18</v>
      </c>
      <c r="G797" s="1">
        <v>45411</v>
      </c>
      <c r="H797" t="s">
        <v>2416</v>
      </c>
      <c r="I797" t="s">
        <v>2417</v>
      </c>
      <c r="J797" t="s">
        <v>3025</v>
      </c>
      <c r="K797" s="5">
        <v>6162.3459594781698</v>
      </c>
      <c r="L797">
        <v>332</v>
      </c>
      <c r="M797" t="s">
        <v>31</v>
      </c>
      <c r="N797" s="1">
        <v>45431</v>
      </c>
      <c r="O797" t="s">
        <v>40</v>
      </c>
      <c r="P797" t="s">
        <v>33</v>
      </c>
    </row>
    <row r="798" spans="1:16" x14ac:dyDescent="0.35">
      <c r="A798" t="s">
        <v>2418</v>
      </c>
      <c r="B798">
        <v>64</v>
      </c>
      <c r="C798" t="str">
        <f t="shared" si="12"/>
        <v>56 to 65</v>
      </c>
      <c r="D798" t="s">
        <v>35</v>
      </c>
      <c r="E798" t="s">
        <v>42</v>
      </c>
      <c r="F798" t="s">
        <v>18</v>
      </c>
      <c r="G798" s="1">
        <v>44747</v>
      </c>
      <c r="H798" t="s">
        <v>2419</v>
      </c>
      <c r="I798" t="s">
        <v>2420</v>
      </c>
      <c r="J798" t="s">
        <v>21</v>
      </c>
      <c r="K798" s="5">
        <v>45208.337694406699</v>
      </c>
      <c r="L798">
        <v>243</v>
      </c>
      <c r="M798" t="s">
        <v>22</v>
      </c>
      <c r="N798" s="1">
        <v>44748</v>
      </c>
      <c r="O798" t="s">
        <v>78</v>
      </c>
      <c r="P798" t="s">
        <v>47</v>
      </c>
    </row>
    <row r="799" spans="1:16" x14ac:dyDescent="0.35">
      <c r="A799" t="s">
        <v>2421</v>
      </c>
      <c r="B799">
        <v>23</v>
      </c>
      <c r="C799" t="str">
        <f t="shared" si="12"/>
        <v>18 to 25</v>
      </c>
      <c r="D799" t="s">
        <v>16</v>
      </c>
      <c r="E799" t="s">
        <v>102</v>
      </c>
      <c r="F799" t="s">
        <v>43</v>
      </c>
      <c r="G799" s="1">
        <v>43704</v>
      </c>
      <c r="H799" t="s">
        <v>2422</v>
      </c>
      <c r="I799" t="s">
        <v>2423</v>
      </c>
      <c r="J799" t="s">
        <v>39</v>
      </c>
      <c r="K799" s="5">
        <v>36324.523475436501</v>
      </c>
      <c r="L799">
        <v>377</v>
      </c>
      <c r="M799" t="s">
        <v>31</v>
      </c>
      <c r="N799" s="1">
        <v>43723</v>
      </c>
      <c r="O799" t="s">
        <v>23</v>
      </c>
      <c r="P799" t="s">
        <v>24</v>
      </c>
    </row>
    <row r="800" spans="1:16" x14ac:dyDescent="0.35">
      <c r="A800" t="s">
        <v>2424</v>
      </c>
      <c r="B800">
        <v>57</v>
      </c>
      <c r="C800" t="str">
        <f t="shared" si="12"/>
        <v>56 to 65</v>
      </c>
      <c r="D800" t="s">
        <v>16</v>
      </c>
      <c r="E800" t="s">
        <v>36</v>
      </c>
      <c r="F800" t="s">
        <v>75</v>
      </c>
      <c r="G800" s="1">
        <v>45361</v>
      </c>
      <c r="H800" t="s">
        <v>2425</v>
      </c>
      <c r="I800" t="s">
        <v>2426</v>
      </c>
      <c r="J800" t="s">
        <v>30</v>
      </c>
      <c r="K800" s="5">
        <v>46084.673768960201</v>
      </c>
      <c r="L800">
        <v>224</v>
      </c>
      <c r="M800" t="s">
        <v>22</v>
      </c>
      <c r="N800" s="1">
        <v>45373</v>
      </c>
      <c r="O800" t="s">
        <v>52</v>
      </c>
      <c r="P800" t="s">
        <v>47</v>
      </c>
    </row>
    <row r="801" spans="1:16" x14ac:dyDescent="0.35">
      <c r="A801" t="s">
        <v>2427</v>
      </c>
      <c r="B801">
        <v>49</v>
      </c>
      <c r="C801" t="str">
        <f t="shared" si="12"/>
        <v>46 to 55</v>
      </c>
      <c r="D801" t="s">
        <v>35</v>
      </c>
      <c r="E801" t="s">
        <v>58</v>
      </c>
      <c r="F801" t="s">
        <v>54</v>
      </c>
      <c r="G801" s="1">
        <v>44973</v>
      </c>
      <c r="H801" t="s">
        <v>2428</v>
      </c>
      <c r="I801" t="s">
        <v>2429</v>
      </c>
      <c r="J801" t="s">
        <v>39</v>
      </c>
      <c r="K801" s="5">
        <v>-1018.24537122828</v>
      </c>
      <c r="L801">
        <v>204</v>
      </c>
      <c r="M801" t="s">
        <v>46</v>
      </c>
      <c r="N801" s="1">
        <v>44994</v>
      </c>
      <c r="O801" t="s">
        <v>52</v>
      </c>
      <c r="P801" t="s">
        <v>33</v>
      </c>
    </row>
    <row r="802" spans="1:16" x14ac:dyDescent="0.35">
      <c r="A802" t="s">
        <v>2430</v>
      </c>
      <c r="B802">
        <v>49</v>
      </c>
      <c r="C802" t="str">
        <f t="shared" si="12"/>
        <v>46 to 55</v>
      </c>
      <c r="D802" t="s">
        <v>35</v>
      </c>
      <c r="E802" t="s">
        <v>124</v>
      </c>
      <c r="F802" t="s">
        <v>43</v>
      </c>
      <c r="G802" s="1">
        <v>45407</v>
      </c>
      <c r="H802" t="s">
        <v>2431</v>
      </c>
      <c r="I802" t="s">
        <v>2432</v>
      </c>
      <c r="J802" t="s">
        <v>39</v>
      </c>
      <c r="K802" s="5">
        <v>6657.34714143169</v>
      </c>
      <c r="L802">
        <v>415</v>
      </c>
      <c r="M802" t="s">
        <v>46</v>
      </c>
      <c r="N802" s="1">
        <v>45426</v>
      </c>
      <c r="O802" t="s">
        <v>52</v>
      </c>
      <c r="P802" t="s">
        <v>47</v>
      </c>
    </row>
    <row r="803" spans="1:16" x14ac:dyDescent="0.35">
      <c r="A803" t="s">
        <v>2433</v>
      </c>
      <c r="B803">
        <v>65</v>
      </c>
      <c r="C803" t="str">
        <f t="shared" si="12"/>
        <v>56 to 65</v>
      </c>
      <c r="D803" t="s">
        <v>35</v>
      </c>
      <c r="E803" t="s">
        <v>17</v>
      </c>
      <c r="F803" t="s">
        <v>54</v>
      </c>
      <c r="G803" s="1">
        <v>45194</v>
      </c>
      <c r="H803" t="s">
        <v>2434</v>
      </c>
      <c r="I803" t="s">
        <v>2435</v>
      </c>
      <c r="J803" t="s">
        <v>3025</v>
      </c>
      <c r="K803" s="5">
        <v>39357.459739905004</v>
      </c>
      <c r="L803">
        <v>409</v>
      </c>
      <c r="M803" t="s">
        <v>22</v>
      </c>
      <c r="N803" s="1">
        <v>45212</v>
      </c>
      <c r="O803" t="s">
        <v>78</v>
      </c>
      <c r="P803" t="s">
        <v>24</v>
      </c>
    </row>
    <row r="804" spans="1:16" x14ac:dyDescent="0.35">
      <c r="A804" t="s">
        <v>2436</v>
      </c>
      <c r="B804">
        <v>59</v>
      </c>
      <c r="C804" t="str">
        <f t="shared" si="12"/>
        <v>56 to 65</v>
      </c>
      <c r="D804" t="s">
        <v>35</v>
      </c>
      <c r="E804" t="s">
        <v>58</v>
      </c>
      <c r="F804" t="s">
        <v>92</v>
      </c>
      <c r="G804" s="1">
        <v>44816</v>
      </c>
      <c r="H804" t="s">
        <v>2437</v>
      </c>
      <c r="I804" t="s">
        <v>2438</v>
      </c>
      <c r="J804" t="s">
        <v>64</v>
      </c>
      <c r="K804" s="5">
        <v>23154.638501228801</v>
      </c>
      <c r="L804">
        <v>418</v>
      </c>
      <c r="M804" t="s">
        <v>31</v>
      </c>
      <c r="N804" s="1">
        <v>44825</v>
      </c>
      <c r="O804" t="s">
        <v>40</v>
      </c>
      <c r="P804" t="s">
        <v>24</v>
      </c>
    </row>
    <row r="805" spans="1:16" x14ac:dyDescent="0.35">
      <c r="A805" t="s">
        <v>2439</v>
      </c>
      <c r="B805">
        <v>82</v>
      </c>
      <c r="C805" t="str">
        <f t="shared" si="12"/>
        <v>66 to 75</v>
      </c>
      <c r="D805" t="s">
        <v>16</v>
      </c>
      <c r="E805" t="s">
        <v>42</v>
      </c>
      <c r="F805" t="s">
        <v>43</v>
      </c>
      <c r="G805" s="1">
        <v>43646</v>
      </c>
      <c r="H805" t="s">
        <v>2440</v>
      </c>
      <c r="I805" t="s">
        <v>2441</v>
      </c>
      <c r="J805" t="s">
        <v>3025</v>
      </c>
      <c r="K805" s="5">
        <v>6653.5915604930296</v>
      </c>
      <c r="L805">
        <v>449</v>
      </c>
      <c r="M805" t="s">
        <v>31</v>
      </c>
      <c r="N805" s="1">
        <v>43668</v>
      </c>
      <c r="O805" t="s">
        <v>52</v>
      </c>
      <c r="P805" t="s">
        <v>24</v>
      </c>
    </row>
    <row r="806" spans="1:16" x14ac:dyDescent="0.35">
      <c r="A806" t="s">
        <v>2442</v>
      </c>
      <c r="B806">
        <v>31</v>
      </c>
      <c r="C806" t="str">
        <f t="shared" si="12"/>
        <v>26 to 35</v>
      </c>
      <c r="D806" t="s">
        <v>16</v>
      </c>
      <c r="E806" t="s">
        <v>17</v>
      </c>
      <c r="F806" t="s">
        <v>43</v>
      </c>
      <c r="G806" s="1">
        <v>44969</v>
      </c>
      <c r="H806" t="s">
        <v>2443</v>
      </c>
      <c r="I806" t="s">
        <v>2444</v>
      </c>
      <c r="J806" t="s">
        <v>64</v>
      </c>
      <c r="K806" s="5">
        <v>15327.7421595132</v>
      </c>
      <c r="L806">
        <v>397</v>
      </c>
      <c r="M806" t="s">
        <v>22</v>
      </c>
      <c r="N806" s="1">
        <v>44984</v>
      </c>
      <c r="O806" t="s">
        <v>52</v>
      </c>
      <c r="P806" t="s">
        <v>33</v>
      </c>
    </row>
    <row r="807" spans="1:16" x14ac:dyDescent="0.35">
      <c r="A807" t="s">
        <v>2445</v>
      </c>
      <c r="B807">
        <v>63</v>
      </c>
      <c r="C807" t="str">
        <f t="shared" si="12"/>
        <v>56 to 65</v>
      </c>
      <c r="D807" t="s">
        <v>35</v>
      </c>
      <c r="E807" t="s">
        <v>58</v>
      </c>
      <c r="F807" t="s">
        <v>27</v>
      </c>
      <c r="G807" s="1">
        <v>43853</v>
      </c>
      <c r="H807" t="s">
        <v>2446</v>
      </c>
      <c r="I807" t="s">
        <v>2447</v>
      </c>
      <c r="J807" t="s">
        <v>64</v>
      </c>
      <c r="K807" s="5">
        <v>31457.797306905199</v>
      </c>
      <c r="L807">
        <v>316</v>
      </c>
      <c r="M807" t="s">
        <v>46</v>
      </c>
      <c r="N807" s="1">
        <v>43862</v>
      </c>
      <c r="O807" t="s">
        <v>40</v>
      </c>
      <c r="P807" t="s">
        <v>24</v>
      </c>
    </row>
    <row r="808" spans="1:16" x14ac:dyDescent="0.35">
      <c r="A808" t="s">
        <v>2448</v>
      </c>
      <c r="B808">
        <v>78</v>
      </c>
      <c r="C808" t="str">
        <f t="shared" si="12"/>
        <v>66 to 75</v>
      </c>
      <c r="D808" t="s">
        <v>16</v>
      </c>
      <c r="E808" t="s">
        <v>49</v>
      </c>
      <c r="F808" t="s">
        <v>54</v>
      </c>
      <c r="G808" s="1">
        <v>44890</v>
      </c>
      <c r="H808" t="s">
        <v>2449</v>
      </c>
      <c r="I808" t="s">
        <v>2450</v>
      </c>
      <c r="J808" t="s">
        <v>39</v>
      </c>
      <c r="K808" s="5">
        <v>21875.083323925399</v>
      </c>
      <c r="L808">
        <v>137</v>
      </c>
      <c r="M808" t="s">
        <v>46</v>
      </c>
      <c r="N808" s="1">
        <v>44906</v>
      </c>
      <c r="O808" t="s">
        <v>52</v>
      </c>
      <c r="P808" t="s">
        <v>33</v>
      </c>
    </row>
    <row r="809" spans="1:16" x14ac:dyDescent="0.35">
      <c r="A809" t="s">
        <v>2451</v>
      </c>
      <c r="B809">
        <v>25</v>
      </c>
      <c r="C809" t="str">
        <f t="shared" si="12"/>
        <v>18 to 25</v>
      </c>
      <c r="D809" t="s">
        <v>35</v>
      </c>
      <c r="E809" t="s">
        <v>26</v>
      </c>
      <c r="F809" t="s">
        <v>43</v>
      </c>
      <c r="G809" s="1">
        <v>44237</v>
      </c>
      <c r="H809" t="s">
        <v>2452</v>
      </c>
      <c r="I809" t="s">
        <v>2453</v>
      </c>
      <c r="J809" t="s">
        <v>39</v>
      </c>
      <c r="K809" s="5">
        <v>49635.306520601604</v>
      </c>
      <c r="L809">
        <v>138</v>
      </c>
      <c r="M809" t="s">
        <v>46</v>
      </c>
      <c r="N809" s="1">
        <v>44244</v>
      </c>
      <c r="O809" t="s">
        <v>78</v>
      </c>
      <c r="P809" t="s">
        <v>24</v>
      </c>
    </row>
    <row r="810" spans="1:16" x14ac:dyDescent="0.35">
      <c r="A810" t="s">
        <v>2454</v>
      </c>
      <c r="B810">
        <v>66</v>
      </c>
      <c r="C810" t="str">
        <f t="shared" si="12"/>
        <v>66 to 75</v>
      </c>
      <c r="D810" t="s">
        <v>16</v>
      </c>
      <c r="E810" t="s">
        <v>58</v>
      </c>
      <c r="F810" t="s">
        <v>18</v>
      </c>
      <c r="G810" s="1">
        <v>44956</v>
      </c>
      <c r="H810" t="s">
        <v>2455</v>
      </c>
      <c r="I810" t="s">
        <v>2456</v>
      </c>
      <c r="J810" t="s">
        <v>30</v>
      </c>
      <c r="K810" s="5">
        <v>41413.809391901501</v>
      </c>
      <c r="L810">
        <v>323</v>
      </c>
      <c r="M810" t="s">
        <v>31</v>
      </c>
      <c r="N810" s="1">
        <v>44984</v>
      </c>
      <c r="O810" t="s">
        <v>32</v>
      </c>
      <c r="P810" t="s">
        <v>33</v>
      </c>
    </row>
    <row r="811" spans="1:16" x14ac:dyDescent="0.35">
      <c r="A811" t="s">
        <v>2457</v>
      </c>
      <c r="B811">
        <v>58</v>
      </c>
      <c r="C811" t="str">
        <f t="shared" si="12"/>
        <v>56 to 65</v>
      </c>
      <c r="D811" t="s">
        <v>16</v>
      </c>
      <c r="E811" t="s">
        <v>42</v>
      </c>
      <c r="F811" t="s">
        <v>92</v>
      </c>
      <c r="G811" s="1">
        <v>43701</v>
      </c>
      <c r="H811" t="s">
        <v>2458</v>
      </c>
      <c r="I811" t="s">
        <v>2459</v>
      </c>
      <c r="J811" t="s">
        <v>39</v>
      </c>
      <c r="K811" s="5">
        <v>16352.5862779409</v>
      </c>
      <c r="L811">
        <v>478</v>
      </c>
      <c r="M811" t="s">
        <v>22</v>
      </c>
      <c r="N811" s="1">
        <v>43725</v>
      </c>
      <c r="O811" t="s">
        <v>40</v>
      </c>
      <c r="P811" t="s">
        <v>24</v>
      </c>
    </row>
    <row r="812" spans="1:16" x14ac:dyDescent="0.35">
      <c r="A812" t="s">
        <v>2460</v>
      </c>
      <c r="B812">
        <v>28</v>
      </c>
      <c r="C812" t="str">
        <f t="shared" si="12"/>
        <v>26 to 35</v>
      </c>
      <c r="D812" t="s">
        <v>35</v>
      </c>
      <c r="E812" t="s">
        <v>26</v>
      </c>
      <c r="F812" t="s">
        <v>92</v>
      </c>
      <c r="G812" s="1">
        <v>45327</v>
      </c>
      <c r="H812" t="s">
        <v>2461</v>
      </c>
      <c r="I812" t="s">
        <v>2462</v>
      </c>
      <c r="J812" t="s">
        <v>3025</v>
      </c>
      <c r="K812" s="5">
        <v>1805.52280570939</v>
      </c>
      <c r="L812">
        <v>205</v>
      </c>
      <c r="M812" t="s">
        <v>22</v>
      </c>
      <c r="N812" s="1">
        <v>45328</v>
      </c>
      <c r="O812" t="s">
        <v>52</v>
      </c>
      <c r="P812" t="s">
        <v>24</v>
      </c>
    </row>
    <row r="813" spans="1:16" x14ac:dyDescent="0.35">
      <c r="A813" t="s">
        <v>2463</v>
      </c>
      <c r="B813">
        <v>18</v>
      </c>
      <c r="C813" t="str">
        <f t="shared" si="12"/>
        <v>18 to 25</v>
      </c>
      <c r="D813" t="s">
        <v>35</v>
      </c>
      <c r="E813" t="s">
        <v>42</v>
      </c>
      <c r="F813" t="s">
        <v>92</v>
      </c>
      <c r="G813" s="1">
        <v>44438</v>
      </c>
      <c r="H813" t="s">
        <v>2464</v>
      </c>
      <c r="I813" t="s">
        <v>2465</v>
      </c>
      <c r="J813" t="s">
        <v>21</v>
      </c>
      <c r="K813" s="5">
        <v>38363.261268971903</v>
      </c>
      <c r="L813">
        <v>286</v>
      </c>
      <c r="M813" t="s">
        <v>31</v>
      </c>
      <c r="N813" s="1">
        <v>44464</v>
      </c>
      <c r="O813" t="s">
        <v>52</v>
      </c>
      <c r="P813" t="s">
        <v>33</v>
      </c>
    </row>
    <row r="814" spans="1:16" x14ac:dyDescent="0.35">
      <c r="A814" t="s">
        <v>2466</v>
      </c>
      <c r="B814">
        <v>46</v>
      </c>
      <c r="C814" t="str">
        <f t="shared" si="12"/>
        <v>46 to 55</v>
      </c>
      <c r="D814" t="s">
        <v>35</v>
      </c>
      <c r="E814" t="s">
        <v>102</v>
      </c>
      <c r="F814" t="s">
        <v>54</v>
      </c>
      <c r="G814" s="1">
        <v>44568</v>
      </c>
      <c r="H814" t="s">
        <v>2467</v>
      </c>
      <c r="I814" t="s">
        <v>2468</v>
      </c>
      <c r="J814" t="s">
        <v>64</v>
      </c>
      <c r="K814" s="5">
        <v>32746.5563747251</v>
      </c>
      <c r="L814">
        <v>416</v>
      </c>
      <c r="M814" t="s">
        <v>22</v>
      </c>
      <c r="N814" s="1">
        <v>44586</v>
      </c>
      <c r="O814" t="s">
        <v>32</v>
      </c>
      <c r="P814" t="s">
        <v>24</v>
      </c>
    </row>
    <row r="815" spans="1:16" x14ac:dyDescent="0.35">
      <c r="A815" t="s">
        <v>2469</v>
      </c>
      <c r="B815">
        <v>44</v>
      </c>
      <c r="C815" t="str">
        <f t="shared" si="12"/>
        <v>36 to 45</v>
      </c>
      <c r="D815" t="s">
        <v>16</v>
      </c>
      <c r="E815" t="s">
        <v>49</v>
      </c>
      <c r="F815" t="s">
        <v>92</v>
      </c>
      <c r="G815" s="1">
        <v>45177</v>
      </c>
      <c r="H815" t="s">
        <v>2470</v>
      </c>
      <c r="I815" t="s">
        <v>2471</v>
      </c>
      <c r="J815" t="s">
        <v>64</v>
      </c>
      <c r="K815" s="5">
        <v>36649.324280309796</v>
      </c>
      <c r="L815">
        <v>114</v>
      </c>
      <c r="M815" t="s">
        <v>46</v>
      </c>
      <c r="N815" s="1">
        <v>45205</v>
      </c>
      <c r="O815" t="s">
        <v>40</v>
      </c>
      <c r="P815" t="s">
        <v>33</v>
      </c>
    </row>
    <row r="816" spans="1:16" x14ac:dyDescent="0.35">
      <c r="A816" t="s">
        <v>2472</v>
      </c>
      <c r="B816">
        <v>52</v>
      </c>
      <c r="C816" t="str">
        <f t="shared" si="12"/>
        <v>46 to 55</v>
      </c>
      <c r="D816" t="s">
        <v>35</v>
      </c>
      <c r="E816" t="s">
        <v>102</v>
      </c>
      <c r="F816" t="s">
        <v>18</v>
      </c>
      <c r="G816" s="1">
        <v>44476</v>
      </c>
      <c r="H816" t="s">
        <v>2473</v>
      </c>
      <c r="I816" t="s">
        <v>2474</v>
      </c>
      <c r="J816" t="s">
        <v>3025</v>
      </c>
      <c r="K816" s="5">
        <v>3288.1258786564199</v>
      </c>
      <c r="L816">
        <v>215</v>
      </c>
      <c r="M816" t="s">
        <v>46</v>
      </c>
      <c r="N816" s="1">
        <v>44479</v>
      </c>
      <c r="O816" t="s">
        <v>23</v>
      </c>
      <c r="P816" t="s">
        <v>47</v>
      </c>
    </row>
    <row r="817" spans="1:16" x14ac:dyDescent="0.35">
      <c r="A817" t="s">
        <v>2475</v>
      </c>
      <c r="B817">
        <v>24</v>
      </c>
      <c r="C817" t="str">
        <f t="shared" si="12"/>
        <v>18 to 25</v>
      </c>
      <c r="D817" t="s">
        <v>35</v>
      </c>
      <c r="E817" t="s">
        <v>102</v>
      </c>
      <c r="F817" t="s">
        <v>18</v>
      </c>
      <c r="G817" s="1">
        <v>43890</v>
      </c>
      <c r="H817" t="s">
        <v>2476</v>
      </c>
      <c r="I817" t="s">
        <v>2477</v>
      </c>
      <c r="J817" t="s">
        <v>3025</v>
      </c>
      <c r="K817" s="5">
        <v>32993.492398907198</v>
      </c>
      <c r="L817">
        <v>151</v>
      </c>
      <c r="M817" t="s">
        <v>22</v>
      </c>
      <c r="N817" s="1">
        <v>43907</v>
      </c>
      <c r="O817" t="s">
        <v>78</v>
      </c>
      <c r="P817" t="s">
        <v>24</v>
      </c>
    </row>
    <row r="818" spans="1:16" x14ac:dyDescent="0.35">
      <c r="A818" t="s">
        <v>2478</v>
      </c>
      <c r="B818">
        <v>53</v>
      </c>
      <c r="C818" t="str">
        <f t="shared" si="12"/>
        <v>46 to 55</v>
      </c>
      <c r="D818" t="s">
        <v>16</v>
      </c>
      <c r="E818" t="s">
        <v>26</v>
      </c>
      <c r="F818" t="s">
        <v>27</v>
      </c>
      <c r="G818" s="1">
        <v>43683</v>
      </c>
      <c r="H818" t="s">
        <v>2479</v>
      </c>
      <c r="I818" t="s">
        <v>2480</v>
      </c>
      <c r="J818" t="s">
        <v>3025</v>
      </c>
      <c r="K818" s="5">
        <v>3338.2155112066498</v>
      </c>
      <c r="L818">
        <v>362</v>
      </c>
      <c r="M818" t="s">
        <v>31</v>
      </c>
      <c r="N818" s="1">
        <v>43711</v>
      </c>
      <c r="O818" t="s">
        <v>78</v>
      </c>
      <c r="P818" t="s">
        <v>24</v>
      </c>
    </row>
    <row r="819" spans="1:16" x14ac:dyDescent="0.35">
      <c r="A819" t="s">
        <v>2481</v>
      </c>
      <c r="B819">
        <v>46</v>
      </c>
      <c r="C819" t="str">
        <f t="shared" si="12"/>
        <v>46 to 55</v>
      </c>
      <c r="D819" t="s">
        <v>35</v>
      </c>
      <c r="E819" t="s">
        <v>36</v>
      </c>
      <c r="F819" t="s">
        <v>27</v>
      </c>
      <c r="G819" s="1">
        <v>43683</v>
      </c>
      <c r="H819" t="s">
        <v>2145</v>
      </c>
      <c r="I819" t="s">
        <v>2482</v>
      </c>
      <c r="J819" t="s">
        <v>21</v>
      </c>
      <c r="K819" s="5">
        <v>21401.521057715501</v>
      </c>
      <c r="L819">
        <v>292</v>
      </c>
      <c r="M819" t="s">
        <v>22</v>
      </c>
      <c r="N819" s="1">
        <v>43686</v>
      </c>
      <c r="O819" t="s">
        <v>52</v>
      </c>
      <c r="P819" t="s">
        <v>47</v>
      </c>
    </row>
    <row r="820" spans="1:16" x14ac:dyDescent="0.35">
      <c r="A820" t="s">
        <v>2483</v>
      </c>
      <c r="B820">
        <v>72</v>
      </c>
      <c r="C820" t="str">
        <f t="shared" si="12"/>
        <v>66 to 75</v>
      </c>
      <c r="D820" t="s">
        <v>35</v>
      </c>
      <c r="E820" t="s">
        <v>42</v>
      </c>
      <c r="F820" t="s">
        <v>54</v>
      </c>
      <c r="G820" s="1">
        <v>44536</v>
      </c>
      <c r="H820" t="s">
        <v>1341</v>
      </c>
      <c r="I820" t="s">
        <v>2484</v>
      </c>
      <c r="J820" t="s">
        <v>21</v>
      </c>
      <c r="K820" s="5">
        <v>35828.319502236402</v>
      </c>
      <c r="L820">
        <v>248</v>
      </c>
      <c r="M820" t="s">
        <v>31</v>
      </c>
      <c r="N820" s="1">
        <v>44542</v>
      </c>
      <c r="O820" t="s">
        <v>40</v>
      </c>
      <c r="P820" t="s">
        <v>33</v>
      </c>
    </row>
    <row r="821" spans="1:16" x14ac:dyDescent="0.35">
      <c r="A821" t="s">
        <v>2485</v>
      </c>
      <c r="B821">
        <v>54</v>
      </c>
      <c r="C821" t="str">
        <f t="shared" si="12"/>
        <v>46 to 55</v>
      </c>
      <c r="D821" t="s">
        <v>35</v>
      </c>
      <c r="E821" t="s">
        <v>36</v>
      </c>
      <c r="F821" t="s">
        <v>54</v>
      </c>
      <c r="G821" s="1">
        <v>43970</v>
      </c>
      <c r="H821" t="s">
        <v>2486</v>
      </c>
      <c r="I821" t="s">
        <v>2487</v>
      </c>
      <c r="J821" t="s">
        <v>3025</v>
      </c>
      <c r="K821" s="5">
        <v>14171.989713082799</v>
      </c>
      <c r="L821">
        <v>297</v>
      </c>
      <c r="M821" t="s">
        <v>46</v>
      </c>
      <c r="N821" s="1">
        <v>43993</v>
      </c>
      <c r="O821" t="s">
        <v>23</v>
      </c>
      <c r="P821" t="s">
        <v>33</v>
      </c>
    </row>
    <row r="822" spans="1:16" x14ac:dyDescent="0.35">
      <c r="A822" t="s">
        <v>2488</v>
      </c>
      <c r="B822">
        <v>73</v>
      </c>
      <c r="C822" t="str">
        <f t="shared" si="12"/>
        <v>66 to 75</v>
      </c>
      <c r="D822" t="s">
        <v>16</v>
      </c>
      <c r="E822" t="s">
        <v>49</v>
      </c>
      <c r="F822" t="s">
        <v>75</v>
      </c>
      <c r="G822" s="1">
        <v>43826</v>
      </c>
      <c r="H822" t="s">
        <v>2489</v>
      </c>
      <c r="I822" t="s">
        <v>2490</v>
      </c>
      <c r="J822" t="s">
        <v>30</v>
      </c>
      <c r="K822" s="5">
        <v>30283.174586609999</v>
      </c>
      <c r="L822">
        <v>311</v>
      </c>
      <c r="M822" t="s">
        <v>31</v>
      </c>
      <c r="N822" s="1">
        <v>43828</v>
      </c>
      <c r="O822" t="s">
        <v>78</v>
      </c>
      <c r="P822" t="s">
        <v>47</v>
      </c>
    </row>
    <row r="823" spans="1:16" x14ac:dyDescent="0.35">
      <c r="A823" t="s">
        <v>2491</v>
      </c>
      <c r="B823">
        <v>69</v>
      </c>
      <c r="C823" t="str">
        <f t="shared" si="12"/>
        <v>66 to 75</v>
      </c>
      <c r="D823" t="s">
        <v>35</v>
      </c>
      <c r="E823" t="s">
        <v>58</v>
      </c>
      <c r="F823" t="s">
        <v>18</v>
      </c>
      <c r="G823" s="1">
        <v>44716</v>
      </c>
      <c r="H823" t="s">
        <v>2492</v>
      </c>
      <c r="I823" t="s">
        <v>2493</v>
      </c>
      <c r="J823" t="s">
        <v>64</v>
      </c>
      <c r="K823" s="5">
        <v>31419.119372499099</v>
      </c>
      <c r="L823">
        <v>201</v>
      </c>
      <c r="M823" t="s">
        <v>22</v>
      </c>
      <c r="N823" s="1">
        <v>44725</v>
      </c>
      <c r="O823" t="s">
        <v>52</v>
      </c>
      <c r="P823" t="s">
        <v>24</v>
      </c>
    </row>
    <row r="824" spans="1:16" x14ac:dyDescent="0.35">
      <c r="A824" t="s">
        <v>2494</v>
      </c>
      <c r="B824">
        <v>32</v>
      </c>
      <c r="C824" t="str">
        <f t="shared" si="12"/>
        <v>26 to 35</v>
      </c>
      <c r="D824" t="s">
        <v>16</v>
      </c>
      <c r="E824" t="s">
        <v>42</v>
      </c>
      <c r="F824" t="s">
        <v>43</v>
      </c>
      <c r="G824" s="1">
        <v>44944</v>
      </c>
      <c r="H824" t="s">
        <v>2495</v>
      </c>
      <c r="I824" t="s">
        <v>2496</v>
      </c>
      <c r="J824" t="s">
        <v>39</v>
      </c>
      <c r="K824" s="5">
        <v>23734.854011553402</v>
      </c>
      <c r="L824">
        <v>394</v>
      </c>
      <c r="M824" t="s">
        <v>31</v>
      </c>
      <c r="N824" s="1">
        <v>44960</v>
      </c>
      <c r="O824" t="s">
        <v>52</v>
      </c>
      <c r="P824" t="s">
        <v>24</v>
      </c>
    </row>
    <row r="825" spans="1:16" x14ac:dyDescent="0.35">
      <c r="A825" t="s">
        <v>2497</v>
      </c>
      <c r="B825">
        <v>29</v>
      </c>
      <c r="C825" t="str">
        <f t="shared" si="12"/>
        <v>26 to 35</v>
      </c>
      <c r="D825" t="s">
        <v>16</v>
      </c>
      <c r="E825" t="s">
        <v>102</v>
      </c>
      <c r="F825" t="s">
        <v>43</v>
      </c>
      <c r="G825" s="1">
        <v>45132</v>
      </c>
      <c r="H825" t="s">
        <v>2498</v>
      </c>
      <c r="I825" t="s">
        <v>2499</v>
      </c>
      <c r="J825" t="s">
        <v>39</v>
      </c>
      <c r="K825" s="5">
        <v>45417.642346733497</v>
      </c>
      <c r="L825">
        <v>167</v>
      </c>
      <c r="M825" t="s">
        <v>46</v>
      </c>
      <c r="N825" s="1">
        <v>45135</v>
      </c>
      <c r="O825" t="s">
        <v>78</v>
      </c>
      <c r="P825" t="s">
        <v>33</v>
      </c>
    </row>
    <row r="826" spans="1:16" x14ac:dyDescent="0.35">
      <c r="A826" t="s">
        <v>2500</v>
      </c>
      <c r="B826">
        <v>82</v>
      </c>
      <c r="C826" t="str">
        <f t="shared" si="12"/>
        <v>66 to 75</v>
      </c>
      <c r="D826" t="s">
        <v>35</v>
      </c>
      <c r="E826" t="s">
        <v>26</v>
      </c>
      <c r="F826" t="s">
        <v>92</v>
      </c>
      <c r="G826" s="1">
        <v>44029</v>
      </c>
      <c r="H826" t="s">
        <v>2501</v>
      </c>
      <c r="I826" t="s">
        <v>2502</v>
      </c>
      <c r="J826" t="s">
        <v>21</v>
      </c>
      <c r="K826" s="5">
        <v>12822.7832871436</v>
      </c>
      <c r="L826">
        <v>356</v>
      </c>
      <c r="M826" t="s">
        <v>22</v>
      </c>
      <c r="N826" s="1">
        <v>44052</v>
      </c>
      <c r="O826" t="s">
        <v>78</v>
      </c>
      <c r="P826" t="s">
        <v>33</v>
      </c>
    </row>
    <row r="827" spans="1:16" x14ac:dyDescent="0.35">
      <c r="A827" t="s">
        <v>2503</v>
      </c>
      <c r="B827">
        <v>19</v>
      </c>
      <c r="C827" t="str">
        <f t="shared" si="12"/>
        <v>18 to 25</v>
      </c>
      <c r="D827" t="s">
        <v>16</v>
      </c>
      <c r="E827" t="s">
        <v>124</v>
      </c>
      <c r="F827" t="s">
        <v>27</v>
      </c>
      <c r="G827" s="1">
        <v>44960</v>
      </c>
      <c r="H827" t="s">
        <v>2504</v>
      </c>
      <c r="I827" t="s">
        <v>2505</v>
      </c>
      <c r="J827" t="s">
        <v>39</v>
      </c>
      <c r="K827" s="5">
        <v>25856.220204485999</v>
      </c>
      <c r="L827">
        <v>441</v>
      </c>
      <c r="M827" t="s">
        <v>31</v>
      </c>
      <c r="N827" s="1">
        <v>44980</v>
      </c>
      <c r="O827" t="s">
        <v>78</v>
      </c>
      <c r="P827" t="s">
        <v>47</v>
      </c>
    </row>
    <row r="828" spans="1:16" x14ac:dyDescent="0.35">
      <c r="A828" t="s">
        <v>2506</v>
      </c>
      <c r="B828">
        <v>63</v>
      </c>
      <c r="C828" t="str">
        <f t="shared" si="12"/>
        <v>56 to 65</v>
      </c>
      <c r="D828" t="s">
        <v>16</v>
      </c>
      <c r="E828" t="s">
        <v>36</v>
      </c>
      <c r="F828" t="s">
        <v>92</v>
      </c>
      <c r="G828" s="1">
        <v>44527</v>
      </c>
      <c r="H828" t="s">
        <v>2507</v>
      </c>
      <c r="I828" t="s">
        <v>2508</v>
      </c>
      <c r="J828" t="s">
        <v>3025</v>
      </c>
      <c r="K828" s="5">
        <v>10443.6777697778</v>
      </c>
      <c r="L828">
        <v>125</v>
      </c>
      <c r="M828" t="s">
        <v>46</v>
      </c>
      <c r="N828" s="1">
        <v>44538</v>
      </c>
      <c r="O828" t="s">
        <v>52</v>
      </c>
      <c r="P828" t="s">
        <v>24</v>
      </c>
    </row>
    <row r="829" spans="1:16" x14ac:dyDescent="0.35">
      <c r="A829" t="s">
        <v>2509</v>
      </c>
      <c r="B829">
        <v>38</v>
      </c>
      <c r="C829" t="str">
        <f t="shared" si="12"/>
        <v>36 to 45</v>
      </c>
      <c r="D829" t="s">
        <v>16</v>
      </c>
      <c r="E829" t="s">
        <v>36</v>
      </c>
      <c r="F829" t="s">
        <v>75</v>
      </c>
      <c r="G829" s="1">
        <v>44061</v>
      </c>
      <c r="H829" t="s">
        <v>2510</v>
      </c>
      <c r="I829" t="s">
        <v>2511</v>
      </c>
      <c r="J829" t="s">
        <v>21</v>
      </c>
      <c r="K829" s="5">
        <v>40606.458482727197</v>
      </c>
      <c r="L829">
        <v>496</v>
      </c>
      <c r="M829" t="s">
        <v>31</v>
      </c>
      <c r="N829" s="1">
        <v>44067</v>
      </c>
      <c r="O829" t="s">
        <v>23</v>
      </c>
      <c r="P829" t="s">
        <v>33</v>
      </c>
    </row>
    <row r="830" spans="1:16" x14ac:dyDescent="0.35">
      <c r="A830" t="s">
        <v>2512</v>
      </c>
      <c r="B830">
        <v>74</v>
      </c>
      <c r="C830" t="str">
        <f t="shared" si="12"/>
        <v>66 to 75</v>
      </c>
      <c r="D830" t="s">
        <v>16</v>
      </c>
      <c r="E830" t="s">
        <v>102</v>
      </c>
      <c r="F830" t="s">
        <v>43</v>
      </c>
      <c r="G830" s="1">
        <v>43652</v>
      </c>
      <c r="H830" t="s">
        <v>2513</v>
      </c>
      <c r="I830" t="s">
        <v>2514</v>
      </c>
      <c r="J830" t="s">
        <v>30</v>
      </c>
      <c r="K830" s="5">
        <v>32535.448366090401</v>
      </c>
      <c r="L830">
        <v>359</v>
      </c>
      <c r="M830" t="s">
        <v>31</v>
      </c>
      <c r="N830" s="1">
        <v>43679</v>
      </c>
      <c r="O830" t="s">
        <v>78</v>
      </c>
      <c r="P830" t="s">
        <v>24</v>
      </c>
    </row>
    <row r="831" spans="1:16" x14ac:dyDescent="0.35">
      <c r="A831" t="s">
        <v>2515</v>
      </c>
      <c r="B831">
        <v>38</v>
      </c>
      <c r="C831" t="str">
        <f t="shared" si="12"/>
        <v>36 to 45</v>
      </c>
      <c r="D831" t="s">
        <v>16</v>
      </c>
      <c r="E831" t="s">
        <v>17</v>
      </c>
      <c r="F831" t="s">
        <v>54</v>
      </c>
      <c r="G831" s="1">
        <v>45339</v>
      </c>
      <c r="H831" t="s">
        <v>2516</v>
      </c>
      <c r="I831" t="s">
        <v>2517</v>
      </c>
      <c r="J831" t="s">
        <v>3025</v>
      </c>
      <c r="K831" s="5">
        <v>34557.2886363492</v>
      </c>
      <c r="L831">
        <v>174</v>
      </c>
      <c r="M831" t="s">
        <v>31</v>
      </c>
      <c r="N831" s="1">
        <v>45341</v>
      </c>
      <c r="O831" t="s">
        <v>78</v>
      </c>
      <c r="P831" t="s">
        <v>24</v>
      </c>
    </row>
    <row r="832" spans="1:16" x14ac:dyDescent="0.35">
      <c r="A832" t="s">
        <v>2518</v>
      </c>
      <c r="B832">
        <v>53</v>
      </c>
      <c r="C832" t="str">
        <f t="shared" si="12"/>
        <v>46 to 55</v>
      </c>
      <c r="D832" t="s">
        <v>16</v>
      </c>
      <c r="E832" t="s">
        <v>58</v>
      </c>
      <c r="F832" t="s">
        <v>92</v>
      </c>
      <c r="G832" s="1">
        <v>44445</v>
      </c>
      <c r="H832" t="s">
        <v>2519</v>
      </c>
      <c r="I832" t="s">
        <v>2520</v>
      </c>
      <c r="J832" t="s">
        <v>39</v>
      </c>
      <c r="K832" s="5">
        <v>35116.710471957398</v>
      </c>
      <c r="L832">
        <v>142</v>
      </c>
      <c r="M832" t="s">
        <v>31</v>
      </c>
      <c r="N832" s="1">
        <v>44474</v>
      </c>
      <c r="O832" t="s">
        <v>23</v>
      </c>
      <c r="P832" t="s">
        <v>24</v>
      </c>
    </row>
    <row r="833" spans="1:16" x14ac:dyDescent="0.35">
      <c r="A833" t="s">
        <v>2521</v>
      </c>
      <c r="B833">
        <v>36</v>
      </c>
      <c r="C833" t="str">
        <f t="shared" si="12"/>
        <v>36 to 45</v>
      </c>
      <c r="D833" t="s">
        <v>16</v>
      </c>
      <c r="E833" t="s">
        <v>49</v>
      </c>
      <c r="F833" t="s">
        <v>43</v>
      </c>
      <c r="G833" s="1">
        <v>44547</v>
      </c>
      <c r="H833" t="s">
        <v>2522</v>
      </c>
      <c r="I833" t="s">
        <v>2523</v>
      </c>
      <c r="J833" t="s">
        <v>21</v>
      </c>
      <c r="K833" s="5">
        <v>28270.3035717442</v>
      </c>
      <c r="L833">
        <v>119</v>
      </c>
      <c r="M833" t="s">
        <v>46</v>
      </c>
      <c r="N833" s="1">
        <v>44568</v>
      </c>
      <c r="O833" t="s">
        <v>32</v>
      </c>
      <c r="P833" t="s">
        <v>33</v>
      </c>
    </row>
    <row r="834" spans="1:16" x14ac:dyDescent="0.35">
      <c r="A834" t="s">
        <v>2524</v>
      </c>
      <c r="B834">
        <v>67</v>
      </c>
      <c r="C834" t="str">
        <f t="shared" si="12"/>
        <v>66 to 75</v>
      </c>
      <c r="D834" t="s">
        <v>35</v>
      </c>
      <c r="E834" t="s">
        <v>26</v>
      </c>
      <c r="F834" t="s">
        <v>92</v>
      </c>
      <c r="G834" s="1">
        <v>44824</v>
      </c>
      <c r="H834" t="s">
        <v>2525</v>
      </c>
      <c r="I834" t="s">
        <v>2526</v>
      </c>
      <c r="J834" t="s">
        <v>21</v>
      </c>
      <c r="K834" s="5">
        <v>47734.987870708297</v>
      </c>
      <c r="L834">
        <v>143</v>
      </c>
      <c r="M834" t="s">
        <v>31</v>
      </c>
      <c r="N834" s="1">
        <v>44841</v>
      </c>
      <c r="O834" t="s">
        <v>40</v>
      </c>
      <c r="P834" t="s">
        <v>47</v>
      </c>
    </row>
    <row r="835" spans="1:16" x14ac:dyDescent="0.35">
      <c r="A835" t="s">
        <v>2527</v>
      </c>
      <c r="B835">
        <v>63</v>
      </c>
      <c r="C835" t="str">
        <f t="shared" ref="C835:C898" si="13">IF(B835&gt;65,"66 to 75",IF(B835&gt;55,"56 to 65",IF(B835&gt;45,"46 to 55",IF(B835&gt;35,"36 to 45",IF(B835&gt;25,"26 to 35",IF(B835&gt;17,"18 to 25","76 to 90"))))))</f>
        <v>56 to 65</v>
      </c>
      <c r="D835" t="s">
        <v>16</v>
      </c>
      <c r="E835" t="s">
        <v>58</v>
      </c>
      <c r="F835" t="s">
        <v>54</v>
      </c>
      <c r="G835" s="1">
        <v>44543</v>
      </c>
      <c r="H835" t="s">
        <v>2528</v>
      </c>
      <c r="I835" t="s">
        <v>2529</v>
      </c>
      <c r="J835" t="s">
        <v>64</v>
      </c>
      <c r="K835" s="5">
        <v>19176.261695738001</v>
      </c>
      <c r="L835">
        <v>452</v>
      </c>
      <c r="M835" t="s">
        <v>46</v>
      </c>
      <c r="N835" s="1">
        <v>44550</v>
      </c>
      <c r="O835" t="s">
        <v>52</v>
      </c>
      <c r="P835" t="s">
        <v>33</v>
      </c>
    </row>
    <row r="836" spans="1:16" x14ac:dyDescent="0.35">
      <c r="A836" t="s">
        <v>2530</v>
      </c>
      <c r="B836">
        <v>39</v>
      </c>
      <c r="C836" t="str">
        <f t="shared" si="13"/>
        <v>36 to 45</v>
      </c>
      <c r="D836" t="s">
        <v>16</v>
      </c>
      <c r="E836" t="s">
        <v>26</v>
      </c>
      <c r="F836" t="s">
        <v>92</v>
      </c>
      <c r="G836" s="1">
        <v>44481</v>
      </c>
      <c r="H836" t="s">
        <v>2531</v>
      </c>
      <c r="I836" t="s">
        <v>2532</v>
      </c>
      <c r="J836" t="s">
        <v>21</v>
      </c>
      <c r="K836" s="5">
        <v>8731.4822745908004</v>
      </c>
      <c r="L836">
        <v>219</v>
      </c>
      <c r="M836" t="s">
        <v>31</v>
      </c>
      <c r="N836" s="1">
        <v>44496</v>
      </c>
      <c r="O836" t="s">
        <v>32</v>
      </c>
      <c r="P836" t="s">
        <v>24</v>
      </c>
    </row>
    <row r="837" spans="1:16" x14ac:dyDescent="0.35">
      <c r="A837" t="s">
        <v>2533</v>
      </c>
      <c r="B837">
        <v>55</v>
      </c>
      <c r="C837" t="str">
        <f t="shared" si="13"/>
        <v>46 to 55</v>
      </c>
      <c r="D837" t="s">
        <v>16</v>
      </c>
      <c r="E837" t="s">
        <v>124</v>
      </c>
      <c r="F837" t="s">
        <v>54</v>
      </c>
      <c r="G837" s="1">
        <v>45146</v>
      </c>
      <c r="H837" t="s">
        <v>2534</v>
      </c>
      <c r="I837" t="s">
        <v>2535</v>
      </c>
      <c r="J837" t="s">
        <v>30</v>
      </c>
      <c r="K837" s="5">
        <v>19249.687186475301</v>
      </c>
      <c r="L837">
        <v>107</v>
      </c>
      <c r="M837" t="s">
        <v>31</v>
      </c>
      <c r="N837" s="1">
        <v>45159</v>
      </c>
      <c r="O837" t="s">
        <v>40</v>
      </c>
      <c r="P837" t="s">
        <v>47</v>
      </c>
    </row>
    <row r="838" spans="1:16" x14ac:dyDescent="0.35">
      <c r="A838" t="s">
        <v>2536</v>
      </c>
      <c r="B838">
        <v>80</v>
      </c>
      <c r="C838" t="str">
        <f t="shared" si="13"/>
        <v>66 to 75</v>
      </c>
      <c r="D838" t="s">
        <v>16</v>
      </c>
      <c r="E838" t="s">
        <v>58</v>
      </c>
      <c r="F838" t="s">
        <v>27</v>
      </c>
      <c r="G838" s="1">
        <v>43784</v>
      </c>
      <c r="H838" t="s">
        <v>2537</v>
      </c>
      <c r="I838" t="s">
        <v>2538</v>
      </c>
      <c r="J838" t="s">
        <v>39</v>
      </c>
      <c r="K838" s="5">
        <v>22758.637601322302</v>
      </c>
      <c r="L838">
        <v>170</v>
      </c>
      <c r="M838" t="s">
        <v>46</v>
      </c>
      <c r="N838" s="1">
        <v>43812</v>
      </c>
      <c r="O838" t="s">
        <v>40</v>
      </c>
      <c r="P838" t="s">
        <v>33</v>
      </c>
    </row>
    <row r="839" spans="1:16" x14ac:dyDescent="0.35">
      <c r="A839" t="s">
        <v>2539</v>
      </c>
      <c r="B839">
        <v>18</v>
      </c>
      <c r="C839" t="str">
        <f t="shared" si="13"/>
        <v>18 to 25</v>
      </c>
      <c r="D839" t="s">
        <v>35</v>
      </c>
      <c r="E839" t="s">
        <v>17</v>
      </c>
      <c r="F839" t="s">
        <v>54</v>
      </c>
      <c r="G839" s="1">
        <v>44547</v>
      </c>
      <c r="H839" t="s">
        <v>2540</v>
      </c>
      <c r="I839" t="s">
        <v>2541</v>
      </c>
      <c r="J839" t="s">
        <v>21</v>
      </c>
      <c r="K839" s="5">
        <v>20929.066544415298</v>
      </c>
      <c r="L839">
        <v>135</v>
      </c>
      <c r="M839" t="s">
        <v>31</v>
      </c>
      <c r="N839" s="1">
        <v>44556</v>
      </c>
      <c r="O839" t="s">
        <v>40</v>
      </c>
      <c r="P839" t="s">
        <v>24</v>
      </c>
    </row>
    <row r="840" spans="1:16" x14ac:dyDescent="0.35">
      <c r="A840" t="s">
        <v>2542</v>
      </c>
      <c r="B840">
        <v>41</v>
      </c>
      <c r="C840" t="str">
        <f t="shared" si="13"/>
        <v>36 to 45</v>
      </c>
      <c r="D840" t="s">
        <v>16</v>
      </c>
      <c r="E840" t="s">
        <v>42</v>
      </c>
      <c r="F840" t="s">
        <v>18</v>
      </c>
      <c r="G840" s="1">
        <v>44873</v>
      </c>
      <c r="H840" t="s">
        <v>2543</v>
      </c>
      <c r="I840" t="s">
        <v>2544</v>
      </c>
      <c r="J840" t="s">
        <v>64</v>
      </c>
      <c r="K840" s="5">
        <v>3899.8636407651702</v>
      </c>
      <c r="L840">
        <v>234</v>
      </c>
      <c r="M840" t="s">
        <v>31</v>
      </c>
      <c r="N840" s="1">
        <v>44876</v>
      </c>
      <c r="O840" t="s">
        <v>52</v>
      </c>
      <c r="P840" t="s">
        <v>47</v>
      </c>
    </row>
    <row r="841" spans="1:16" x14ac:dyDescent="0.35">
      <c r="A841" t="s">
        <v>2545</v>
      </c>
      <c r="B841">
        <v>81</v>
      </c>
      <c r="C841" t="str">
        <f t="shared" si="13"/>
        <v>66 to 75</v>
      </c>
      <c r="D841" t="s">
        <v>16</v>
      </c>
      <c r="E841" t="s">
        <v>26</v>
      </c>
      <c r="F841" t="s">
        <v>92</v>
      </c>
      <c r="G841" s="1">
        <v>43885</v>
      </c>
      <c r="H841" t="s">
        <v>2546</v>
      </c>
      <c r="I841" t="s">
        <v>2547</v>
      </c>
      <c r="J841" t="s">
        <v>21</v>
      </c>
      <c r="K841" s="5">
        <v>19698.000742558201</v>
      </c>
      <c r="L841">
        <v>279</v>
      </c>
      <c r="M841" t="s">
        <v>46</v>
      </c>
      <c r="N841" s="1">
        <v>43906</v>
      </c>
      <c r="O841" t="s">
        <v>23</v>
      </c>
      <c r="P841" t="s">
        <v>47</v>
      </c>
    </row>
    <row r="842" spans="1:16" x14ac:dyDescent="0.35">
      <c r="A842" t="s">
        <v>2548</v>
      </c>
      <c r="B842">
        <v>66</v>
      </c>
      <c r="C842" t="str">
        <f t="shared" si="13"/>
        <v>66 to 75</v>
      </c>
      <c r="D842" t="s">
        <v>35</v>
      </c>
      <c r="E842" t="s">
        <v>42</v>
      </c>
      <c r="F842" t="s">
        <v>54</v>
      </c>
      <c r="G842" s="1">
        <v>44709</v>
      </c>
      <c r="H842" t="s">
        <v>2549</v>
      </c>
      <c r="I842" t="s">
        <v>2550</v>
      </c>
      <c r="J842" t="s">
        <v>39</v>
      </c>
      <c r="K842" s="5">
        <v>34060.2729478252</v>
      </c>
      <c r="L842">
        <v>111</v>
      </c>
      <c r="M842" t="s">
        <v>46</v>
      </c>
      <c r="N842" s="1">
        <v>44734</v>
      </c>
      <c r="O842" t="s">
        <v>78</v>
      </c>
      <c r="P842" t="s">
        <v>33</v>
      </c>
    </row>
    <row r="843" spans="1:16" x14ac:dyDescent="0.35">
      <c r="A843" t="s">
        <v>2551</v>
      </c>
      <c r="B843">
        <v>44</v>
      </c>
      <c r="C843" t="str">
        <f t="shared" si="13"/>
        <v>36 to 45</v>
      </c>
      <c r="D843" t="s">
        <v>16</v>
      </c>
      <c r="E843" t="s">
        <v>26</v>
      </c>
      <c r="F843" t="s">
        <v>75</v>
      </c>
      <c r="G843" s="1">
        <v>44807</v>
      </c>
      <c r="H843" t="s">
        <v>2552</v>
      </c>
      <c r="I843" t="s">
        <v>2553</v>
      </c>
      <c r="J843" t="s">
        <v>3025</v>
      </c>
      <c r="K843" s="5">
        <v>40367.634173431703</v>
      </c>
      <c r="L843">
        <v>317</v>
      </c>
      <c r="M843" t="s">
        <v>46</v>
      </c>
      <c r="N843" s="1">
        <v>44834</v>
      </c>
      <c r="O843" t="s">
        <v>40</v>
      </c>
      <c r="P843" t="s">
        <v>33</v>
      </c>
    </row>
    <row r="844" spans="1:16" x14ac:dyDescent="0.35">
      <c r="A844" t="s">
        <v>2554</v>
      </c>
      <c r="B844">
        <v>81</v>
      </c>
      <c r="C844" t="str">
        <f t="shared" si="13"/>
        <v>66 to 75</v>
      </c>
      <c r="D844" t="s">
        <v>35</v>
      </c>
      <c r="E844" t="s">
        <v>58</v>
      </c>
      <c r="F844" t="s">
        <v>92</v>
      </c>
      <c r="G844" s="1">
        <v>43928</v>
      </c>
      <c r="H844" t="s">
        <v>2555</v>
      </c>
      <c r="I844" t="s">
        <v>2556</v>
      </c>
      <c r="J844" t="s">
        <v>64</v>
      </c>
      <c r="K844" s="5">
        <v>3638.2461963533001</v>
      </c>
      <c r="L844">
        <v>125</v>
      </c>
      <c r="M844" t="s">
        <v>31</v>
      </c>
      <c r="N844" s="1">
        <v>43951</v>
      </c>
      <c r="O844" t="s">
        <v>40</v>
      </c>
      <c r="P844" t="s">
        <v>47</v>
      </c>
    </row>
    <row r="845" spans="1:16" x14ac:dyDescent="0.35">
      <c r="A845" t="s">
        <v>2557</v>
      </c>
      <c r="B845">
        <v>77</v>
      </c>
      <c r="C845" t="str">
        <f t="shared" si="13"/>
        <v>66 to 75</v>
      </c>
      <c r="D845" t="s">
        <v>16</v>
      </c>
      <c r="E845" t="s">
        <v>42</v>
      </c>
      <c r="F845" t="s">
        <v>92</v>
      </c>
      <c r="G845" s="1">
        <v>43702</v>
      </c>
      <c r="H845" t="s">
        <v>2558</v>
      </c>
      <c r="I845" t="s">
        <v>2559</v>
      </c>
      <c r="J845" t="s">
        <v>64</v>
      </c>
      <c r="K845" s="5">
        <v>46134.925978635998</v>
      </c>
      <c r="L845">
        <v>107</v>
      </c>
      <c r="M845" t="s">
        <v>46</v>
      </c>
      <c r="N845" s="1">
        <v>43712</v>
      </c>
      <c r="O845" t="s">
        <v>40</v>
      </c>
      <c r="P845" t="s">
        <v>33</v>
      </c>
    </row>
    <row r="846" spans="1:16" x14ac:dyDescent="0.35">
      <c r="A846" t="s">
        <v>2560</v>
      </c>
      <c r="B846">
        <v>62</v>
      </c>
      <c r="C846" t="str">
        <f t="shared" si="13"/>
        <v>56 to 65</v>
      </c>
      <c r="D846" t="s">
        <v>16</v>
      </c>
      <c r="E846" t="s">
        <v>17</v>
      </c>
      <c r="F846" t="s">
        <v>27</v>
      </c>
      <c r="G846" s="1">
        <v>44344</v>
      </c>
      <c r="H846" t="s">
        <v>2561</v>
      </c>
      <c r="I846" t="s">
        <v>2562</v>
      </c>
      <c r="J846" t="s">
        <v>30</v>
      </c>
      <c r="K846" s="5">
        <v>14549.494670632201</v>
      </c>
      <c r="L846">
        <v>286</v>
      </c>
      <c r="M846" t="s">
        <v>22</v>
      </c>
      <c r="N846" s="1">
        <v>44356</v>
      </c>
      <c r="O846" t="s">
        <v>52</v>
      </c>
      <c r="P846" t="s">
        <v>47</v>
      </c>
    </row>
    <row r="847" spans="1:16" x14ac:dyDescent="0.35">
      <c r="A847" t="s">
        <v>2563</v>
      </c>
      <c r="B847">
        <v>78</v>
      </c>
      <c r="C847" t="str">
        <f t="shared" si="13"/>
        <v>66 to 75</v>
      </c>
      <c r="D847" t="s">
        <v>16</v>
      </c>
      <c r="E847" t="s">
        <v>42</v>
      </c>
      <c r="F847" t="s">
        <v>18</v>
      </c>
      <c r="G847" s="1">
        <v>45347</v>
      </c>
      <c r="H847" t="s">
        <v>2564</v>
      </c>
      <c r="I847" t="s">
        <v>2565</v>
      </c>
      <c r="J847" t="s">
        <v>39</v>
      </c>
      <c r="K847" s="5">
        <v>30549.6533247304</v>
      </c>
      <c r="L847">
        <v>314</v>
      </c>
      <c r="M847" t="s">
        <v>31</v>
      </c>
      <c r="N847" s="1">
        <v>45359</v>
      </c>
      <c r="O847" t="s">
        <v>23</v>
      </c>
      <c r="P847" t="s">
        <v>33</v>
      </c>
    </row>
    <row r="848" spans="1:16" x14ac:dyDescent="0.35">
      <c r="A848" t="s">
        <v>2566</v>
      </c>
      <c r="B848">
        <v>70</v>
      </c>
      <c r="C848" t="str">
        <f t="shared" si="13"/>
        <v>66 to 75</v>
      </c>
      <c r="D848" t="s">
        <v>16</v>
      </c>
      <c r="E848" t="s">
        <v>42</v>
      </c>
      <c r="F848" t="s">
        <v>43</v>
      </c>
      <c r="G848" s="1">
        <v>43716</v>
      </c>
      <c r="H848" t="s">
        <v>2567</v>
      </c>
      <c r="I848" t="s">
        <v>2568</v>
      </c>
      <c r="J848" t="s">
        <v>30</v>
      </c>
      <c r="K848" s="5">
        <v>13666.17587126</v>
      </c>
      <c r="L848">
        <v>331</v>
      </c>
      <c r="M848" t="s">
        <v>46</v>
      </c>
      <c r="N848" s="1">
        <v>43717</v>
      </c>
      <c r="O848" t="s">
        <v>78</v>
      </c>
      <c r="P848" t="s">
        <v>24</v>
      </c>
    </row>
    <row r="849" spans="1:16" x14ac:dyDescent="0.35">
      <c r="A849" t="s">
        <v>2569</v>
      </c>
      <c r="B849">
        <v>33</v>
      </c>
      <c r="C849" t="str">
        <f t="shared" si="13"/>
        <v>26 to 35</v>
      </c>
      <c r="D849" t="s">
        <v>16</v>
      </c>
      <c r="E849" t="s">
        <v>17</v>
      </c>
      <c r="F849" t="s">
        <v>54</v>
      </c>
      <c r="G849" s="1">
        <v>45071</v>
      </c>
      <c r="H849" t="s">
        <v>2570</v>
      </c>
      <c r="I849" t="s">
        <v>2571</v>
      </c>
      <c r="J849" t="s">
        <v>39</v>
      </c>
      <c r="K849" s="5">
        <v>45199.273308814103</v>
      </c>
      <c r="L849">
        <v>388</v>
      </c>
      <c r="M849" t="s">
        <v>46</v>
      </c>
      <c r="N849" s="1">
        <v>45075</v>
      </c>
      <c r="O849" t="s">
        <v>78</v>
      </c>
      <c r="P849" t="s">
        <v>47</v>
      </c>
    </row>
    <row r="850" spans="1:16" x14ac:dyDescent="0.35">
      <c r="A850" t="s">
        <v>2572</v>
      </c>
      <c r="B850">
        <v>56</v>
      </c>
      <c r="C850" t="str">
        <f t="shared" si="13"/>
        <v>56 to 65</v>
      </c>
      <c r="D850" t="s">
        <v>35</v>
      </c>
      <c r="E850" t="s">
        <v>58</v>
      </c>
      <c r="F850" t="s">
        <v>92</v>
      </c>
      <c r="G850" s="1">
        <v>45118</v>
      </c>
      <c r="H850" t="s">
        <v>2573</v>
      </c>
      <c r="I850" t="s">
        <v>2574</v>
      </c>
      <c r="J850" t="s">
        <v>30</v>
      </c>
      <c r="K850" s="5">
        <v>20514.400178780699</v>
      </c>
      <c r="L850">
        <v>214</v>
      </c>
      <c r="M850" t="s">
        <v>46</v>
      </c>
      <c r="N850" s="1">
        <v>45139</v>
      </c>
      <c r="O850" t="s">
        <v>32</v>
      </c>
      <c r="P850" t="s">
        <v>47</v>
      </c>
    </row>
    <row r="851" spans="1:16" x14ac:dyDescent="0.35">
      <c r="A851" t="s">
        <v>2575</v>
      </c>
      <c r="B851">
        <v>38</v>
      </c>
      <c r="C851" t="str">
        <f t="shared" si="13"/>
        <v>36 to 45</v>
      </c>
      <c r="D851" t="s">
        <v>16</v>
      </c>
      <c r="E851" t="s">
        <v>26</v>
      </c>
      <c r="F851" t="s">
        <v>18</v>
      </c>
      <c r="G851" s="1">
        <v>45371</v>
      </c>
      <c r="H851" t="s">
        <v>2576</v>
      </c>
      <c r="I851" t="s">
        <v>2577</v>
      </c>
      <c r="J851" t="s">
        <v>21</v>
      </c>
      <c r="K851" s="5">
        <v>47700.537528622503</v>
      </c>
      <c r="L851">
        <v>303</v>
      </c>
      <c r="M851" t="s">
        <v>31</v>
      </c>
      <c r="N851" s="1">
        <v>45387</v>
      </c>
      <c r="O851" t="s">
        <v>52</v>
      </c>
      <c r="P851" t="s">
        <v>24</v>
      </c>
    </row>
    <row r="852" spans="1:16" x14ac:dyDescent="0.35">
      <c r="A852" t="s">
        <v>2578</v>
      </c>
      <c r="B852">
        <v>33</v>
      </c>
      <c r="C852" t="str">
        <f t="shared" si="13"/>
        <v>26 to 35</v>
      </c>
      <c r="D852" t="s">
        <v>16</v>
      </c>
      <c r="E852" t="s">
        <v>49</v>
      </c>
      <c r="F852" t="s">
        <v>75</v>
      </c>
      <c r="G852" s="1">
        <v>44505</v>
      </c>
      <c r="H852" t="s">
        <v>2579</v>
      </c>
      <c r="I852" t="s">
        <v>2580</v>
      </c>
      <c r="J852" t="s">
        <v>30</v>
      </c>
      <c r="K852" s="5">
        <v>2462.2103195749701</v>
      </c>
      <c r="L852">
        <v>329</v>
      </c>
      <c r="M852" t="s">
        <v>22</v>
      </c>
      <c r="N852" s="1">
        <v>44506</v>
      </c>
      <c r="O852" t="s">
        <v>23</v>
      </c>
      <c r="P852" t="s">
        <v>33</v>
      </c>
    </row>
    <row r="853" spans="1:16" x14ac:dyDescent="0.35">
      <c r="A853" t="s">
        <v>2581</v>
      </c>
      <c r="B853">
        <v>25</v>
      </c>
      <c r="C853" t="str">
        <f t="shared" si="13"/>
        <v>18 to 25</v>
      </c>
      <c r="D853" t="s">
        <v>16</v>
      </c>
      <c r="E853" t="s">
        <v>124</v>
      </c>
      <c r="F853" t="s">
        <v>75</v>
      </c>
      <c r="G853" s="1">
        <v>45165</v>
      </c>
      <c r="H853" t="s">
        <v>2582</v>
      </c>
      <c r="I853" t="s">
        <v>2583</v>
      </c>
      <c r="J853" t="s">
        <v>39</v>
      </c>
      <c r="K853" s="5">
        <v>31401.501850284902</v>
      </c>
      <c r="L853">
        <v>265</v>
      </c>
      <c r="M853" t="s">
        <v>22</v>
      </c>
      <c r="N853" s="1">
        <v>45166</v>
      </c>
      <c r="O853" t="s">
        <v>78</v>
      </c>
      <c r="P853" t="s">
        <v>33</v>
      </c>
    </row>
    <row r="854" spans="1:16" x14ac:dyDescent="0.35">
      <c r="A854" t="s">
        <v>2584</v>
      </c>
      <c r="B854">
        <v>66</v>
      </c>
      <c r="C854" t="str">
        <f t="shared" si="13"/>
        <v>66 to 75</v>
      </c>
      <c r="D854" t="s">
        <v>35</v>
      </c>
      <c r="E854" t="s">
        <v>17</v>
      </c>
      <c r="F854" t="s">
        <v>27</v>
      </c>
      <c r="G854" s="1">
        <v>44707</v>
      </c>
      <c r="H854" t="s">
        <v>2585</v>
      </c>
      <c r="I854" t="s">
        <v>2586</v>
      </c>
      <c r="J854" t="s">
        <v>3025</v>
      </c>
      <c r="K854" s="5">
        <v>20749.862818116799</v>
      </c>
      <c r="L854">
        <v>179</v>
      </c>
      <c r="M854" t="s">
        <v>46</v>
      </c>
      <c r="N854" s="1">
        <v>44711</v>
      </c>
      <c r="O854" t="s">
        <v>23</v>
      </c>
      <c r="P854" t="s">
        <v>33</v>
      </c>
    </row>
    <row r="855" spans="1:16" x14ac:dyDescent="0.35">
      <c r="A855" t="s">
        <v>2587</v>
      </c>
      <c r="B855">
        <v>47</v>
      </c>
      <c r="C855" t="str">
        <f t="shared" si="13"/>
        <v>46 to 55</v>
      </c>
      <c r="D855" t="s">
        <v>16</v>
      </c>
      <c r="E855" t="s">
        <v>102</v>
      </c>
      <c r="F855" t="s">
        <v>75</v>
      </c>
      <c r="G855" s="1">
        <v>44452</v>
      </c>
      <c r="H855" t="s">
        <v>2588</v>
      </c>
      <c r="I855" t="s">
        <v>2589</v>
      </c>
      <c r="J855" t="s">
        <v>21</v>
      </c>
      <c r="K855" s="5">
        <v>47297.4190743691</v>
      </c>
      <c r="L855">
        <v>389</v>
      </c>
      <c r="M855" t="s">
        <v>31</v>
      </c>
      <c r="N855" s="1">
        <v>44455</v>
      </c>
      <c r="O855" t="s">
        <v>78</v>
      </c>
      <c r="P855" t="s">
        <v>24</v>
      </c>
    </row>
    <row r="856" spans="1:16" x14ac:dyDescent="0.35">
      <c r="A856" t="s">
        <v>2590</v>
      </c>
      <c r="B856">
        <v>53</v>
      </c>
      <c r="C856" t="str">
        <f t="shared" si="13"/>
        <v>46 to 55</v>
      </c>
      <c r="D856" t="s">
        <v>35</v>
      </c>
      <c r="E856" t="s">
        <v>124</v>
      </c>
      <c r="F856" t="s">
        <v>27</v>
      </c>
      <c r="G856" s="1">
        <v>45361</v>
      </c>
      <c r="H856" t="s">
        <v>2591</v>
      </c>
      <c r="I856" t="s">
        <v>2592</v>
      </c>
      <c r="J856" t="s">
        <v>39</v>
      </c>
      <c r="K856" s="5">
        <v>26223.165834789499</v>
      </c>
      <c r="L856">
        <v>122</v>
      </c>
      <c r="M856" t="s">
        <v>22</v>
      </c>
      <c r="N856" s="1">
        <v>45366</v>
      </c>
      <c r="O856" t="s">
        <v>52</v>
      </c>
      <c r="P856" t="s">
        <v>24</v>
      </c>
    </row>
    <row r="857" spans="1:16" x14ac:dyDescent="0.35">
      <c r="A857" t="s">
        <v>2593</v>
      </c>
      <c r="B857">
        <v>37</v>
      </c>
      <c r="C857" t="str">
        <f t="shared" si="13"/>
        <v>36 to 45</v>
      </c>
      <c r="D857" t="s">
        <v>16</v>
      </c>
      <c r="E857" t="s">
        <v>49</v>
      </c>
      <c r="F857" t="s">
        <v>54</v>
      </c>
      <c r="G857" s="1">
        <v>44830</v>
      </c>
      <c r="H857" t="s">
        <v>2594</v>
      </c>
      <c r="I857" t="s">
        <v>2595</v>
      </c>
      <c r="J857" t="s">
        <v>64</v>
      </c>
      <c r="K857" s="5">
        <v>35821.649335478003</v>
      </c>
      <c r="L857">
        <v>230</v>
      </c>
      <c r="M857" t="s">
        <v>22</v>
      </c>
      <c r="N857" s="1">
        <v>44858</v>
      </c>
      <c r="O857" t="s">
        <v>23</v>
      </c>
      <c r="P857" t="s">
        <v>24</v>
      </c>
    </row>
    <row r="858" spans="1:16" x14ac:dyDescent="0.35">
      <c r="A858" t="s">
        <v>2596</v>
      </c>
      <c r="B858">
        <v>56</v>
      </c>
      <c r="C858" t="str">
        <f t="shared" si="13"/>
        <v>56 to 65</v>
      </c>
      <c r="D858" t="s">
        <v>16</v>
      </c>
      <c r="E858" t="s">
        <v>36</v>
      </c>
      <c r="F858" t="s">
        <v>92</v>
      </c>
      <c r="G858" s="1">
        <v>43825</v>
      </c>
      <c r="H858" t="s">
        <v>2597</v>
      </c>
      <c r="I858" t="s">
        <v>2598</v>
      </c>
      <c r="J858" t="s">
        <v>30</v>
      </c>
      <c r="K858" s="5">
        <v>21633.327763436599</v>
      </c>
      <c r="L858">
        <v>111</v>
      </c>
      <c r="M858" t="s">
        <v>46</v>
      </c>
      <c r="N858" s="1">
        <v>43826</v>
      </c>
      <c r="O858" t="s">
        <v>23</v>
      </c>
      <c r="P858" t="s">
        <v>33</v>
      </c>
    </row>
    <row r="859" spans="1:16" x14ac:dyDescent="0.35">
      <c r="A859" t="s">
        <v>2599</v>
      </c>
      <c r="B859">
        <v>51</v>
      </c>
      <c r="C859" t="str">
        <f t="shared" si="13"/>
        <v>46 to 55</v>
      </c>
      <c r="D859" t="s">
        <v>16</v>
      </c>
      <c r="E859" t="s">
        <v>36</v>
      </c>
      <c r="F859" t="s">
        <v>92</v>
      </c>
      <c r="G859" s="1">
        <v>44214</v>
      </c>
      <c r="H859" t="s">
        <v>2600</v>
      </c>
      <c r="I859" t="s">
        <v>2601</v>
      </c>
      <c r="J859" t="s">
        <v>21</v>
      </c>
      <c r="K859" s="5">
        <v>39448.886509397802</v>
      </c>
      <c r="L859">
        <v>124</v>
      </c>
      <c r="M859" t="s">
        <v>46</v>
      </c>
      <c r="N859" s="1">
        <v>44238</v>
      </c>
      <c r="O859" t="s">
        <v>40</v>
      </c>
      <c r="P859" t="s">
        <v>33</v>
      </c>
    </row>
    <row r="860" spans="1:16" x14ac:dyDescent="0.35">
      <c r="A860" t="s">
        <v>2602</v>
      </c>
      <c r="B860">
        <v>40</v>
      </c>
      <c r="C860" t="str">
        <f t="shared" si="13"/>
        <v>36 to 45</v>
      </c>
      <c r="D860" t="s">
        <v>35</v>
      </c>
      <c r="E860" t="s">
        <v>124</v>
      </c>
      <c r="F860" t="s">
        <v>18</v>
      </c>
      <c r="G860" s="1">
        <v>44250</v>
      </c>
      <c r="H860" t="s">
        <v>2603</v>
      </c>
      <c r="I860" t="s">
        <v>2604</v>
      </c>
      <c r="J860" t="s">
        <v>30</v>
      </c>
      <c r="K860" s="5">
        <v>8867.7466691417594</v>
      </c>
      <c r="L860">
        <v>302</v>
      </c>
      <c r="M860" t="s">
        <v>31</v>
      </c>
      <c r="N860" s="1">
        <v>44275</v>
      </c>
      <c r="O860" t="s">
        <v>78</v>
      </c>
      <c r="P860" t="s">
        <v>33</v>
      </c>
    </row>
    <row r="861" spans="1:16" x14ac:dyDescent="0.35">
      <c r="A861" t="s">
        <v>2605</v>
      </c>
      <c r="B861">
        <v>56</v>
      </c>
      <c r="C861" t="str">
        <f t="shared" si="13"/>
        <v>56 to 65</v>
      </c>
      <c r="D861" t="s">
        <v>35</v>
      </c>
      <c r="E861" t="s">
        <v>49</v>
      </c>
      <c r="F861" t="s">
        <v>92</v>
      </c>
      <c r="G861" s="1">
        <v>43905</v>
      </c>
      <c r="H861" t="s">
        <v>2606</v>
      </c>
      <c r="I861" t="s">
        <v>2607</v>
      </c>
      <c r="J861" t="s">
        <v>64</v>
      </c>
      <c r="K861" s="5">
        <v>5571.2352456700701</v>
      </c>
      <c r="L861">
        <v>192</v>
      </c>
      <c r="M861" t="s">
        <v>46</v>
      </c>
      <c r="N861" s="1">
        <v>43912</v>
      </c>
      <c r="O861" t="s">
        <v>23</v>
      </c>
      <c r="P861" t="s">
        <v>24</v>
      </c>
    </row>
    <row r="862" spans="1:16" x14ac:dyDescent="0.35">
      <c r="A862" t="s">
        <v>2608</v>
      </c>
      <c r="B862">
        <v>76</v>
      </c>
      <c r="C862" t="str">
        <f t="shared" si="13"/>
        <v>66 to 75</v>
      </c>
      <c r="D862" t="s">
        <v>16</v>
      </c>
      <c r="E862" t="s">
        <v>26</v>
      </c>
      <c r="F862" t="s">
        <v>54</v>
      </c>
      <c r="G862" s="1">
        <v>43730</v>
      </c>
      <c r="H862" t="s">
        <v>2609</v>
      </c>
      <c r="I862" t="s">
        <v>2610</v>
      </c>
      <c r="J862" t="s">
        <v>39</v>
      </c>
      <c r="K862" s="5">
        <v>13014.3300004474</v>
      </c>
      <c r="L862">
        <v>108</v>
      </c>
      <c r="M862" t="s">
        <v>31</v>
      </c>
      <c r="N862" s="1">
        <v>43736</v>
      </c>
      <c r="O862" t="s">
        <v>40</v>
      </c>
      <c r="P862" t="s">
        <v>47</v>
      </c>
    </row>
    <row r="863" spans="1:16" x14ac:dyDescent="0.35">
      <c r="A863" t="s">
        <v>2611</v>
      </c>
      <c r="B863">
        <v>81</v>
      </c>
      <c r="C863" t="str">
        <f t="shared" si="13"/>
        <v>66 to 75</v>
      </c>
      <c r="D863" t="s">
        <v>16</v>
      </c>
      <c r="E863" t="s">
        <v>49</v>
      </c>
      <c r="F863" t="s">
        <v>27</v>
      </c>
      <c r="G863" s="1">
        <v>45267</v>
      </c>
      <c r="H863" t="s">
        <v>2612</v>
      </c>
      <c r="I863" t="s">
        <v>2613</v>
      </c>
      <c r="J863" t="s">
        <v>39</v>
      </c>
      <c r="K863" s="5">
        <v>27828.939518147701</v>
      </c>
      <c r="L863">
        <v>226</v>
      </c>
      <c r="M863" t="s">
        <v>31</v>
      </c>
      <c r="N863" s="1">
        <v>45273</v>
      </c>
      <c r="O863" t="s">
        <v>32</v>
      </c>
      <c r="P863" t="s">
        <v>47</v>
      </c>
    </row>
    <row r="864" spans="1:16" x14ac:dyDescent="0.35">
      <c r="A864" t="s">
        <v>2614</v>
      </c>
      <c r="B864">
        <v>84</v>
      </c>
      <c r="C864" t="str">
        <f t="shared" si="13"/>
        <v>66 to 75</v>
      </c>
      <c r="D864" t="s">
        <v>35</v>
      </c>
      <c r="E864" t="s">
        <v>124</v>
      </c>
      <c r="F864" t="s">
        <v>92</v>
      </c>
      <c r="G864" s="1">
        <v>44013</v>
      </c>
      <c r="H864" t="s">
        <v>2615</v>
      </c>
      <c r="I864" t="s">
        <v>2616</v>
      </c>
      <c r="J864" t="s">
        <v>39</v>
      </c>
      <c r="K864" s="5">
        <v>36931.482849164597</v>
      </c>
      <c r="L864">
        <v>337</v>
      </c>
      <c r="M864" t="s">
        <v>46</v>
      </c>
      <c r="N864" s="1">
        <v>44021</v>
      </c>
      <c r="O864" t="s">
        <v>23</v>
      </c>
      <c r="P864" t="s">
        <v>24</v>
      </c>
    </row>
    <row r="865" spans="1:16" x14ac:dyDescent="0.35">
      <c r="A865" t="s">
        <v>2617</v>
      </c>
      <c r="B865">
        <v>54</v>
      </c>
      <c r="C865" t="str">
        <f t="shared" si="13"/>
        <v>46 to 55</v>
      </c>
      <c r="D865" t="s">
        <v>16</v>
      </c>
      <c r="E865" t="s">
        <v>42</v>
      </c>
      <c r="F865" t="s">
        <v>27</v>
      </c>
      <c r="G865" s="1">
        <v>43963</v>
      </c>
      <c r="H865" t="s">
        <v>2618</v>
      </c>
      <c r="I865" t="s">
        <v>2619</v>
      </c>
      <c r="J865" t="s">
        <v>30</v>
      </c>
      <c r="K865" s="5">
        <v>41307.895829138302</v>
      </c>
      <c r="L865">
        <v>141</v>
      </c>
      <c r="M865" t="s">
        <v>46</v>
      </c>
      <c r="N865" s="1">
        <v>43968</v>
      </c>
      <c r="O865" t="s">
        <v>52</v>
      </c>
      <c r="P865" t="s">
        <v>24</v>
      </c>
    </row>
    <row r="866" spans="1:16" x14ac:dyDescent="0.35">
      <c r="A866" t="s">
        <v>2620</v>
      </c>
      <c r="B866">
        <v>40</v>
      </c>
      <c r="C866" t="str">
        <f t="shared" si="13"/>
        <v>36 to 45</v>
      </c>
      <c r="D866" t="s">
        <v>16</v>
      </c>
      <c r="E866" t="s">
        <v>102</v>
      </c>
      <c r="F866" t="s">
        <v>54</v>
      </c>
      <c r="G866" s="1">
        <v>44802</v>
      </c>
      <c r="H866" t="s">
        <v>2621</v>
      </c>
      <c r="I866" t="s">
        <v>2622</v>
      </c>
      <c r="J866" t="s">
        <v>30</v>
      </c>
      <c r="K866" s="5">
        <v>36632.318354519797</v>
      </c>
      <c r="L866">
        <v>476</v>
      </c>
      <c r="M866" t="s">
        <v>22</v>
      </c>
      <c r="N866" s="1">
        <v>44814</v>
      </c>
      <c r="O866" t="s">
        <v>52</v>
      </c>
      <c r="P866" t="s">
        <v>33</v>
      </c>
    </row>
    <row r="867" spans="1:16" x14ac:dyDescent="0.35">
      <c r="A867" t="s">
        <v>2623</v>
      </c>
      <c r="B867">
        <v>79</v>
      </c>
      <c r="C867" t="str">
        <f t="shared" si="13"/>
        <v>66 to 75</v>
      </c>
      <c r="D867" t="s">
        <v>16</v>
      </c>
      <c r="E867" t="s">
        <v>124</v>
      </c>
      <c r="F867" t="s">
        <v>18</v>
      </c>
      <c r="G867" s="1">
        <v>43770</v>
      </c>
      <c r="H867" t="s">
        <v>2624</v>
      </c>
      <c r="I867" t="s">
        <v>2625</v>
      </c>
      <c r="J867" t="s">
        <v>21</v>
      </c>
      <c r="K867" s="5">
        <v>17658.472403553402</v>
      </c>
      <c r="L867">
        <v>461</v>
      </c>
      <c r="M867" t="s">
        <v>31</v>
      </c>
      <c r="N867" s="1">
        <v>43788</v>
      </c>
      <c r="O867" t="s">
        <v>52</v>
      </c>
      <c r="P867" t="s">
        <v>33</v>
      </c>
    </row>
    <row r="868" spans="1:16" x14ac:dyDescent="0.35">
      <c r="A868" t="s">
        <v>2626</v>
      </c>
      <c r="B868">
        <v>52</v>
      </c>
      <c r="C868" t="str">
        <f t="shared" si="13"/>
        <v>46 to 55</v>
      </c>
      <c r="D868" t="s">
        <v>16</v>
      </c>
      <c r="E868" t="s">
        <v>58</v>
      </c>
      <c r="F868" t="s">
        <v>18</v>
      </c>
      <c r="G868" s="1">
        <v>43693</v>
      </c>
      <c r="H868" t="s">
        <v>2627</v>
      </c>
      <c r="I868" t="s">
        <v>2628</v>
      </c>
      <c r="J868" t="s">
        <v>21</v>
      </c>
      <c r="K868" s="5">
        <v>10034.721264662699</v>
      </c>
      <c r="L868">
        <v>362</v>
      </c>
      <c r="M868" t="s">
        <v>31</v>
      </c>
      <c r="N868" s="1">
        <v>43723</v>
      </c>
      <c r="O868" t="s">
        <v>23</v>
      </c>
      <c r="P868" t="s">
        <v>47</v>
      </c>
    </row>
    <row r="869" spans="1:16" x14ac:dyDescent="0.35">
      <c r="A869" t="s">
        <v>2629</v>
      </c>
      <c r="B869">
        <v>42</v>
      </c>
      <c r="C869" t="str">
        <f t="shared" si="13"/>
        <v>36 to 45</v>
      </c>
      <c r="D869" t="s">
        <v>16</v>
      </c>
      <c r="E869" t="s">
        <v>102</v>
      </c>
      <c r="F869" t="s">
        <v>43</v>
      </c>
      <c r="G869" s="1">
        <v>44255</v>
      </c>
      <c r="H869" t="s">
        <v>2630</v>
      </c>
      <c r="I869" t="s">
        <v>2631</v>
      </c>
      <c r="J869" t="s">
        <v>64</v>
      </c>
      <c r="K869" s="5">
        <v>7383.3833592049896</v>
      </c>
      <c r="L869">
        <v>395</v>
      </c>
      <c r="M869" t="s">
        <v>31</v>
      </c>
      <c r="N869" s="1">
        <v>44269</v>
      </c>
      <c r="O869" t="s">
        <v>23</v>
      </c>
      <c r="P869" t="s">
        <v>24</v>
      </c>
    </row>
    <row r="870" spans="1:16" x14ac:dyDescent="0.35">
      <c r="A870" t="s">
        <v>2632</v>
      </c>
      <c r="B870">
        <v>41</v>
      </c>
      <c r="C870" t="str">
        <f t="shared" si="13"/>
        <v>36 to 45</v>
      </c>
      <c r="D870" t="s">
        <v>16</v>
      </c>
      <c r="E870" t="s">
        <v>26</v>
      </c>
      <c r="F870" t="s">
        <v>54</v>
      </c>
      <c r="G870" s="1">
        <v>44081</v>
      </c>
      <c r="H870" t="s">
        <v>2633</v>
      </c>
      <c r="I870" t="s">
        <v>2634</v>
      </c>
      <c r="J870" t="s">
        <v>21</v>
      </c>
      <c r="K870" s="5">
        <v>28974.4553263161</v>
      </c>
      <c r="L870">
        <v>377</v>
      </c>
      <c r="M870" t="s">
        <v>46</v>
      </c>
      <c r="N870" s="1">
        <v>44104</v>
      </c>
      <c r="O870" t="s">
        <v>23</v>
      </c>
      <c r="P870" t="s">
        <v>24</v>
      </c>
    </row>
    <row r="871" spans="1:16" x14ac:dyDescent="0.35">
      <c r="A871" t="s">
        <v>2635</v>
      </c>
      <c r="B871">
        <v>26</v>
      </c>
      <c r="C871" t="str">
        <f t="shared" si="13"/>
        <v>26 to 35</v>
      </c>
      <c r="D871" t="s">
        <v>16</v>
      </c>
      <c r="E871" t="s">
        <v>26</v>
      </c>
      <c r="F871" t="s">
        <v>92</v>
      </c>
      <c r="G871" s="1">
        <v>45338</v>
      </c>
      <c r="H871" t="s">
        <v>2636</v>
      </c>
      <c r="I871" t="s">
        <v>2637</v>
      </c>
      <c r="J871" t="s">
        <v>21</v>
      </c>
      <c r="K871" s="5">
        <v>4697.2343343229204</v>
      </c>
      <c r="L871">
        <v>143</v>
      </c>
      <c r="M871" t="s">
        <v>46</v>
      </c>
      <c r="N871" s="1">
        <v>45350</v>
      </c>
      <c r="O871" t="s">
        <v>40</v>
      </c>
      <c r="P871" t="s">
        <v>47</v>
      </c>
    </row>
    <row r="872" spans="1:16" x14ac:dyDescent="0.35">
      <c r="A872" t="s">
        <v>2638</v>
      </c>
      <c r="B872">
        <v>76</v>
      </c>
      <c r="C872" t="str">
        <f t="shared" si="13"/>
        <v>66 to 75</v>
      </c>
      <c r="D872" t="s">
        <v>35</v>
      </c>
      <c r="E872" t="s">
        <v>102</v>
      </c>
      <c r="F872" t="s">
        <v>18</v>
      </c>
      <c r="G872" s="1">
        <v>44212</v>
      </c>
      <c r="H872" t="s">
        <v>2639</v>
      </c>
      <c r="I872" t="s">
        <v>2640</v>
      </c>
      <c r="J872" t="s">
        <v>64</v>
      </c>
      <c r="K872" s="5">
        <v>41150.190687148097</v>
      </c>
      <c r="L872">
        <v>244</v>
      </c>
      <c r="M872" t="s">
        <v>46</v>
      </c>
      <c r="N872" s="1">
        <v>44223</v>
      </c>
      <c r="O872" t="s">
        <v>78</v>
      </c>
      <c r="P872" t="s">
        <v>47</v>
      </c>
    </row>
    <row r="873" spans="1:16" x14ac:dyDescent="0.35">
      <c r="A873" t="s">
        <v>2641</v>
      </c>
      <c r="B873">
        <v>29</v>
      </c>
      <c r="C873" t="str">
        <f t="shared" si="13"/>
        <v>26 to 35</v>
      </c>
      <c r="D873" t="s">
        <v>35</v>
      </c>
      <c r="E873" t="s">
        <v>26</v>
      </c>
      <c r="F873" t="s">
        <v>92</v>
      </c>
      <c r="G873" s="1">
        <v>44957</v>
      </c>
      <c r="H873" t="s">
        <v>2642</v>
      </c>
      <c r="I873" t="s">
        <v>2643</v>
      </c>
      <c r="J873" t="s">
        <v>64</v>
      </c>
      <c r="K873" s="5">
        <v>30324.4509103686</v>
      </c>
      <c r="L873">
        <v>156</v>
      </c>
      <c r="M873" t="s">
        <v>31</v>
      </c>
      <c r="N873" s="1">
        <v>44971</v>
      </c>
      <c r="O873" t="s">
        <v>52</v>
      </c>
      <c r="P873" t="s">
        <v>24</v>
      </c>
    </row>
    <row r="874" spans="1:16" x14ac:dyDescent="0.35">
      <c r="A874" t="s">
        <v>2644</v>
      </c>
      <c r="B874">
        <v>19</v>
      </c>
      <c r="C874" t="str">
        <f t="shared" si="13"/>
        <v>18 to 25</v>
      </c>
      <c r="D874" t="s">
        <v>16</v>
      </c>
      <c r="E874" t="s">
        <v>17</v>
      </c>
      <c r="F874" t="s">
        <v>75</v>
      </c>
      <c r="G874" s="1">
        <v>44771</v>
      </c>
      <c r="H874" t="s">
        <v>2645</v>
      </c>
      <c r="I874" t="s">
        <v>2646</v>
      </c>
      <c r="J874" t="s">
        <v>30</v>
      </c>
      <c r="K874" s="5">
        <v>33646.114090845498</v>
      </c>
      <c r="L874">
        <v>457</v>
      </c>
      <c r="M874" t="s">
        <v>31</v>
      </c>
      <c r="N874" s="1">
        <v>44794</v>
      </c>
      <c r="O874" t="s">
        <v>52</v>
      </c>
      <c r="P874" t="s">
        <v>24</v>
      </c>
    </row>
    <row r="875" spans="1:16" x14ac:dyDescent="0.35">
      <c r="A875" t="s">
        <v>2647</v>
      </c>
      <c r="B875">
        <v>30</v>
      </c>
      <c r="C875" t="str">
        <f t="shared" si="13"/>
        <v>26 to 35</v>
      </c>
      <c r="D875" t="s">
        <v>35</v>
      </c>
      <c r="E875" t="s">
        <v>124</v>
      </c>
      <c r="F875" t="s">
        <v>43</v>
      </c>
      <c r="G875" s="1">
        <v>44678</v>
      </c>
      <c r="H875" t="s">
        <v>2648</v>
      </c>
      <c r="I875" t="s">
        <v>2649</v>
      </c>
      <c r="J875" t="s">
        <v>64</v>
      </c>
      <c r="K875" s="5">
        <v>46717.950110965401</v>
      </c>
      <c r="L875">
        <v>147</v>
      </c>
      <c r="M875" t="s">
        <v>22</v>
      </c>
      <c r="N875" s="1">
        <v>44682</v>
      </c>
      <c r="O875" t="s">
        <v>52</v>
      </c>
      <c r="P875" t="s">
        <v>33</v>
      </c>
    </row>
    <row r="876" spans="1:16" x14ac:dyDescent="0.35">
      <c r="A876" t="s">
        <v>2650</v>
      </c>
      <c r="B876">
        <v>37</v>
      </c>
      <c r="C876" t="str">
        <f t="shared" si="13"/>
        <v>36 to 45</v>
      </c>
      <c r="D876" t="s">
        <v>35</v>
      </c>
      <c r="E876" t="s">
        <v>124</v>
      </c>
      <c r="F876" t="s">
        <v>54</v>
      </c>
      <c r="G876" s="1">
        <v>43988</v>
      </c>
      <c r="H876" t="s">
        <v>2651</v>
      </c>
      <c r="I876" t="s">
        <v>2652</v>
      </c>
      <c r="J876" t="s">
        <v>39</v>
      </c>
      <c r="K876" s="5">
        <v>49997.326369686103</v>
      </c>
      <c r="L876">
        <v>427</v>
      </c>
      <c r="M876" t="s">
        <v>46</v>
      </c>
      <c r="N876" s="1">
        <v>44004</v>
      </c>
      <c r="O876" t="s">
        <v>40</v>
      </c>
      <c r="P876" t="s">
        <v>24</v>
      </c>
    </row>
    <row r="877" spans="1:16" x14ac:dyDescent="0.35">
      <c r="A877" t="s">
        <v>2653</v>
      </c>
      <c r="B877">
        <v>82</v>
      </c>
      <c r="C877" t="str">
        <f t="shared" si="13"/>
        <v>66 to 75</v>
      </c>
      <c r="D877" t="s">
        <v>35</v>
      </c>
      <c r="E877" t="s">
        <v>58</v>
      </c>
      <c r="F877" t="s">
        <v>54</v>
      </c>
      <c r="G877" s="1">
        <v>43771</v>
      </c>
      <c r="H877" t="s">
        <v>2654</v>
      </c>
      <c r="I877" t="s">
        <v>2655</v>
      </c>
      <c r="J877" t="s">
        <v>21</v>
      </c>
      <c r="K877" s="5">
        <v>38397.023322175497</v>
      </c>
      <c r="L877">
        <v>316</v>
      </c>
      <c r="M877" t="s">
        <v>46</v>
      </c>
      <c r="N877" s="1">
        <v>43797</v>
      </c>
      <c r="O877" t="s">
        <v>52</v>
      </c>
      <c r="P877" t="s">
        <v>47</v>
      </c>
    </row>
    <row r="878" spans="1:16" x14ac:dyDescent="0.35">
      <c r="A878" t="s">
        <v>2656</v>
      </c>
      <c r="B878">
        <v>84</v>
      </c>
      <c r="C878" t="str">
        <f t="shared" si="13"/>
        <v>66 to 75</v>
      </c>
      <c r="D878" t="s">
        <v>35</v>
      </c>
      <c r="E878" t="s">
        <v>102</v>
      </c>
      <c r="F878" t="s">
        <v>27</v>
      </c>
      <c r="G878" s="1">
        <v>44816</v>
      </c>
      <c r="H878" t="s">
        <v>2657</v>
      </c>
      <c r="I878" t="s">
        <v>2658</v>
      </c>
      <c r="J878" t="s">
        <v>3025</v>
      </c>
      <c r="K878" s="5">
        <v>10135.8655242559</v>
      </c>
      <c r="L878">
        <v>469</v>
      </c>
      <c r="M878" t="s">
        <v>22</v>
      </c>
      <c r="N878" s="1">
        <v>44826</v>
      </c>
      <c r="O878" t="s">
        <v>23</v>
      </c>
      <c r="P878" t="s">
        <v>33</v>
      </c>
    </row>
    <row r="879" spans="1:16" x14ac:dyDescent="0.35">
      <c r="A879" t="s">
        <v>2659</v>
      </c>
      <c r="B879">
        <v>52</v>
      </c>
      <c r="C879" t="str">
        <f t="shared" si="13"/>
        <v>46 to 55</v>
      </c>
      <c r="D879" t="s">
        <v>35</v>
      </c>
      <c r="E879" t="s">
        <v>26</v>
      </c>
      <c r="F879" t="s">
        <v>92</v>
      </c>
      <c r="G879" s="1">
        <v>44206</v>
      </c>
      <c r="H879" t="s">
        <v>2660</v>
      </c>
      <c r="I879" t="s">
        <v>1581</v>
      </c>
      <c r="J879" t="s">
        <v>39</v>
      </c>
      <c r="K879" s="5">
        <v>25685.625760964602</v>
      </c>
      <c r="L879">
        <v>260</v>
      </c>
      <c r="M879" t="s">
        <v>31</v>
      </c>
      <c r="N879" s="1">
        <v>44221</v>
      </c>
      <c r="O879" t="s">
        <v>23</v>
      </c>
      <c r="P879" t="s">
        <v>47</v>
      </c>
    </row>
    <row r="880" spans="1:16" x14ac:dyDescent="0.35">
      <c r="A880" t="s">
        <v>2661</v>
      </c>
      <c r="B880">
        <v>75</v>
      </c>
      <c r="C880" t="str">
        <f t="shared" si="13"/>
        <v>66 to 75</v>
      </c>
      <c r="D880" t="s">
        <v>35</v>
      </c>
      <c r="E880" t="s">
        <v>17</v>
      </c>
      <c r="F880" t="s">
        <v>75</v>
      </c>
      <c r="G880" s="1">
        <v>43774</v>
      </c>
      <c r="H880" t="s">
        <v>2662</v>
      </c>
      <c r="I880" t="s">
        <v>2663</v>
      </c>
      <c r="J880" t="s">
        <v>21</v>
      </c>
      <c r="K880" s="5">
        <v>6007.6939427463903</v>
      </c>
      <c r="L880">
        <v>426</v>
      </c>
      <c r="M880" t="s">
        <v>31</v>
      </c>
      <c r="N880" s="1">
        <v>43777</v>
      </c>
      <c r="O880" t="s">
        <v>40</v>
      </c>
      <c r="P880" t="s">
        <v>33</v>
      </c>
    </row>
    <row r="881" spans="1:16" x14ac:dyDescent="0.35">
      <c r="A881" t="s">
        <v>2664</v>
      </c>
      <c r="B881">
        <v>30</v>
      </c>
      <c r="C881" t="str">
        <f t="shared" si="13"/>
        <v>26 to 35</v>
      </c>
      <c r="D881" t="s">
        <v>16</v>
      </c>
      <c r="E881" t="s">
        <v>26</v>
      </c>
      <c r="F881" t="s">
        <v>18</v>
      </c>
      <c r="G881" s="1">
        <v>44244</v>
      </c>
      <c r="H881" t="s">
        <v>2665</v>
      </c>
      <c r="I881" t="s">
        <v>2666</v>
      </c>
      <c r="J881" t="s">
        <v>21</v>
      </c>
      <c r="K881" s="5">
        <v>7609.4360165669996</v>
      </c>
      <c r="L881">
        <v>404</v>
      </c>
      <c r="M881" t="s">
        <v>22</v>
      </c>
      <c r="N881" s="1">
        <v>44262</v>
      </c>
      <c r="O881" t="s">
        <v>32</v>
      </c>
      <c r="P881" t="s">
        <v>47</v>
      </c>
    </row>
    <row r="882" spans="1:16" x14ac:dyDescent="0.35">
      <c r="A882" t="s">
        <v>2667</v>
      </c>
      <c r="B882">
        <v>76</v>
      </c>
      <c r="C882" t="str">
        <f t="shared" si="13"/>
        <v>66 to 75</v>
      </c>
      <c r="D882" t="s">
        <v>16</v>
      </c>
      <c r="E882" t="s">
        <v>36</v>
      </c>
      <c r="F882" t="s">
        <v>43</v>
      </c>
      <c r="G882" s="1">
        <v>45081</v>
      </c>
      <c r="H882" t="s">
        <v>2668</v>
      </c>
      <c r="I882" t="s">
        <v>2669</v>
      </c>
      <c r="J882" t="s">
        <v>30</v>
      </c>
      <c r="K882" s="5">
        <v>46287.049309881702</v>
      </c>
      <c r="L882">
        <v>451</v>
      </c>
      <c r="M882" t="s">
        <v>31</v>
      </c>
      <c r="N882" s="1">
        <v>45104</v>
      </c>
      <c r="O882" t="s">
        <v>23</v>
      </c>
      <c r="P882" t="s">
        <v>33</v>
      </c>
    </row>
    <row r="883" spans="1:16" x14ac:dyDescent="0.35">
      <c r="A883" t="s">
        <v>2670</v>
      </c>
      <c r="B883">
        <v>56</v>
      </c>
      <c r="C883" t="str">
        <f t="shared" si="13"/>
        <v>56 to 65</v>
      </c>
      <c r="D883" t="s">
        <v>16</v>
      </c>
      <c r="E883" t="s">
        <v>17</v>
      </c>
      <c r="F883" t="s">
        <v>43</v>
      </c>
      <c r="G883" s="1">
        <v>45176</v>
      </c>
      <c r="H883" t="s">
        <v>2671</v>
      </c>
      <c r="I883" t="s">
        <v>2672</v>
      </c>
      <c r="J883" t="s">
        <v>30</v>
      </c>
      <c r="K883" s="5">
        <v>19204.9177799971</v>
      </c>
      <c r="L883">
        <v>131</v>
      </c>
      <c r="M883" t="s">
        <v>31</v>
      </c>
      <c r="N883" s="1">
        <v>45205</v>
      </c>
      <c r="O883" t="s">
        <v>78</v>
      </c>
      <c r="P883" t="s">
        <v>33</v>
      </c>
    </row>
    <row r="884" spans="1:16" x14ac:dyDescent="0.35">
      <c r="A884" t="s">
        <v>2673</v>
      </c>
      <c r="B884">
        <v>65</v>
      </c>
      <c r="C884" t="str">
        <f t="shared" si="13"/>
        <v>56 to 65</v>
      </c>
      <c r="D884" t="s">
        <v>35</v>
      </c>
      <c r="E884" t="s">
        <v>124</v>
      </c>
      <c r="F884" t="s">
        <v>75</v>
      </c>
      <c r="G884" s="1">
        <v>44833</v>
      </c>
      <c r="H884" t="s">
        <v>2674</v>
      </c>
      <c r="I884" t="s">
        <v>2675</v>
      </c>
      <c r="J884" t="s">
        <v>3025</v>
      </c>
      <c r="K884" s="5">
        <v>45019.026313259601</v>
      </c>
      <c r="L884">
        <v>237</v>
      </c>
      <c r="M884" t="s">
        <v>31</v>
      </c>
      <c r="N884" s="1">
        <v>44843</v>
      </c>
      <c r="O884" t="s">
        <v>23</v>
      </c>
      <c r="P884" t="s">
        <v>47</v>
      </c>
    </row>
    <row r="885" spans="1:16" x14ac:dyDescent="0.35">
      <c r="A885" t="s">
        <v>2676</v>
      </c>
      <c r="B885">
        <v>83</v>
      </c>
      <c r="C885" t="str">
        <f t="shared" si="13"/>
        <v>66 to 75</v>
      </c>
      <c r="D885" t="s">
        <v>35</v>
      </c>
      <c r="E885" t="s">
        <v>26</v>
      </c>
      <c r="F885" t="s">
        <v>27</v>
      </c>
      <c r="G885" s="1">
        <v>44595</v>
      </c>
      <c r="H885" t="s">
        <v>2677</v>
      </c>
      <c r="I885" t="s">
        <v>2678</v>
      </c>
      <c r="J885" t="s">
        <v>21</v>
      </c>
      <c r="K885" s="5">
        <v>44581.153495409599</v>
      </c>
      <c r="L885">
        <v>374</v>
      </c>
      <c r="M885" t="s">
        <v>22</v>
      </c>
      <c r="N885" s="1">
        <v>44600</v>
      </c>
      <c r="O885" t="s">
        <v>52</v>
      </c>
      <c r="P885" t="s">
        <v>47</v>
      </c>
    </row>
    <row r="886" spans="1:16" x14ac:dyDescent="0.35">
      <c r="A886" t="s">
        <v>2679</v>
      </c>
      <c r="B886">
        <v>43</v>
      </c>
      <c r="C886" t="str">
        <f t="shared" si="13"/>
        <v>36 to 45</v>
      </c>
      <c r="D886" t="s">
        <v>35</v>
      </c>
      <c r="E886" t="s">
        <v>102</v>
      </c>
      <c r="F886" t="s">
        <v>75</v>
      </c>
      <c r="G886" s="1">
        <v>45336</v>
      </c>
      <c r="H886" t="s">
        <v>2680</v>
      </c>
      <c r="I886" t="s">
        <v>2681</v>
      </c>
      <c r="J886" t="s">
        <v>30</v>
      </c>
      <c r="K886" s="5">
        <v>8726.6990064883194</v>
      </c>
      <c r="L886">
        <v>164</v>
      </c>
      <c r="M886" t="s">
        <v>46</v>
      </c>
      <c r="N886" s="1">
        <v>45353</v>
      </c>
      <c r="O886" t="s">
        <v>52</v>
      </c>
      <c r="P886" t="s">
        <v>33</v>
      </c>
    </row>
    <row r="887" spans="1:16" x14ac:dyDescent="0.35">
      <c r="A887" t="s">
        <v>2682</v>
      </c>
      <c r="B887">
        <v>84</v>
      </c>
      <c r="C887" t="str">
        <f t="shared" si="13"/>
        <v>66 to 75</v>
      </c>
      <c r="D887" t="s">
        <v>16</v>
      </c>
      <c r="E887" t="s">
        <v>26</v>
      </c>
      <c r="F887" t="s">
        <v>75</v>
      </c>
      <c r="G887" s="1">
        <v>44084</v>
      </c>
      <c r="H887" t="s">
        <v>2683</v>
      </c>
      <c r="I887" t="s">
        <v>2684</v>
      </c>
      <c r="J887" t="s">
        <v>64</v>
      </c>
      <c r="K887" s="5">
        <v>41966.568909977803</v>
      </c>
      <c r="L887">
        <v>293</v>
      </c>
      <c r="M887" t="s">
        <v>22</v>
      </c>
      <c r="N887" s="1">
        <v>44095</v>
      </c>
      <c r="O887" t="s">
        <v>32</v>
      </c>
      <c r="P887" t="s">
        <v>33</v>
      </c>
    </row>
    <row r="888" spans="1:16" x14ac:dyDescent="0.35">
      <c r="A888" t="s">
        <v>2685</v>
      </c>
      <c r="B888">
        <v>84</v>
      </c>
      <c r="C888" t="str">
        <f t="shared" si="13"/>
        <v>66 to 75</v>
      </c>
      <c r="D888" t="s">
        <v>35</v>
      </c>
      <c r="E888" t="s">
        <v>102</v>
      </c>
      <c r="F888" t="s">
        <v>75</v>
      </c>
      <c r="G888" s="1">
        <v>44950</v>
      </c>
      <c r="H888" t="s">
        <v>2686</v>
      </c>
      <c r="I888" t="s">
        <v>2687</v>
      </c>
      <c r="J888" t="s">
        <v>21</v>
      </c>
      <c r="K888" s="5">
        <v>44255.326010681798</v>
      </c>
      <c r="L888">
        <v>102</v>
      </c>
      <c r="M888" t="s">
        <v>22</v>
      </c>
      <c r="N888" s="1">
        <v>44953</v>
      </c>
      <c r="O888" t="s">
        <v>78</v>
      </c>
      <c r="P888" t="s">
        <v>33</v>
      </c>
    </row>
    <row r="889" spans="1:16" x14ac:dyDescent="0.35">
      <c r="A889" t="s">
        <v>2688</v>
      </c>
      <c r="B889">
        <v>77</v>
      </c>
      <c r="C889" t="str">
        <f t="shared" si="13"/>
        <v>66 to 75</v>
      </c>
      <c r="D889" t="s">
        <v>16</v>
      </c>
      <c r="E889" t="s">
        <v>124</v>
      </c>
      <c r="F889" t="s">
        <v>27</v>
      </c>
      <c r="G889" s="1">
        <v>44470</v>
      </c>
      <c r="H889" t="s">
        <v>2689</v>
      </c>
      <c r="I889" t="s">
        <v>2690</v>
      </c>
      <c r="J889" t="s">
        <v>3025</v>
      </c>
      <c r="K889" s="5">
        <v>43644.337080581303</v>
      </c>
      <c r="L889">
        <v>298</v>
      </c>
      <c r="M889" t="s">
        <v>31</v>
      </c>
      <c r="N889" s="1">
        <v>44492</v>
      </c>
      <c r="O889" t="s">
        <v>23</v>
      </c>
      <c r="P889" t="s">
        <v>47</v>
      </c>
    </row>
    <row r="890" spans="1:16" x14ac:dyDescent="0.35">
      <c r="A890" t="s">
        <v>2691</v>
      </c>
      <c r="B890">
        <v>60</v>
      </c>
      <c r="C890" t="str">
        <f t="shared" si="13"/>
        <v>56 to 65</v>
      </c>
      <c r="D890" t="s">
        <v>16</v>
      </c>
      <c r="E890" t="s">
        <v>42</v>
      </c>
      <c r="F890" t="s">
        <v>92</v>
      </c>
      <c r="G890" s="1">
        <v>44352</v>
      </c>
      <c r="H890" t="s">
        <v>2692</v>
      </c>
      <c r="I890" t="s">
        <v>2693</v>
      </c>
      <c r="J890" t="s">
        <v>21</v>
      </c>
      <c r="K890" s="5">
        <v>45304.389497577598</v>
      </c>
      <c r="L890">
        <v>424</v>
      </c>
      <c r="M890" t="s">
        <v>46</v>
      </c>
      <c r="N890" s="1">
        <v>44358</v>
      </c>
      <c r="O890" t="s">
        <v>52</v>
      </c>
      <c r="P890" t="s">
        <v>33</v>
      </c>
    </row>
    <row r="891" spans="1:16" x14ac:dyDescent="0.35">
      <c r="A891" t="s">
        <v>2694</v>
      </c>
      <c r="B891">
        <v>48</v>
      </c>
      <c r="C891" t="str">
        <f t="shared" si="13"/>
        <v>46 to 55</v>
      </c>
      <c r="D891" t="s">
        <v>16</v>
      </c>
      <c r="E891" t="s">
        <v>42</v>
      </c>
      <c r="F891" t="s">
        <v>92</v>
      </c>
      <c r="G891" s="1">
        <v>45147</v>
      </c>
      <c r="H891" t="s">
        <v>2695</v>
      </c>
      <c r="I891" t="s">
        <v>2696</v>
      </c>
      <c r="J891" t="s">
        <v>3025</v>
      </c>
      <c r="K891" s="5">
        <v>18891.920993150201</v>
      </c>
      <c r="L891">
        <v>274</v>
      </c>
      <c r="M891" t="s">
        <v>22</v>
      </c>
      <c r="N891" s="1">
        <v>45164</v>
      </c>
      <c r="O891" t="s">
        <v>23</v>
      </c>
      <c r="P891" t="s">
        <v>33</v>
      </c>
    </row>
    <row r="892" spans="1:16" x14ac:dyDescent="0.35">
      <c r="A892" t="s">
        <v>2697</v>
      </c>
      <c r="B892">
        <v>80</v>
      </c>
      <c r="C892" t="str">
        <f t="shared" si="13"/>
        <v>66 to 75</v>
      </c>
      <c r="D892" t="s">
        <v>35</v>
      </c>
      <c r="E892" t="s">
        <v>17</v>
      </c>
      <c r="F892" t="s">
        <v>54</v>
      </c>
      <c r="G892" s="1">
        <v>44187</v>
      </c>
      <c r="H892" t="s">
        <v>2698</v>
      </c>
      <c r="I892" t="s">
        <v>2699</v>
      </c>
      <c r="J892" t="s">
        <v>39</v>
      </c>
      <c r="K892" s="5">
        <v>18381.582950025499</v>
      </c>
      <c r="L892">
        <v>261</v>
      </c>
      <c r="M892" t="s">
        <v>22</v>
      </c>
      <c r="N892" s="1">
        <v>44212</v>
      </c>
      <c r="O892" t="s">
        <v>32</v>
      </c>
      <c r="P892" t="s">
        <v>24</v>
      </c>
    </row>
    <row r="893" spans="1:16" x14ac:dyDescent="0.35">
      <c r="A893" t="s">
        <v>2700</v>
      </c>
      <c r="B893">
        <v>46</v>
      </c>
      <c r="C893" t="str">
        <f t="shared" si="13"/>
        <v>46 to 55</v>
      </c>
      <c r="D893" t="s">
        <v>16</v>
      </c>
      <c r="E893" t="s">
        <v>26</v>
      </c>
      <c r="F893" t="s">
        <v>75</v>
      </c>
      <c r="G893" s="1">
        <v>44733</v>
      </c>
      <c r="H893" t="s">
        <v>2701</v>
      </c>
      <c r="I893" t="s">
        <v>2702</v>
      </c>
      <c r="J893" t="s">
        <v>64</v>
      </c>
      <c r="K893" s="5">
        <v>42316.124269501997</v>
      </c>
      <c r="L893">
        <v>360</v>
      </c>
      <c r="M893" t="s">
        <v>46</v>
      </c>
      <c r="N893" s="1">
        <v>44752</v>
      </c>
      <c r="O893" t="s">
        <v>23</v>
      </c>
      <c r="P893" t="s">
        <v>33</v>
      </c>
    </row>
    <row r="894" spans="1:16" x14ac:dyDescent="0.35">
      <c r="A894" t="s">
        <v>2703</v>
      </c>
      <c r="B894">
        <v>38</v>
      </c>
      <c r="C894" t="str">
        <f t="shared" si="13"/>
        <v>36 to 45</v>
      </c>
      <c r="D894" t="s">
        <v>16</v>
      </c>
      <c r="E894" t="s">
        <v>17</v>
      </c>
      <c r="F894" t="s">
        <v>92</v>
      </c>
      <c r="G894" s="1">
        <v>44321</v>
      </c>
      <c r="H894" t="s">
        <v>2704</v>
      </c>
      <c r="I894" t="s">
        <v>2705</v>
      </c>
      <c r="J894" t="s">
        <v>30</v>
      </c>
      <c r="K894" s="5">
        <v>15072.5709264739</v>
      </c>
      <c r="L894">
        <v>321</v>
      </c>
      <c r="M894" t="s">
        <v>46</v>
      </c>
      <c r="N894" s="1">
        <v>44331</v>
      </c>
      <c r="O894" t="s">
        <v>52</v>
      </c>
      <c r="P894" t="s">
        <v>47</v>
      </c>
    </row>
    <row r="895" spans="1:16" x14ac:dyDescent="0.35">
      <c r="A895" t="s">
        <v>2706</v>
      </c>
      <c r="B895">
        <v>72</v>
      </c>
      <c r="C895" t="str">
        <f t="shared" si="13"/>
        <v>66 to 75</v>
      </c>
      <c r="D895" t="s">
        <v>35</v>
      </c>
      <c r="E895" t="s">
        <v>36</v>
      </c>
      <c r="F895" t="s">
        <v>54</v>
      </c>
      <c r="G895" s="1">
        <v>45402</v>
      </c>
      <c r="H895" t="s">
        <v>2707</v>
      </c>
      <c r="I895" t="s">
        <v>2708</v>
      </c>
      <c r="J895" t="s">
        <v>64</v>
      </c>
      <c r="K895" s="5">
        <v>7380.7312983579995</v>
      </c>
      <c r="L895">
        <v>124</v>
      </c>
      <c r="M895" t="s">
        <v>46</v>
      </c>
      <c r="N895" s="1">
        <v>45422</v>
      </c>
      <c r="O895" t="s">
        <v>40</v>
      </c>
      <c r="P895" t="s">
        <v>24</v>
      </c>
    </row>
    <row r="896" spans="1:16" x14ac:dyDescent="0.35">
      <c r="A896" t="s">
        <v>2709</v>
      </c>
      <c r="B896">
        <v>70</v>
      </c>
      <c r="C896" t="str">
        <f t="shared" si="13"/>
        <v>66 to 75</v>
      </c>
      <c r="D896" t="s">
        <v>35</v>
      </c>
      <c r="E896" t="s">
        <v>26</v>
      </c>
      <c r="F896" t="s">
        <v>54</v>
      </c>
      <c r="G896" s="1">
        <v>44725</v>
      </c>
      <c r="H896" t="s">
        <v>2710</v>
      </c>
      <c r="I896" t="s">
        <v>2711</v>
      </c>
      <c r="J896" t="s">
        <v>3025</v>
      </c>
      <c r="K896" s="5">
        <v>5936.3634114612096</v>
      </c>
      <c r="L896">
        <v>117</v>
      </c>
      <c r="M896" t="s">
        <v>46</v>
      </c>
      <c r="N896" s="1">
        <v>44747</v>
      </c>
      <c r="O896" t="s">
        <v>78</v>
      </c>
      <c r="P896" t="s">
        <v>47</v>
      </c>
    </row>
    <row r="897" spans="1:16" x14ac:dyDescent="0.35">
      <c r="A897" t="s">
        <v>2712</v>
      </c>
      <c r="B897">
        <v>46</v>
      </c>
      <c r="C897" t="str">
        <f t="shared" si="13"/>
        <v>46 to 55</v>
      </c>
      <c r="D897" t="s">
        <v>35</v>
      </c>
      <c r="E897" t="s">
        <v>42</v>
      </c>
      <c r="F897" t="s">
        <v>75</v>
      </c>
      <c r="G897" s="1">
        <v>45170</v>
      </c>
      <c r="H897" t="s">
        <v>2713</v>
      </c>
      <c r="I897" t="s">
        <v>2714</v>
      </c>
      <c r="J897" t="s">
        <v>64</v>
      </c>
      <c r="K897" s="5">
        <v>7704.3009909149996</v>
      </c>
      <c r="L897">
        <v>331</v>
      </c>
      <c r="M897" t="s">
        <v>31</v>
      </c>
      <c r="N897" s="1">
        <v>45187</v>
      </c>
      <c r="O897" t="s">
        <v>52</v>
      </c>
      <c r="P897" t="s">
        <v>47</v>
      </c>
    </row>
    <row r="898" spans="1:16" x14ac:dyDescent="0.35">
      <c r="A898" t="s">
        <v>2715</v>
      </c>
      <c r="B898">
        <v>82</v>
      </c>
      <c r="C898" t="str">
        <f t="shared" si="13"/>
        <v>66 to 75</v>
      </c>
      <c r="D898" t="s">
        <v>16</v>
      </c>
      <c r="E898" t="s">
        <v>49</v>
      </c>
      <c r="F898" t="s">
        <v>18</v>
      </c>
      <c r="G898" s="1">
        <v>43904</v>
      </c>
      <c r="H898" t="s">
        <v>2716</v>
      </c>
      <c r="I898" t="s">
        <v>2717</v>
      </c>
      <c r="J898" t="s">
        <v>21</v>
      </c>
      <c r="K898" s="5">
        <v>12099.793100234099</v>
      </c>
      <c r="L898">
        <v>440</v>
      </c>
      <c r="M898" t="s">
        <v>22</v>
      </c>
      <c r="N898" s="1">
        <v>43922</v>
      </c>
      <c r="O898" t="s">
        <v>52</v>
      </c>
      <c r="P898" t="s">
        <v>24</v>
      </c>
    </row>
    <row r="899" spans="1:16" x14ac:dyDescent="0.35">
      <c r="A899" t="s">
        <v>2718</v>
      </c>
      <c r="B899">
        <v>44</v>
      </c>
      <c r="C899" t="str">
        <f t="shared" ref="C899:C962" si="14">IF(B899&gt;65,"66 to 75",IF(B899&gt;55,"56 to 65",IF(B899&gt;45,"46 to 55",IF(B899&gt;35,"36 to 45",IF(B899&gt;25,"26 to 35",IF(B899&gt;17,"18 to 25","76 to 90"))))))</f>
        <v>36 to 45</v>
      </c>
      <c r="D899" t="s">
        <v>35</v>
      </c>
      <c r="E899" t="s">
        <v>26</v>
      </c>
      <c r="F899" t="s">
        <v>75</v>
      </c>
      <c r="G899" s="1">
        <v>44717</v>
      </c>
      <c r="H899" t="s">
        <v>2719</v>
      </c>
      <c r="I899" t="s">
        <v>2720</v>
      </c>
      <c r="J899" t="s">
        <v>21</v>
      </c>
      <c r="K899" s="5">
        <v>17202.899641405798</v>
      </c>
      <c r="L899">
        <v>308</v>
      </c>
      <c r="M899" t="s">
        <v>46</v>
      </c>
      <c r="N899" s="1">
        <v>44741</v>
      </c>
      <c r="O899" t="s">
        <v>32</v>
      </c>
      <c r="P899" t="s">
        <v>33</v>
      </c>
    </row>
    <row r="900" spans="1:16" x14ac:dyDescent="0.35">
      <c r="A900" t="s">
        <v>2721</v>
      </c>
      <c r="B900">
        <v>34</v>
      </c>
      <c r="C900" t="str">
        <f t="shared" si="14"/>
        <v>26 to 35</v>
      </c>
      <c r="D900" t="s">
        <v>35</v>
      </c>
      <c r="E900" t="s">
        <v>42</v>
      </c>
      <c r="F900" t="s">
        <v>54</v>
      </c>
      <c r="G900" s="1">
        <v>43818</v>
      </c>
      <c r="H900" t="s">
        <v>2722</v>
      </c>
      <c r="I900" t="s">
        <v>2723</v>
      </c>
      <c r="J900" t="s">
        <v>3025</v>
      </c>
      <c r="K900" s="5">
        <v>25275.9442276636</v>
      </c>
      <c r="L900">
        <v>475</v>
      </c>
      <c r="M900" t="s">
        <v>22</v>
      </c>
      <c r="N900" s="1">
        <v>43846</v>
      </c>
      <c r="O900" t="s">
        <v>32</v>
      </c>
      <c r="P900" t="s">
        <v>33</v>
      </c>
    </row>
    <row r="901" spans="1:16" x14ac:dyDescent="0.35">
      <c r="A901" t="s">
        <v>2724</v>
      </c>
      <c r="B901">
        <v>49</v>
      </c>
      <c r="C901" t="str">
        <f t="shared" si="14"/>
        <v>46 to 55</v>
      </c>
      <c r="D901" t="s">
        <v>16</v>
      </c>
      <c r="E901" t="s">
        <v>36</v>
      </c>
      <c r="F901" t="s">
        <v>75</v>
      </c>
      <c r="G901" s="1">
        <v>44171</v>
      </c>
      <c r="H901" t="s">
        <v>2725</v>
      </c>
      <c r="I901" t="s">
        <v>2726</v>
      </c>
      <c r="J901" t="s">
        <v>39</v>
      </c>
      <c r="K901" s="5">
        <v>17002.303270714299</v>
      </c>
      <c r="L901">
        <v>194</v>
      </c>
      <c r="M901" t="s">
        <v>31</v>
      </c>
      <c r="N901" s="1">
        <v>44174</v>
      </c>
      <c r="O901" t="s">
        <v>32</v>
      </c>
      <c r="P901" t="s">
        <v>24</v>
      </c>
    </row>
    <row r="902" spans="1:16" x14ac:dyDescent="0.35">
      <c r="A902" t="s">
        <v>2727</v>
      </c>
      <c r="B902">
        <v>44</v>
      </c>
      <c r="C902" t="str">
        <f t="shared" si="14"/>
        <v>36 to 45</v>
      </c>
      <c r="D902" t="s">
        <v>35</v>
      </c>
      <c r="E902" t="s">
        <v>102</v>
      </c>
      <c r="F902" t="s">
        <v>18</v>
      </c>
      <c r="G902" s="1">
        <v>43598</v>
      </c>
      <c r="H902" t="s">
        <v>2728</v>
      </c>
      <c r="I902" t="s">
        <v>2729</v>
      </c>
      <c r="J902" t="s">
        <v>30</v>
      </c>
      <c r="K902" s="5">
        <v>4794.7513545462498</v>
      </c>
      <c r="L902">
        <v>382</v>
      </c>
      <c r="M902" t="s">
        <v>31</v>
      </c>
      <c r="N902" s="1">
        <v>43626</v>
      </c>
      <c r="O902" t="s">
        <v>23</v>
      </c>
      <c r="P902" t="s">
        <v>33</v>
      </c>
    </row>
    <row r="903" spans="1:16" x14ac:dyDescent="0.35">
      <c r="A903" t="s">
        <v>2730</v>
      </c>
      <c r="B903">
        <v>37</v>
      </c>
      <c r="C903" t="str">
        <f t="shared" si="14"/>
        <v>36 to 45</v>
      </c>
      <c r="D903" t="s">
        <v>16</v>
      </c>
      <c r="E903" t="s">
        <v>36</v>
      </c>
      <c r="F903" t="s">
        <v>75</v>
      </c>
      <c r="G903" s="1">
        <v>44943</v>
      </c>
      <c r="H903" t="s">
        <v>2731</v>
      </c>
      <c r="I903" t="s">
        <v>2732</v>
      </c>
      <c r="J903" t="s">
        <v>64</v>
      </c>
      <c r="K903" s="5">
        <v>7241.19598889808</v>
      </c>
      <c r="L903">
        <v>316</v>
      </c>
      <c r="M903" t="s">
        <v>46</v>
      </c>
      <c r="N903" s="1">
        <v>44962</v>
      </c>
      <c r="O903" t="s">
        <v>52</v>
      </c>
      <c r="P903" t="s">
        <v>24</v>
      </c>
    </row>
    <row r="904" spans="1:16" x14ac:dyDescent="0.35">
      <c r="A904" t="s">
        <v>2733</v>
      </c>
      <c r="B904">
        <v>37</v>
      </c>
      <c r="C904" t="str">
        <f t="shared" si="14"/>
        <v>36 to 45</v>
      </c>
      <c r="D904" t="s">
        <v>16</v>
      </c>
      <c r="E904" t="s">
        <v>58</v>
      </c>
      <c r="F904" t="s">
        <v>92</v>
      </c>
      <c r="G904" s="1">
        <v>44770</v>
      </c>
      <c r="H904" t="s">
        <v>2734</v>
      </c>
      <c r="I904" t="s">
        <v>2735</v>
      </c>
      <c r="J904" t="s">
        <v>39</v>
      </c>
      <c r="K904" s="5">
        <v>45218.741051155899</v>
      </c>
      <c r="L904">
        <v>346</v>
      </c>
      <c r="M904" t="s">
        <v>46</v>
      </c>
      <c r="N904" s="1">
        <v>44789</v>
      </c>
      <c r="O904" t="s">
        <v>40</v>
      </c>
      <c r="P904" t="s">
        <v>47</v>
      </c>
    </row>
    <row r="905" spans="1:16" x14ac:dyDescent="0.35">
      <c r="A905" t="s">
        <v>2736</v>
      </c>
      <c r="B905">
        <v>58</v>
      </c>
      <c r="C905" t="str">
        <f t="shared" si="14"/>
        <v>56 to 65</v>
      </c>
      <c r="D905" t="s">
        <v>35</v>
      </c>
      <c r="E905" t="s">
        <v>42</v>
      </c>
      <c r="F905" t="s">
        <v>43</v>
      </c>
      <c r="G905" s="1">
        <v>44849</v>
      </c>
      <c r="H905" t="s">
        <v>2737</v>
      </c>
      <c r="I905" t="s">
        <v>2738</v>
      </c>
      <c r="J905" t="s">
        <v>64</v>
      </c>
      <c r="K905" s="5">
        <v>32052.0564587382</v>
      </c>
      <c r="L905">
        <v>109</v>
      </c>
      <c r="M905" t="s">
        <v>22</v>
      </c>
      <c r="N905" s="1">
        <v>44870</v>
      </c>
      <c r="O905" t="s">
        <v>32</v>
      </c>
      <c r="P905" t="s">
        <v>47</v>
      </c>
    </row>
    <row r="906" spans="1:16" x14ac:dyDescent="0.35">
      <c r="A906" t="s">
        <v>2739</v>
      </c>
      <c r="B906">
        <v>20</v>
      </c>
      <c r="C906" t="str">
        <f t="shared" si="14"/>
        <v>18 to 25</v>
      </c>
      <c r="D906" t="s">
        <v>35</v>
      </c>
      <c r="E906" t="s">
        <v>26</v>
      </c>
      <c r="F906" t="s">
        <v>27</v>
      </c>
      <c r="G906" s="1">
        <v>43976</v>
      </c>
      <c r="H906" t="s">
        <v>2740</v>
      </c>
      <c r="I906" t="s">
        <v>2741</v>
      </c>
      <c r="J906" t="s">
        <v>30</v>
      </c>
      <c r="K906" s="5">
        <v>30718.546280834798</v>
      </c>
      <c r="L906">
        <v>226</v>
      </c>
      <c r="M906" t="s">
        <v>46</v>
      </c>
      <c r="N906" s="1">
        <v>43988</v>
      </c>
      <c r="O906" t="s">
        <v>32</v>
      </c>
      <c r="P906" t="s">
        <v>24</v>
      </c>
    </row>
    <row r="907" spans="1:16" x14ac:dyDescent="0.35">
      <c r="A907" t="s">
        <v>2742</v>
      </c>
      <c r="B907">
        <v>43</v>
      </c>
      <c r="C907" t="str">
        <f t="shared" si="14"/>
        <v>36 to 45</v>
      </c>
      <c r="D907" t="s">
        <v>16</v>
      </c>
      <c r="E907" t="s">
        <v>36</v>
      </c>
      <c r="F907" t="s">
        <v>27</v>
      </c>
      <c r="G907" s="1">
        <v>44240</v>
      </c>
      <c r="H907" t="s">
        <v>2743</v>
      </c>
      <c r="I907" t="s">
        <v>2744</v>
      </c>
      <c r="J907" t="s">
        <v>3025</v>
      </c>
      <c r="K907" s="5">
        <v>51441.729053453899</v>
      </c>
      <c r="L907">
        <v>449</v>
      </c>
      <c r="M907" t="s">
        <v>22</v>
      </c>
      <c r="N907" s="1">
        <v>44258</v>
      </c>
      <c r="O907" t="s">
        <v>40</v>
      </c>
      <c r="P907" t="s">
        <v>47</v>
      </c>
    </row>
    <row r="908" spans="1:16" x14ac:dyDescent="0.35">
      <c r="A908" t="s">
        <v>2745</v>
      </c>
      <c r="B908">
        <v>57</v>
      </c>
      <c r="C908" t="str">
        <f t="shared" si="14"/>
        <v>56 to 65</v>
      </c>
      <c r="D908" t="s">
        <v>35</v>
      </c>
      <c r="E908" t="s">
        <v>58</v>
      </c>
      <c r="F908" t="s">
        <v>18</v>
      </c>
      <c r="G908" s="1">
        <v>45077</v>
      </c>
      <c r="H908" t="s">
        <v>2746</v>
      </c>
      <c r="I908" t="s">
        <v>2747</v>
      </c>
      <c r="J908" t="s">
        <v>21</v>
      </c>
      <c r="K908" s="5">
        <v>1821.34794642876</v>
      </c>
      <c r="L908">
        <v>379</v>
      </c>
      <c r="M908" t="s">
        <v>31</v>
      </c>
      <c r="N908" s="1">
        <v>45102</v>
      </c>
      <c r="O908" t="s">
        <v>52</v>
      </c>
      <c r="P908" t="s">
        <v>33</v>
      </c>
    </row>
    <row r="909" spans="1:16" x14ac:dyDescent="0.35">
      <c r="A909" t="s">
        <v>2748</v>
      </c>
      <c r="B909">
        <v>76</v>
      </c>
      <c r="C909" t="str">
        <f t="shared" si="14"/>
        <v>66 to 75</v>
      </c>
      <c r="D909" t="s">
        <v>16</v>
      </c>
      <c r="E909" t="s">
        <v>49</v>
      </c>
      <c r="F909" t="s">
        <v>92</v>
      </c>
      <c r="G909" s="1">
        <v>43848</v>
      </c>
      <c r="H909" t="s">
        <v>1082</v>
      </c>
      <c r="I909" t="s">
        <v>2749</v>
      </c>
      <c r="J909" t="s">
        <v>39</v>
      </c>
      <c r="K909" s="5">
        <v>23857.499484281601</v>
      </c>
      <c r="L909">
        <v>214</v>
      </c>
      <c r="M909" t="s">
        <v>22</v>
      </c>
      <c r="N909" s="1">
        <v>43856</v>
      </c>
      <c r="O909" t="s">
        <v>23</v>
      </c>
      <c r="P909" t="s">
        <v>33</v>
      </c>
    </row>
    <row r="910" spans="1:16" x14ac:dyDescent="0.35">
      <c r="A910" t="s">
        <v>2750</v>
      </c>
      <c r="B910">
        <v>53</v>
      </c>
      <c r="C910" t="str">
        <f t="shared" si="14"/>
        <v>46 to 55</v>
      </c>
      <c r="D910" t="s">
        <v>35</v>
      </c>
      <c r="E910" t="s">
        <v>17</v>
      </c>
      <c r="F910" t="s">
        <v>18</v>
      </c>
      <c r="G910" s="1">
        <v>44062</v>
      </c>
      <c r="H910" t="s">
        <v>2751</v>
      </c>
      <c r="I910" t="s">
        <v>2752</v>
      </c>
      <c r="J910" t="s">
        <v>64</v>
      </c>
      <c r="K910" s="5">
        <v>4795.5134389097402</v>
      </c>
      <c r="L910">
        <v>152</v>
      </c>
      <c r="M910" t="s">
        <v>22</v>
      </c>
      <c r="N910" s="1">
        <v>44071</v>
      </c>
      <c r="O910" t="s">
        <v>52</v>
      </c>
      <c r="P910" t="s">
        <v>47</v>
      </c>
    </row>
    <row r="911" spans="1:16" x14ac:dyDescent="0.35">
      <c r="A911" t="s">
        <v>2753</v>
      </c>
      <c r="B911">
        <v>45</v>
      </c>
      <c r="C911" t="str">
        <f t="shared" si="14"/>
        <v>36 to 45</v>
      </c>
      <c r="D911" t="s">
        <v>16</v>
      </c>
      <c r="E911" t="s">
        <v>36</v>
      </c>
      <c r="F911" t="s">
        <v>43</v>
      </c>
      <c r="G911" s="1">
        <v>44919</v>
      </c>
      <c r="H911" t="s">
        <v>2754</v>
      </c>
      <c r="I911" t="s">
        <v>2755</v>
      </c>
      <c r="J911" t="s">
        <v>3025</v>
      </c>
      <c r="K911" s="5">
        <v>25500.706999138201</v>
      </c>
      <c r="L911">
        <v>415</v>
      </c>
      <c r="M911" t="s">
        <v>31</v>
      </c>
      <c r="N911" s="1">
        <v>44948</v>
      </c>
      <c r="O911" t="s">
        <v>32</v>
      </c>
      <c r="P911" t="s">
        <v>24</v>
      </c>
    </row>
    <row r="912" spans="1:16" x14ac:dyDescent="0.35">
      <c r="A912" t="s">
        <v>2756</v>
      </c>
      <c r="B912">
        <v>21</v>
      </c>
      <c r="C912" t="str">
        <f t="shared" si="14"/>
        <v>18 to 25</v>
      </c>
      <c r="D912" t="s">
        <v>35</v>
      </c>
      <c r="E912" t="s">
        <v>42</v>
      </c>
      <c r="F912" t="s">
        <v>54</v>
      </c>
      <c r="G912" s="1">
        <v>44079</v>
      </c>
      <c r="H912" t="s">
        <v>2757</v>
      </c>
      <c r="I912" t="s">
        <v>2758</v>
      </c>
      <c r="J912" t="s">
        <v>39</v>
      </c>
      <c r="K912" s="5">
        <v>10837.614583472799</v>
      </c>
      <c r="L912">
        <v>261</v>
      </c>
      <c r="M912" t="s">
        <v>31</v>
      </c>
      <c r="N912" s="1">
        <v>44099</v>
      </c>
      <c r="O912" t="s">
        <v>40</v>
      </c>
      <c r="P912" t="s">
        <v>24</v>
      </c>
    </row>
    <row r="913" spans="1:16" x14ac:dyDescent="0.35">
      <c r="A913" t="s">
        <v>2759</v>
      </c>
      <c r="B913">
        <v>64</v>
      </c>
      <c r="C913" t="str">
        <f t="shared" si="14"/>
        <v>56 to 65</v>
      </c>
      <c r="D913" t="s">
        <v>16</v>
      </c>
      <c r="E913" t="s">
        <v>36</v>
      </c>
      <c r="F913" t="s">
        <v>92</v>
      </c>
      <c r="G913" s="1">
        <v>44814</v>
      </c>
      <c r="H913" t="s">
        <v>2760</v>
      </c>
      <c r="I913" t="s">
        <v>2761</v>
      </c>
      <c r="J913" t="s">
        <v>39</v>
      </c>
      <c r="K913" s="5">
        <v>46836.705902846799</v>
      </c>
      <c r="L913">
        <v>234</v>
      </c>
      <c r="M913" t="s">
        <v>46</v>
      </c>
      <c r="N913" s="1">
        <v>44826</v>
      </c>
      <c r="O913" t="s">
        <v>23</v>
      </c>
      <c r="P913" t="s">
        <v>24</v>
      </c>
    </row>
    <row r="914" spans="1:16" x14ac:dyDescent="0.35">
      <c r="A914" t="s">
        <v>2762</v>
      </c>
      <c r="B914">
        <v>71</v>
      </c>
      <c r="C914" t="str">
        <f t="shared" si="14"/>
        <v>66 to 75</v>
      </c>
      <c r="D914" t="s">
        <v>16</v>
      </c>
      <c r="E914" t="s">
        <v>58</v>
      </c>
      <c r="F914" t="s">
        <v>43</v>
      </c>
      <c r="G914" s="1">
        <v>44312</v>
      </c>
      <c r="H914" t="s">
        <v>2763</v>
      </c>
      <c r="I914" t="s">
        <v>2764</v>
      </c>
      <c r="J914" t="s">
        <v>3025</v>
      </c>
      <c r="K914" s="5">
        <v>11426.0121308383</v>
      </c>
      <c r="L914">
        <v>169</v>
      </c>
      <c r="M914" t="s">
        <v>31</v>
      </c>
      <c r="N914" s="1">
        <v>44320</v>
      </c>
      <c r="O914" t="s">
        <v>40</v>
      </c>
      <c r="P914" t="s">
        <v>47</v>
      </c>
    </row>
    <row r="915" spans="1:16" x14ac:dyDescent="0.35">
      <c r="A915" t="s">
        <v>2765</v>
      </c>
      <c r="B915">
        <v>28</v>
      </c>
      <c r="C915" t="str">
        <f t="shared" si="14"/>
        <v>26 to 35</v>
      </c>
      <c r="D915" t="s">
        <v>35</v>
      </c>
      <c r="E915" t="s">
        <v>124</v>
      </c>
      <c r="F915" t="s">
        <v>43</v>
      </c>
      <c r="G915" s="1">
        <v>45311</v>
      </c>
      <c r="H915" t="s">
        <v>2766</v>
      </c>
      <c r="I915" t="s">
        <v>2767</v>
      </c>
      <c r="J915" t="s">
        <v>64</v>
      </c>
      <c r="K915" s="5">
        <v>20590.515395957002</v>
      </c>
      <c r="L915">
        <v>105</v>
      </c>
      <c r="M915" t="s">
        <v>22</v>
      </c>
      <c r="N915" s="1">
        <v>45319</v>
      </c>
      <c r="O915" t="s">
        <v>52</v>
      </c>
      <c r="P915" t="s">
        <v>24</v>
      </c>
    </row>
    <row r="916" spans="1:16" x14ac:dyDescent="0.35">
      <c r="A916" t="s">
        <v>2768</v>
      </c>
      <c r="B916">
        <v>79</v>
      </c>
      <c r="C916" t="str">
        <f t="shared" si="14"/>
        <v>66 to 75</v>
      </c>
      <c r="D916" t="s">
        <v>16</v>
      </c>
      <c r="E916" t="s">
        <v>36</v>
      </c>
      <c r="F916" t="s">
        <v>75</v>
      </c>
      <c r="G916" s="1">
        <v>44260</v>
      </c>
      <c r="H916" t="s">
        <v>2769</v>
      </c>
      <c r="I916" t="s">
        <v>2770</v>
      </c>
      <c r="J916" t="s">
        <v>39</v>
      </c>
      <c r="K916" s="5">
        <v>28100.0925304751</v>
      </c>
      <c r="L916">
        <v>349</v>
      </c>
      <c r="M916" t="s">
        <v>31</v>
      </c>
      <c r="N916" s="1">
        <v>44270</v>
      </c>
      <c r="O916" t="s">
        <v>78</v>
      </c>
      <c r="P916" t="s">
        <v>24</v>
      </c>
    </row>
    <row r="917" spans="1:16" x14ac:dyDescent="0.35">
      <c r="A917" t="s">
        <v>2771</v>
      </c>
      <c r="B917">
        <v>40</v>
      </c>
      <c r="C917" t="str">
        <f t="shared" si="14"/>
        <v>36 to 45</v>
      </c>
      <c r="D917" t="s">
        <v>16</v>
      </c>
      <c r="E917" t="s">
        <v>42</v>
      </c>
      <c r="F917" t="s">
        <v>92</v>
      </c>
      <c r="G917" s="1">
        <v>44192</v>
      </c>
      <c r="H917" t="s">
        <v>2772</v>
      </c>
      <c r="I917" t="s">
        <v>1741</v>
      </c>
      <c r="J917" t="s">
        <v>64</v>
      </c>
      <c r="K917" s="5">
        <v>33188.926549503703</v>
      </c>
      <c r="L917">
        <v>107</v>
      </c>
      <c r="M917" t="s">
        <v>22</v>
      </c>
      <c r="N917" s="1">
        <v>44219</v>
      </c>
      <c r="O917" t="s">
        <v>52</v>
      </c>
      <c r="P917" t="s">
        <v>47</v>
      </c>
    </row>
    <row r="918" spans="1:16" x14ac:dyDescent="0.35">
      <c r="A918" t="s">
        <v>2773</v>
      </c>
      <c r="B918">
        <v>50</v>
      </c>
      <c r="C918" t="str">
        <f t="shared" si="14"/>
        <v>46 to 55</v>
      </c>
      <c r="D918" t="s">
        <v>35</v>
      </c>
      <c r="E918" t="s">
        <v>49</v>
      </c>
      <c r="F918" t="s">
        <v>54</v>
      </c>
      <c r="G918" s="1">
        <v>44461</v>
      </c>
      <c r="H918" t="s">
        <v>2774</v>
      </c>
      <c r="I918" t="s">
        <v>2775</v>
      </c>
      <c r="J918" t="s">
        <v>3025</v>
      </c>
      <c r="K918" s="5">
        <v>47130.025596781401</v>
      </c>
      <c r="L918">
        <v>311</v>
      </c>
      <c r="M918" t="s">
        <v>22</v>
      </c>
      <c r="N918" s="1">
        <v>44484</v>
      </c>
      <c r="O918" t="s">
        <v>78</v>
      </c>
      <c r="P918" t="s">
        <v>47</v>
      </c>
    </row>
    <row r="919" spans="1:16" x14ac:dyDescent="0.35">
      <c r="A919" t="s">
        <v>2776</v>
      </c>
      <c r="B919">
        <v>64</v>
      </c>
      <c r="C919" t="str">
        <f t="shared" si="14"/>
        <v>56 to 65</v>
      </c>
      <c r="D919" t="s">
        <v>35</v>
      </c>
      <c r="E919" t="s">
        <v>17</v>
      </c>
      <c r="F919" t="s">
        <v>18</v>
      </c>
      <c r="G919" s="1">
        <v>45047</v>
      </c>
      <c r="H919" t="s">
        <v>2777</v>
      </c>
      <c r="I919" t="s">
        <v>2778</v>
      </c>
      <c r="J919" t="s">
        <v>64</v>
      </c>
      <c r="K919" s="5">
        <v>20361.865517906601</v>
      </c>
      <c r="L919">
        <v>366</v>
      </c>
      <c r="M919" t="s">
        <v>22</v>
      </c>
      <c r="N919" s="1">
        <v>45077</v>
      </c>
      <c r="O919" t="s">
        <v>78</v>
      </c>
      <c r="P919" t="s">
        <v>47</v>
      </c>
    </row>
    <row r="920" spans="1:16" x14ac:dyDescent="0.35">
      <c r="A920" t="s">
        <v>2779</v>
      </c>
      <c r="B920">
        <v>81</v>
      </c>
      <c r="C920" t="str">
        <f t="shared" si="14"/>
        <v>66 to 75</v>
      </c>
      <c r="D920" t="s">
        <v>16</v>
      </c>
      <c r="E920" t="s">
        <v>42</v>
      </c>
      <c r="F920" t="s">
        <v>27</v>
      </c>
      <c r="G920" s="1">
        <v>43597</v>
      </c>
      <c r="H920" t="s">
        <v>2780</v>
      </c>
      <c r="I920" t="s">
        <v>2781</v>
      </c>
      <c r="J920" t="s">
        <v>39</v>
      </c>
      <c r="K920" s="5">
        <v>11229.7554869141</v>
      </c>
      <c r="L920">
        <v>425</v>
      </c>
      <c r="M920" t="s">
        <v>31</v>
      </c>
      <c r="N920" s="1">
        <v>43608</v>
      </c>
      <c r="O920" t="s">
        <v>52</v>
      </c>
      <c r="P920" t="s">
        <v>47</v>
      </c>
    </row>
    <row r="921" spans="1:16" x14ac:dyDescent="0.35">
      <c r="A921" t="s">
        <v>2782</v>
      </c>
      <c r="B921">
        <v>52</v>
      </c>
      <c r="C921" t="str">
        <f t="shared" si="14"/>
        <v>46 to 55</v>
      </c>
      <c r="D921" t="s">
        <v>35</v>
      </c>
      <c r="E921" t="s">
        <v>42</v>
      </c>
      <c r="F921" t="s">
        <v>75</v>
      </c>
      <c r="G921" s="1">
        <v>44249</v>
      </c>
      <c r="H921" t="s">
        <v>2783</v>
      </c>
      <c r="I921" t="s">
        <v>2784</v>
      </c>
      <c r="J921" t="s">
        <v>30</v>
      </c>
      <c r="K921" s="5">
        <v>6969.09152159104</v>
      </c>
      <c r="L921">
        <v>379</v>
      </c>
      <c r="M921" t="s">
        <v>31</v>
      </c>
      <c r="N921" s="1">
        <v>44270</v>
      </c>
      <c r="O921" t="s">
        <v>52</v>
      </c>
      <c r="P921" t="s">
        <v>24</v>
      </c>
    </row>
    <row r="922" spans="1:16" x14ac:dyDescent="0.35">
      <c r="A922" t="s">
        <v>2785</v>
      </c>
      <c r="B922">
        <v>76</v>
      </c>
      <c r="C922" t="str">
        <f t="shared" si="14"/>
        <v>66 to 75</v>
      </c>
      <c r="D922" t="s">
        <v>16</v>
      </c>
      <c r="E922" t="s">
        <v>102</v>
      </c>
      <c r="F922" t="s">
        <v>27</v>
      </c>
      <c r="G922" s="1">
        <v>44630</v>
      </c>
      <c r="H922" t="s">
        <v>2786</v>
      </c>
      <c r="I922" t="s">
        <v>2787</v>
      </c>
      <c r="J922" t="s">
        <v>21</v>
      </c>
      <c r="K922" s="5">
        <v>31405.5806284379</v>
      </c>
      <c r="L922">
        <v>103</v>
      </c>
      <c r="M922" t="s">
        <v>22</v>
      </c>
      <c r="N922" s="1">
        <v>44638</v>
      </c>
      <c r="O922" t="s">
        <v>40</v>
      </c>
      <c r="P922" t="s">
        <v>33</v>
      </c>
    </row>
    <row r="923" spans="1:16" x14ac:dyDescent="0.35">
      <c r="A923" t="s">
        <v>2788</v>
      </c>
      <c r="B923">
        <v>52</v>
      </c>
      <c r="C923" t="str">
        <f t="shared" si="14"/>
        <v>46 to 55</v>
      </c>
      <c r="D923" t="s">
        <v>16</v>
      </c>
      <c r="E923" t="s">
        <v>102</v>
      </c>
      <c r="F923" t="s">
        <v>27</v>
      </c>
      <c r="G923" s="1">
        <v>44857</v>
      </c>
      <c r="H923" t="s">
        <v>2789</v>
      </c>
      <c r="I923" t="s">
        <v>2790</v>
      </c>
      <c r="J923" t="s">
        <v>64</v>
      </c>
      <c r="K923" s="5">
        <v>22976.907581906999</v>
      </c>
      <c r="L923">
        <v>309</v>
      </c>
      <c r="M923" t="s">
        <v>31</v>
      </c>
      <c r="N923" s="1">
        <v>44868</v>
      </c>
      <c r="O923" t="s">
        <v>40</v>
      </c>
      <c r="P923" t="s">
        <v>47</v>
      </c>
    </row>
    <row r="924" spans="1:16" x14ac:dyDescent="0.35">
      <c r="A924" t="s">
        <v>2791</v>
      </c>
      <c r="B924">
        <v>77</v>
      </c>
      <c r="C924" t="str">
        <f t="shared" si="14"/>
        <v>66 to 75</v>
      </c>
      <c r="D924" t="s">
        <v>35</v>
      </c>
      <c r="E924" t="s">
        <v>124</v>
      </c>
      <c r="F924" t="s">
        <v>18</v>
      </c>
      <c r="G924" s="1">
        <v>45364</v>
      </c>
      <c r="H924" t="s">
        <v>2792</v>
      </c>
      <c r="I924" t="s">
        <v>2793</v>
      </c>
      <c r="J924" t="s">
        <v>39</v>
      </c>
      <c r="K924" s="5">
        <v>32136.5104076893</v>
      </c>
      <c r="L924">
        <v>384</v>
      </c>
      <c r="M924" t="s">
        <v>31</v>
      </c>
      <c r="N924" s="1">
        <v>45380</v>
      </c>
      <c r="O924" t="s">
        <v>52</v>
      </c>
      <c r="P924" t="s">
        <v>33</v>
      </c>
    </row>
    <row r="925" spans="1:16" x14ac:dyDescent="0.35">
      <c r="A925" t="s">
        <v>2794</v>
      </c>
      <c r="B925">
        <v>81</v>
      </c>
      <c r="C925" t="str">
        <f t="shared" si="14"/>
        <v>66 to 75</v>
      </c>
      <c r="D925" t="s">
        <v>16</v>
      </c>
      <c r="E925" t="s">
        <v>49</v>
      </c>
      <c r="F925" t="s">
        <v>75</v>
      </c>
      <c r="G925" s="1">
        <v>43683</v>
      </c>
      <c r="H925" t="s">
        <v>2795</v>
      </c>
      <c r="I925" t="s">
        <v>2796</v>
      </c>
      <c r="J925" t="s">
        <v>3025</v>
      </c>
      <c r="K925" s="5">
        <v>39313.889832913701</v>
      </c>
      <c r="L925">
        <v>448</v>
      </c>
      <c r="M925" t="s">
        <v>46</v>
      </c>
      <c r="N925" s="1">
        <v>43693</v>
      </c>
      <c r="O925" t="s">
        <v>78</v>
      </c>
      <c r="P925" t="s">
        <v>24</v>
      </c>
    </row>
    <row r="926" spans="1:16" x14ac:dyDescent="0.35">
      <c r="A926" t="s">
        <v>2797</v>
      </c>
      <c r="B926">
        <v>36</v>
      </c>
      <c r="C926" t="str">
        <f t="shared" si="14"/>
        <v>36 to 45</v>
      </c>
      <c r="D926" t="s">
        <v>16</v>
      </c>
      <c r="E926" t="s">
        <v>17</v>
      </c>
      <c r="F926" t="s">
        <v>27</v>
      </c>
      <c r="G926" s="1">
        <v>44089</v>
      </c>
      <c r="H926" t="s">
        <v>2798</v>
      </c>
      <c r="I926" t="s">
        <v>2799</v>
      </c>
      <c r="J926" t="s">
        <v>64</v>
      </c>
      <c r="K926" s="5">
        <v>5624.2886687559803</v>
      </c>
      <c r="L926">
        <v>380</v>
      </c>
      <c r="M926" t="s">
        <v>31</v>
      </c>
      <c r="N926" s="1">
        <v>44100</v>
      </c>
      <c r="O926" t="s">
        <v>23</v>
      </c>
      <c r="P926" t="s">
        <v>33</v>
      </c>
    </row>
    <row r="927" spans="1:16" x14ac:dyDescent="0.35">
      <c r="A927" t="s">
        <v>2800</v>
      </c>
      <c r="B927">
        <v>72</v>
      </c>
      <c r="C927" t="str">
        <f t="shared" si="14"/>
        <v>66 to 75</v>
      </c>
      <c r="D927" t="s">
        <v>35</v>
      </c>
      <c r="E927" t="s">
        <v>49</v>
      </c>
      <c r="F927" t="s">
        <v>18</v>
      </c>
      <c r="G927" s="1">
        <v>43769</v>
      </c>
      <c r="H927" t="s">
        <v>2801</v>
      </c>
      <c r="I927" t="s">
        <v>2802</v>
      </c>
      <c r="J927" t="s">
        <v>21</v>
      </c>
      <c r="K927" s="5">
        <v>5823.0480613071104</v>
      </c>
      <c r="L927">
        <v>219</v>
      </c>
      <c r="M927" t="s">
        <v>46</v>
      </c>
      <c r="N927" s="1">
        <v>43772</v>
      </c>
      <c r="O927" t="s">
        <v>78</v>
      </c>
      <c r="P927" t="s">
        <v>33</v>
      </c>
    </row>
    <row r="928" spans="1:16" x14ac:dyDescent="0.35">
      <c r="A928" t="s">
        <v>2803</v>
      </c>
      <c r="B928">
        <v>70</v>
      </c>
      <c r="C928" t="str">
        <f t="shared" si="14"/>
        <v>66 to 75</v>
      </c>
      <c r="D928" t="s">
        <v>16</v>
      </c>
      <c r="E928" t="s">
        <v>124</v>
      </c>
      <c r="F928" t="s">
        <v>43</v>
      </c>
      <c r="G928" s="1">
        <v>44081</v>
      </c>
      <c r="H928" t="s">
        <v>2804</v>
      </c>
      <c r="I928" t="s">
        <v>2805</v>
      </c>
      <c r="J928" t="s">
        <v>39</v>
      </c>
      <c r="K928" s="5">
        <v>11628.6173440034</v>
      </c>
      <c r="L928">
        <v>332</v>
      </c>
      <c r="M928" t="s">
        <v>22</v>
      </c>
      <c r="N928" s="1">
        <v>44093</v>
      </c>
      <c r="O928" t="s">
        <v>78</v>
      </c>
      <c r="P928" t="s">
        <v>33</v>
      </c>
    </row>
    <row r="929" spans="1:16" x14ac:dyDescent="0.35">
      <c r="A929" t="s">
        <v>2806</v>
      </c>
      <c r="B929">
        <v>44</v>
      </c>
      <c r="C929" t="str">
        <f t="shared" si="14"/>
        <v>36 to 45</v>
      </c>
      <c r="D929" t="s">
        <v>35</v>
      </c>
      <c r="E929" t="s">
        <v>124</v>
      </c>
      <c r="F929" t="s">
        <v>92</v>
      </c>
      <c r="G929" s="1">
        <v>44435</v>
      </c>
      <c r="H929" t="s">
        <v>2807</v>
      </c>
      <c r="I929" t="s">
        <v>2808</v>
      </c>
      <c r="J929" t="s">
        <v>30</v>
      </c>
      <c r="K929" s="5">
        <v>8104.6679772965999</v>
      </c>
      <c r="L929">
        <v>174</v>
      </c>
      <c r="M929" t="s">
        <v>46</v>
      </c>
      <c r="N929" s="1">
        <v>44463</v>
      </c>
      <c r="O929" t="s">
        <v>78</v>
      </c>
      <c r="P929" t="s">
        <v>33</v>
      </c>
    </row>
    <row r="930" spans="1:16" x14ac:dyDescent="0.35">
      <c r="A930" t="s">
        <v>2809</v>
      </c>
      <c r="B930">
        <v>81</v>
      </c>
      <c r="C930" t="str">
        <f t="shared" si="14"/>
        <v>66 to 75</v>
      </c>
      <c r="D930" t="s">
        <v>35</v>
      </c>
      <c r="E930" t="s">
        <v>36</v>
      </c>
      <c r="F930" t="s">
        <v>92</v>
      </c>
      <c r="G930" s="1">
        <v>43820</v>
      </c>
      <c r="H930" t="s">
        <v>2810</v>
      </c>
      <c r="I930" t="s">
        <v>2811</v>
      </c>
      <c r="J930" t="s">
        <v>64</v>
      </c>
      <c r="K930" s="5">
        <v>12093.0868137337</v>
      </c>
      <c r="L930">
        <v>246</v>
      </c>
      <c r="M930" t="s">
        <v>31</v>
      </c>
      <c r="N930" s="1">
        <v>43845</v>
      </c>
      <c r="O930" t="s">
        <v>40</v>
      </c>
      <c r="P930" t="s">
        <v>33</v>
      </c>
    </row>
    <row r="931" spans="1:16" x14ac:dyDescent="0.35">
      <c r="A931" t="s">
        <v>1233</v>
      </c>
      <c r="B931">
        <v>41</v>
      </c>
      <c r="C931" t="str">
        <f t="shared" si="14"/>
        <v>36 to 45</v>
      </c>
      <c r="D931" t="s">
        <v>16</v>
      </c>
      <c r="E931" t="s">
        <v>17</v>
      </c>
      <c r="F931" t="s">
        <v>92</v>
      </c>
      <c r="G931" s="1">
        <v>43731</v>
      </c>
      <c r="H931" t="s">
        <v>2812</v>
      </c>
      <c r="I931" t="s">
        <v>2813</v>
      </c>
      <c r="J931" t="s">
        <v>30</v>
      </c>
      <c r="K931" s="5">
        <v>29465.8170890851</v>
      </c>
      <c r="L931">
        <v>271</v>
      </c>
      <c r="M931" t="s">
        <v>22</v>
      </c>
      <c r="N931" s="1">
        <v>43734</v>
      </c>
      <c r="O931" t="s">
        <v>78</v>
      </c>
      <c r="P931" t="s">
        <v>47</v>
      </c>
    </row>
    <row r="932" spans="1:16" x14ac:dyDescent="0.35">
      <c r="A932" t="s">
        <v>2814</v>
      </c>
      <c r="B932">
        <v>32</v>
      </c>
      <c r="C932" t="str">
        <f t="shared" si="14"/>
        <v>26 to 35</v>
      </c>
      <c r="D932" t="s">
        <v>35</v>
      </c>
      <c r="E932" t="s">
        <v>26</v>
      </c>
      <c r="F932" t="s">
        <v>92</v>
      </c>
      <c r="G932" s="1">
        <v>44702</v>
      </c>
      <c r="H932" t="s">
        <v>2815</v>
      </c>
      <c r="I932" t="s">
        <v>2816</v>
      </c>
      <c r="J932" t="s">
        <v>64</v>
      </c>
      <c r="K932" s="5">
        <v>22545.9292309013</v>
      </c>
      <c r="L932">
        <v>294</v>
      </c>
      <c r="M932" t="s">
        <v>31</v>
      </c>
      <c r="N932" s="1">
        <v>44706</v>
      </c>
      <c r="O932" t="s">
        <v>52</v>
      </c>
      <c r="P932" t="s">
        <v>33</v>
      </c>
    </row>
    <row r="933" spans="1:16" x14ac:dyDescent="0.35">
      <c r="A933" t="s">
        <v>2817</v>
      </c>
      <c r="B933">
        <v>58</v>
      </c>
      <c r="C933" t="str">
        <f t="shared" si="14"/>
        <v>56 to 65</v>
      </c>
      <c r="D933" t="s">
        <v>35</v>
      </c>
      <c r="E933" t="s">
        <v>17</v>
      </c>
      <c r="F933" t="s">
        <v>27</v>
      </c>
      <c r="G933" s="1">
        <v>43828</v>
      </c>
      <c r="H933" t="s">
        <v>2818</v>
      </c>
      <c r="I933" t="s">
        <v>2819</v>
      </c>
      <c r="J933" t="s">
        <v>30</v>
      </c>
      <c r="K933" s="5">
        <v>2641.0161794481401</v>
      </c>
      <c r="L933">
        <v>234</v>
      </c>
      <c r="M933" t="s">
        <v>46</v>
      </c>
      <c r="N933" s="1">
        <v>43834</v>
      </c>
      <c r="O933" t="s">
        <v>40</v>
      </c>
      <c r="P933" t="s">
        <v>24</v>
      </c>
    </row>
    <row r="934" spans="1:16" x14ac:dyDescent="0.35">
      <c r="A934" t="s">
        <v>2820</v>
      </c>
      <c r="B934">
        <v>33</v>
      </c>
      <c r="C934" t="str">
        <f t="shared" si="14"/>
        <v>26 to 35</v>
      </c>
      <c r="D934" t="s">
        <v>16</v>
      </c>
      <c r="E934" t="s">
        <v>36</v>
      </c>
      <c r="F934" t="s">
        <v>92</v>
      </c>
      <c r="G934" s="1">
        <v>43924</v>
      </c>
      <c r="H934" t="s">
        <v>2821</v>
      </c>
      <c r="I934" t="s">
        <v>2822</v>
      </c>
      <c r="J934" t="s">
        <v>64</v>
      </c>
      <c r="K934" s="5">
        <v>16527.257872910599</v>
      </c>
      <c r="L934">
        <v>395</v>
      </c>
      <c r="M934" t="s">
        <v>46</v>
      </c>
      <c r="N934" s="1">
        <v>43925</v>
      </c>
      <c r="O934" t="s">
        <v>52</v>
      </c>
      <c r="P934" t="s">
        <v>33</v>
      </c>
    </row>
    <row r="935" spans="1:16" x14ac:dyDescent="0.35">
      <c r="A935" t="s">
        <v>2823</v>
      </c>
      <c r="B935">
        <v>80</v>
      </c>
      <c r="C935" t="str">
        <f t="shared" si="14"/>
        <v>66 to 75</v>
      </c>
      <c r="D935" t="s">
        <v>16</v>
      </c>
      <c r="E935" t="s">
        <v>26</v>
      </c>
      <c r="F935" t="s">
        <v>18</v>
      </c>
      <c r="G935" s="1">
        <v>44910</v>
      </c>
      <c r="H935" t="s">
        <v>2824</v>
      </c>
      <c r="I935" t="s">
        <v>2825</v>
      </c>
      <c r="J935" t="s">
        <v>30</v>
      </c>
      <c r="K935" s="5">
        <v>13624.8292803078</v>
      </c>
      <c r="L935">
        <v>363</v>
      </c>
      <c r="M935" t="s">
        <v>22</v>
      </c>
      <c r="N935" s="1">
        <v>44923</v>
      </c>
      <c r="O935" t="s">
        <v>23</v>
      </c>
      <c r="P935" t="s">
        <v>33</v>
      </c>
    </row>
    <row r="936" spans="1:16" x14ac:dyDescent="0.35">
      <c r="A936" t="s">
        <v>2826</v>
      </c>
      <c r="B936">
        <v>67</v>
      </c>
      <c r="C936" t="str">
        <f t="shared" si="14"/>
        <v>66 to 75</v>
      </c>
      <c r="D936" t="s">
        <v>16</v>
      </c>
      <c r="E936" t="s">
        <v>124</v>
      </c>
      <c r="F936" t="s">
        <v>27</v>
      </c>
      <c r="G936" s="1">
        <v>44050</v>
      </c>
      <c r="H936" t="s">
        <v>2827</v>
      </c>
      <c r="I936" t="s">
        <v>2828</v>
      </c>
      <c r="J936" t="s">
        <v>39</v>
      </c>
      <c r="K936" s="5">
        <v>39570.068961535202</v>
      </c>
      <c r="L936">
        <v>161</v>
      </c>
      <c r="M936" t="s">
        <v>22</v>
      </c>
      <c r="N936" s="1">
        <v>44052</v>
      </c>
      <c r="O936" t="s">
        <v>40</v>
      </c>
      <c r="P936" t="s">
        <v>33</v>
      </c>
    </row>
    <row r="937" spans="1:16" x14ac:dyDescent="0.35">
      <c r="A937" t="s">
        <v>2829</v>
      </c>
      <c r="B937">
        <v>39</v>
      </c>
      <c r="C937" t="str">
        <f t="shared" si="14"/>
        <v>36 to 45</v>
      </c>
      <c r="D937" t="s">
        <v>16</v>
      </c>
      <c r="E937" t="s">
        <v>36</v>
      </c>
      <c r="F937" t="s">
        <v>43</v>
      </c>
      <c r="G937" s="1">
        <v>44639</v>
      </c>
      <c r="H937" t="s">
        <v>2830</v>
      </c>
      <c r="I937" t="s">
        <v>2831</v>
      </c>
      <c r="J937" t="s">
        <v>39</v>
      </c>
      <c r="K937" s="5">
        <v>13256.4145644399</v>
      </c>
      <c r="L937">
        <v>146</v>
      </c>
      <c r="M937" t="s">
        <v>22</v>
      </c>
      <c r="N937" s="1">
        <v>44640</v>
      </c>
      <c r="O937" t="s">
        <v>23</v>
      </c>
      <c r="P937" t="s">
        <v>24</v>
      </c>
    </row>
    <row r="938" spans="1:16" x14ac:dyDescent="0.35">
      <c r="A938" t="s">
        <v>2832</v>
      </c>
      <c r="B938">
        <v>52</v>
      </c>
      <c r="C938" t="str">
        <f t="shared" si="14"/>
        <v>46 to 55</v>
      </c>
      <c r="D938" t="s">
        <v>16</v>
      </c>
      <c r="E938" t="s">
        <v>26</v>
      </c>
      <c r="F938" t="s">
        <v>92</v>
      </c>
      <c r="G938" s="1">
        <v>45361</v>
      </c>
      <c r="H938" t="s">
        <v>2833</v>
      </c>
      <c r="I938" t="s">
        <v>2834</v>
      </c>
      <c r="J938" t="s">
        <v>30</v>
      </c>
      <c r="K938" s="5">
        <v>32633.203074129</v>
      </c>
      <c r="L938">
        <v>484</v>
      </c>
      <c r="M938" t="s">
        <v>31</v>
      </c>
      <c r="N938" s="1">
        <v>45377</v>
      </c>
      <c r="O938" t="s">
        <v>40</v>
      </c>
      <c r="P938" t="s">
        <v>24</v>
      </c>
    </row>
    <row r="939" spans="1:16" x14ac:dyDescent="0.35">
      <c r="A939" t="s">
        <v>2835</v>
      </c>
      <c r="B939">
        <v>49</v>
      </c>
      <c r="C939" t="str">
        <f t="shared" si="14"/>
        <v>46 to 55</v>
      </c>
      <c r="D939" t="s">
        <v>16</v>
      </c>
      <c r="E939" t="s">
        <v>58</v>
      </c>
      <c r="F939" t="s">
        <v>92</v>
      </c>
      <c r="G939" s="1">
        <v>43798</v>
      </c>
      <c r="H939" t="s">
        <v>2836</v>
      </c>
      <c r="I939" t="s">
        <v>2837</v>
      </c>
      <c r="J939" t="s">
        <v>21</v>
      </c>
      <c r="K939" s="5">
        <v>19720.035902795898</v>
      </c>
      <c r="L939">
        <v>114</v>
      </c>
      <c r="M939" t="s">
        <v>31</v>
      </c>
      <c r="N939" s="1">
        <v>43799</v>
      </c>
      <c r="O939" t="s">
        <v>78</v>
      </c>
      <c r="P939" t="s">
        <v>24</v>
      </c>
    </row>
    <row r="940" spans="1:16" x14ac:dyDescent="0.35">
      <c r="A940" t="s">
        <v>2838</v>
      </c>
      <c r="B940">
        <v>41</v>
      </c>
      <c r="C940" t="str">
        <f t="shared" si="14"/>
        <v>36 to 45</v>
      </c>
      <c r="D940" t="s">
        <v>16</v>
      </c>
      <c r="E940" t="s">
        <v>17</v>
      </c>
      <c r="F940" t="s">
        <v>75</v>
      </c>
      <c r="G940" s="1">
        <v>43663</v>
      </c>
      <c r="H940" t="s">
        <v>2839</v>
      </c>
      <c r="I940" t="s">
        <v>2840</v>
      </c>
      <c r="J940" t="s">
        <v>21</v>
      </c>
      <c r="K940" s="5">
        <v>46421.261252841003</v>
      </c>
      <c r="L940">
        <v>124</v>
      </c>
      <c r="M940" t="s">
        <v>31</v>
      </c>
      <c r="N940" s="1">
        <v>43689</v>
      </c>
      <c r="O940" t="s">
        <v>23</v>
      </c>
      <c r="P940" t="s">
        <v>47</v>
      </c>
    </row>
    <row r="941" spans="1:16" x14ac:dyDescent="0.35">
      <c r="A941" t="s">
        <v>2841</v>
      </c>
      <c r="B941">
        <v>81</v>
      </c>
      <c r="C941" t="str">
        <f t="shared" si="14"/>
        <v>66 to 75</v>
      </c>
      <c r="D941" t="s">
        <v>35</v>
      </c>
      <c r="E941" t="s">
        <v>124</v>
      </c>
      <c r="F941" t="s">
        <v>75</v>
      </c>
      <c r="G941" s="1">
        <v>43978</v>
      </c>
      <c r="H941" t="s">
        <v>2842</v>
      </c>
      <c r="I941" t="s">
        <v>2843</v>
      </c>
      <c r="J941" t="s">
        <v>21</v>
      </c>
      <c r="K941" s="5">
        <v>10767.3766698325</v>
      </c>
      <c r="L941">
        <v>126</v>
      </c>
      <c r="M941" t="s">
        <v>46</v>
      </c>
      <c r="N941" s="1">
        <v>43994</v>
      </c>
      <c r="O941" t="s">
        <v>40</v>
      </c>
      <c r="P941" t="s">
        <v>24</v>
      </c>
    </row>
    <row r="942" spans="1:16" x14ac:dyDescent="0.35">
      <c r="A942" t="s">
        <v>2844</v>
      </c>
      <c r="B942">
        <v>19</v>
      </c>
      <c r="C942" t="str">
        <f t="shared" si="14"/>
        <v>18 to 25</v>
      </c>
      <c r="D942" t="s">
        <v>35</v>
      </c>
      <c r="E942" t="s">
        <v>36</v>
      </c>
      <c r="F942" t="s">
        <v>75</v>
      </c>
      <c r="G942" s="1">
        <v>43714</v>
      </c>
      <c r="H942" t="s">
        <v>2845</v>
      </c>
      <c r="I942" t="s">
        <v>2846</v>
      </c>
      <c r="J942" t="s">
        <v>21</v>
      </c>
      <c r="K942" s="5">
        <v>47656.517006584298</v>
      </c>
      <c r="L942">
        <v>286</v>
      </c>
      <c r="M942" t="s">
        <v>31</v>
      </c>
      <c r="N942" s="1">
        <v>43739</v>
      </c>
      <c r="O942" t="s">
        <v>52</v>
      </c>
      <c r="P942" t="s">
        <v>33</v>
      </c>
    </row>
    <row r="943" spans="1:16" x14ac:dyDescent="0.35">
      <c r="A943" t="s">
        <v>2847</v>
      </c>
      <c r="B943">
        <v>83</v>
      </c>
      <c r="C943" t="str">
        <f t="shared" si="14"/>
        <v>66 to 75</v>
      </c>
      <c r="D943" t="s">
        <v>16</v>
      </c>
      <c r="E943" t="s">
        <v>49</v>
      </c>
      <c r="F943" t="s">
        <v>75</v>
      </c>
      <c r="G943" s="1">
        <v>44292</v>
      </c>
      <c r="H943" t="s">
        <v>2848</v>
      </c>
      <c r="I943" t="s">
        <v>2849</v>
      </c>
      <c r="J943" t="s">
        <v>64</v>
      </c>
      <c r="K943" s="5">
        <v>46186.1632482473</v>
      </c>
      <c r="L943">
        <v>114</v>
      </c>
      <c r="M943" t="s">
        <v>46</v>
      </c>
      <c r="N943" s="1">
        <v>44322</v>
      </c>
      <c r="O943" t="s">
        <v>32</v>
      </c>
      <c r="P943" t="s">
        <v>47</v>
      </c>
    </row>
    <row r="944" spans="1:16" x14ac:dyDescent="0.35">
      <c r="A944" t="s">
        <v>2850</v>
      </c>
      <c r="B944">
        <v>36</v>
      </c>
      <c r="C944" t="str">
        <f t="shared" si="14"/>
        <v>36 to 45</v>
      </c>
      <c r="D944" t="s">
        <v>35</v>
      </c>
      <c r="E944" t="s">
        <v>42</v>
      </c>
      <c r="F944" t="s">
        <v>18</v>
      </c>
      <c r="G944" s="1">
        <v>43604</v>
      </c>
      <c r="H944" t="s">
        <v>2851</v>
      </c>
      <c r="I944" t="s">
        <v>2852</v>
      </c>
      <c r="J944" t="s">
        <v>3025</v>
      </c>
      <c r="K944" s="5">
        <v>44148.542882519301</v>
      </c>
      <c r="L944">
        <v>336</v>
      </c>
      <c r="M944" t="s">
        <v>31</v>
      </c>
      <c r="N944" s="1">
        <v>43614</v>
      </c>
      <c r="O944" t="s">
        <v>23</v>
      </c>
      <c r="P944" t="s">
        <v>47</v>
      </c>
    </row>
    <row r="945" spans="1:16" x14ac:dyDescent="0.35">
      <c r="A945" t="s">
        <v>2853</v>
      </c>
      <c r="B945">
        <v>43</v>
      </c>
      <c r="C945" t="str">
        <f t="shared" si="14"/>
        <v>36 to 45</v>
      </c>
      <c r="D945" t="s">
        <v>35</v>
      </c>
      <c r="E945" t="s">
        <v>36</v>
      </c>
      <c r="F945" t="s">
        <v>18</v>
      </c>
      <c r="G945" s="1">
        <v>45193</v>
      </c>
      <c r="H945" t="s">
        <v>2854</v>
      </c>
      <c r="I945" t="s">
        <v>2855</v>
      </c>
      <c r="J945" t="s">
        <v>64</v>
      </c>
      <c r="K945" s="5">
        <v>12447.26511667</v>
      </c>
      <c r="L945">
        <v>360</v>
      </c>
      <c r="M945" t="s">
        <v>46</v>
      </c>
      <c r="N945" s="1">
        <v>45219</v>
      </c>
      <c r="O945" t="s">
        <v>23</v>
      </c>
      <c r="P945" t="s">
        <v>47</v>
      </c>
    </row>
    <row r="946" spans="1:16" x14ac:dyDescent="0.35">
      <c r="A946" t="s">
        <v>2856</v>
      </c>
      <c r="B946">
        <v>72</v>
      </c>
      <c r="C946" t="str">
        <f t="shared" si="14"/>
        <v>66 to 75</v>
      </c>
      <c r="D946" t="s">
        <v>16</v>
      </c>
      <c r="E946" t="s">
        <v>58</v>
      </c>
      <c r="F946" t="s">
        <v>43</v>
      </c>
      <c r="G946" s="1">
        <v>43738</v>
      </c>
      <c r="H946" t="s">
        <v>2857</v>
      </c>
      <c r="I946" t="s">
        <v>2858</v>
      </c>
      <c r="J946" t="s">
        <v>64</v>
      </c>
      <c r="K946" s="5">
        <v>43298.433699271103</v>
      </c>
      <c r="L946">
        <v>290</v>
      </c>
      <c r="M946" t="s">
        <v>22</v>
      </c>
      <c r="N946" s="1">
        <v>43748</v>
      </c>
      <c r="O946" t="s">
        <v>23</v>
      </c>
      <c r="P946" t="s">
        <v>47</v>
      </c>
    </row>
    <row r="947" spans="1:16" x14ac:dyDescent="0.35">
      <c r="A947" t="s">
        <v>2859</v>
      </c>
      <c r="B947">
        <v>73</v>
      </c>
      <c r="C947" t="str">
        <f t="shared" si="14"/>
        <v>66 to 75</v>
      </c>
      <c r="D947" t="s">
        <v>35</v>
      </c>
      <c r="E947" t="s">
        <v>26</v>
      </c>
      <c r="F947" t="s">
        <v>54</v>
      </c>
      <c r="G947" s="1">
        <v>44765</v>
      </c>
      <c r="H947" t="s">
        <v>2860</v>
      </c>
      <c r="I947" t="s">
        <v>2861</v>
      </c>
      <c r="J947" t="s">
        <v>64</v>
      </c>
      <c r="K947" s="5">
        <v>33379.545467379103</v>
      </c>
      <c r="L947">
        <v>142</v>
      </c>
      <c r="M947" t="s">
        <v>31</v>
      </c>
      <c r="N947" s="1">
        <v>44789</v>
      </c>
      <c r="O947" t="s">
        <v>32</v>
      </c>
      <c r="P947" t="s">
        <v>47</v>
      </c>
    </row>
    <row r="948" spans="1:16" x14ac:dyDescent="0.35">
      <c r="A948" t="s">
        <v>2862</v>
      </c>
      <c r="B948">
        <v>32</v>
      </c>
      <c r="C948" t="str">
        <f t="shared" si="14"/>
        <v>26 to 35</v>
      </c>
      <c r="D948" t="s">
        <v>16</v>
      </c>
      <c r="E948" t="s">
        <v>58</v>
      </c>
      <c r="F948" t="s">
        <v>18</v>
      </c>
      <c r="G948" s="1">
        <v>43962</v>
      </c>
      <c r="H948" t="s">
        <v>2863</v>
      </c>
      <c r="I948" t="s">
        <v>2864</v>
      </c>
      <c r="J948" t="s">
        <v>21</v>
      </c>
      <c r="K948" s="5">
        <v>37553.160972917402</v>
      </c>
      <c r="L948">
        <v>256</v>
      </c>
      <c r="M948" t="s">
        <v>31</v>
      </c>
      <c r="N948" s="1">
        <v>43988</v>
      </c>
      <c r="O948" t="s">
        <v>40</v>
      </c>
      <c r="P948" t="s">
        <v>33</v>
      </c>
    </row>
    <row r="949" spans="1:16" x14ac:dyDescent="0.35">
      <c r="A949" t="s">
        <v>2865</v>
      </c>
      <c r="B949">
        <v>39</v>
      </c>
      <c r="C949" t="str">
        <f t="shared" si="14"/>
        <v>36 to 45</v>
      </c>
      <c r="D949" t="s">
        <v>16</v>
      </c>
      <c r="E949" t="s">
        <v>42</v>
      </c>
      <c r="F949" t="s">
        <v>54</v>
      </c>
      <c r="G949" s="1">
        <v>43678</v>
      </c>
      <c r="H949" t="s">
        <v>2866</v>
      </c>
      <c r="I949" t="s">
        <v>2867</v>
      </c>
      <c r="J949" t="s">
        <v>39</v>
      </c>
      <c r="K949" s="5">
        <v>44931.128771940203</v>
      </c>
      <c r="L949">
        <v>194</v>
      </c>
      <c r="M949" t="s">
        <v>46</v>
      </c>
      <c r="N949" s="1">
        <v>43685</v>
      </c>
      <c r="O949" t="s">
        <v>52</v>
      </c>
      <c r="P949" t="s">
        <v>24</v>
      </c>
    </row>
    <row r="950" spans="1:16" x14ac:dyDescent="0.35">
      <c r="A950" t="s">
        <v>2868</v>
      </c>
      <c r="B950">
        <v>72</v>
      </c>
      <c r="C950" t="str">
        <f t="shared" si="14"/>
        <v>66 to 75</v>
      </c>
      <c r="D950" t="s">
        <v>16</v>
      </c>
      <c r="E950" t="s">
        <v>102</v>
      </c>
      <c r="F950" t="s">
        <v>54</v>
      </c>
      <c r="G950" s="1">
        <v>43714</v>
      </c>
      <c r="H950" t="s">
        <v>2869</v>
      </c>
      <c r="I950" t="s">
        <v>2870</v>
      </c>
      <c r="J950" t="s">
        <v>30</v>
      </c>
      <c r="K950" s="5">
        <v>44595.970863761897</v>
      </c>
      <c r="L950">
        <v>203</v>
      </c>
      <c r="M950" t="s">
        <v>22</v>
      </c>
      <c r="N950" s="1">
        <v>43723</v>
      </c>
      <c r="O950" t="s">
        <v>78</v>
      </c>
      <c r="P950" t="s">
        <v>47</v>
      </c>
    </row>
    <row r="951" spans="1:16" x14ac:dyDescent="0.35">
      <c r="A951" t="s">
        <v>2871</v>
      </c>
      <c r="B951">
        <v>24</v>
      </c>
      <c r="C951" t="str">
        <f t="shared" si="14"/>
        <v>18 to 25</v>
      </c>
      <c r="D951" t="s">
        <v>16</v>
      </c>
      <c r="E951" t="s">
        <v>17</v>
      </c>
      <c r="F951" t="s">
        <v>18</v>
      </c>
      <c r="G951" s="1">
        <v>44954</v>
      </c>
      <c r="H951" t="s">
        <v>2872</v>
      </c>
      <c r="I951" t="s">
        <v>2873</v>
      </c>
      <c r="J951" t="s">
        <v>64</v>
      </c>
      <c r="K951" s="5">
        <v>10243.9720615149</v>
      </c>
      <c r="L951">
        <v>383</v>
      </c>
      <c r="M951" t="s">
        <v>31</v>
      </c>
      <c r="N951" s="1">
        <v>44983</v>
      </c>
      <c r="O951" t="s">
        <v>52</v>
      </c>
      <c r="P951" t="s">
        <v>33</v>
      </c>
    </row>
    <row r="952" spans="1:16" x14ac:dyDescent="0.35">
      <c r="A952" t="s">
        <v>2874</v>
      </c>
      <c r="B952">
        <v>32</v>
      </c>
      <c r="C952" t="str">
        <f t="shared" si="14"/>
        <v>26 to 35</v>
      </c>
      <c r="D952" t="s">
        <v>35</v>
      </c>
      <c r="E952" t="s">
        <v>124</v>
      </c>
      <c r="F952" t="s">
        <v>27</v>
      </c>
      <c r="G952" s="1">
        <v>45180</v>
      </c>
      <c r="H952" t="s">
        <v>2875</v>
      </c>
      <c r="I952" t="s">
        <v>2876</v>
      </c>
      <c r="J952" t="s">
        <v>21</v>
      </c>
      <c r="K952" s="5">
        <v>8762.5030716924193</v>
      </c>
      <c r="L952">
        <v>454</v>
      </c>
      <c r="M952" t="s">
        <v>31</v>
      </c>
      <c r="N952" s="1">
        <v>45210</v>
      </c>
      <c r="O952" t="s">
        <v>52</v>
      </c>
      <c r="P952" t="s">
        <v>47</v>
      </c>
    </row>
    <row r="953" spans="1:16" x14ac:dyDescent="0.35">
      <c r="A953" t="s">
        <v>2877</v>
      </c>
      <c r="B953">
        <v>57</v>
      </c>
      <c r="C953" t="str">
        <f t="shared" si="14"/>
        <v>56 to 65</v>
      </c>
      <c r="D953" t="s">
        <v>35</v>
      </c>
      <c r="E953" t="s">
        <v>49</v>
      </c>
      <c r="F953" t="s">
        <v>54</v>
      </c>
      <c r="G953" s="1">
        <v>43901</v>
      </c>
      <c r="H953" t="s">
        <v>2878</v>
      </c>
      <c r="I953" t="s">
        <v>2879</v>
      </c>
      <c r="J953" t="s">
        <v>30</v>
      </c>
      <c r="K953" s="5">
        <v>10363.668930673</v>
      </c>
      <c r="L953">
        <v>384</v>
      </c>
      <c r="M953" t="s">
        <v>31</v>
      </c>
      <c r="N953" s="1">
        <v>43908</v>
      </c>
      <c r="O953" t="s">
        <v>32</v>
      </c>
      <c r="P953" t="s">
        <v>24</v>
      </c>
    </row>
    <row r="954" spans="1:16" x14ac:dyDescent="0.35">
      <c r="A954" t="s">
        <v>2880</v>
      </c>
      <c r="B954">
        <v>56</v>
      </c>
      <c r="C954" t="str">
        <f t="shared" si="14"/>
        <v>56 to 65</v>
      </c>
      <c r="D954" t="s">
        <v>16</v>
      </c>
      <c r="E954" t="s">
        <v>17</v>
      </c>
      <c r="F954" t="s">
        <v>54</v>
      </c>
      <c r="G954" s="1">
        <v>44262</v>
      </c>
      <c r="H954" t="s">
        <v>2881</v>
      </c>
      <c r="I954" t="s">
        <v>2882</v>
      </c>
      <c r="J954" t="s">
        <v>30</v>
      </c>
      <c r="K954" s="5">
        <v>22827.810903232399</v>
      </c>
      <c r="L954">
        <v>124</v>
      </c>
      <c r="M954" t="s">
        <v>22</v>
      </c>
      <c r="N954" s="1">
        <v>44276</v>
      </c>
      <c r="O954" t="s">
        <v>23</v>
      </c>
      <c r="P954" t="s">
        <v>47</v>
      </c>
    </row>
    <row r="955" spans="1:16" x14ac:dyDescent="0.35">
      <c r="A955" t="s">
        <v>2883</v>
      </c>
      <c r="B955">
        <v>84</v>
      </c>
      <c r="C955" t="str">
        <f t="shared" si="14"/>
        <v>66 to 75</v>
      </c>
      <c r="D955" t="s">
        <v>35</v>
      </c>
      <c r="E955" t="s">
        <v>42</v>
      </c>
      <c r="F955" t="s">
        <v>54</v>
      </c>
      <c r="G955" s="1">
        <v>45385</v>
      </c>
      <c r="H955" t="s">
        <v>2884</v>
      </c>
      <c r="I955" t="s">
        <v>2885</v>
      </c>
      <c r="J955" t="s">
        <v>3025</v>
      </c>
      <c r="K955" s="5">
        <v>22913.348727039</v>
      </c>
      <c r="L955">
        <v>238</v>
      </c>
      <c r="M955" t="s">
        <v>22</v>
      </c>
      <c r="N955" s="1">
        <v>45392</v>
      </c>
      <c r="O955" t="s">
        <v>32</v>
      </c>
      <c r="P955" t="s">
        <v>33</v>
      </c>
    </row>
    <row r="956" spans="1:16" x14ac:dyDescent="0.35">
      <c r="A956" t="s">
        <v>2886</v>
      </c>
      <c r="B956">
        <v>46</v>
      </c>
      <c r="C956" t="str">
        <f t="shared" si="14"/>
        <v>46 to 55</v>
      </c>
      <c r="D956" t="s">
        <v>16</v>
      </c>
      <c r="E956" t="s">
        <v>17</v>
      </c>
      <c r="F956" t="s">
        <v>18</v>
      </c>
      <c r="G956" s="1">
        <v>44920</v>
      </c>
      <c r="H956" t="s">
        <v>2887</v>
      </c>
      <c r="I956" t="s">
        <v>2888</v>
      </c>
      <c r="J956" t="s">
        <v>39</v>
      </c>
      <c r="K956" s="5">
        <v>33800.9084900491</v>
      </c>
      <c r="L956">
        <v>437</v>
      </c>
      <c r="M956" t="s">
        <v>22</v>
      </c>
      <c r="N956" s="1">
        <v>44936</v>
      </c>
      <c r="O956" t="s">
        <v>52</v>
      </c>
      <c r="P956" t="s">
        <v>47</v>
      </c>
    </row>
    <row r="957" spans="1:16" x14ac:dyDescent="0.35">
      <c r="A957" t="s">
        <v>2889</v>
      </c>
      <c r="B957">
        <v>55</v>
      </c>
      <c r="C957" t="str">
        <f t="shared" si="14"/>
        <v>46 to 55</v>
      </c>
      <c r="D957" t="s">
        <v>16</v>
      </c>
      <c r="E957" t="s">
        <v>49</v>
      </c>
      <c r="F957" t="s">
        <v>27</v>
      </c>
      <c r="G957" s="1">
        <v>43922</v>
      </c>
      <c r="H957" t="s">
        <v>2890</v>
      </c>
      <c r="I957" t="s">
        <v>2891</v>
      </c>
      <c r="J957" t="s">
        <v>39</v>
      </c>
      <c r="K957" s="5">
        <v>23713.923814164998</v>
      </c>
      <c r="L957">
        <v>187</v>
      </c>
      <c r="M957" t="s">
        <v>22</v>
      </c>
      <c r="N957" s="1">
        <v>43947</v>
      </c>
      <c r="O957" t="s">
        <v>32</v>
      </c>
      <c r="P957" t="s">
        <v>33</v>
      </c>
    </row>
    <row r="958" spans="1:16" x14ac:dyDescent="0.35">
      <c r="A958" t="s">
        <v>2892</v>
      </c>
      <c r="B958">
        <v>19</v>
      </c>
      <c r="C958" t="str">
        <f t="shared" si="14"/>
        <v>18 to 25</v>
      </c>
      <c r="D958" t="s">
        <v>35</v>
      </c>
      <c r="E958" t="s">
        <v>26</v>
      </c>
      <c r="F958" t="s">
        <v>75</v>
      </c>
      <c r="G958" s="1">
        <v>43853</v>
      </c>
      <c r="H958" t="s">
        <v>2893</v>
      </c>
      <c r="I958" t="s">
        <v>2894</v>
      </c>
      <c r="J958" t="s">
        <v>30</v>
      </c>
      <c r="K958" s="5">
        <v>41794.355426215399</v>
      </c>
      <c r="L958">
        <v>354</v>
      </c>
      <c r="M958" t="s">
        <v>31</v>
      </c>
      <c r="N958" s="1">
        <v>43881</v>
      </c>
      <c r="O958" t="s">
        <v>40</v>
      </c>
      <c r="P958" t="s">
        <v>47</v>
      </c>
    </row>
    <row r="959" spans="1:16" x14ac:dyDescent="0.35">
      <c r="A959" t="s">
        <v>2895</v>
      </c>
      <c r="B959">
        <v>69</v>
      </c>
      <c r="C959" t="str">
        <f t="shared" si="14"/>
        <v>66 to 75</v>
      </c>
      <c r="D959" t="s">
        <v>35</v>
      </c>
      <c r="E959" t="s">
        <v>42</v>
      </c>
      <c r="F959" t="s">
        <v>43</v>
      </c>
      <c r="G959" s="1">
        <v>44967</v>
      </c>
      <c r="H959" t="s">
        <v>2896</v>
      </c>
      <c r="I959" t="s">
        <v>2897</v>
      </c>
      <c r="J959" t="s">
        <v>21</v>
      </c>
      <c r="K959" s="5">
        <v>40304.380073300803</v>
      </c>
      <c r="L959">
        <v>449</v>
      </c>
      <c r="M959" t="s">
        <v>31</v>
      </c>
      <c r="N959" s="1">
        <v>44982</v>
      </c>
      <c r="O959" t="s">
        <v>23</v>
      </c>
      <c r="P959" t="s">
        <v>33</v>
      </c>
    </row>
    <row r="960" spans="1:16" x14ac:dyDescent="0.35">
      <c r="A960" t="s">
        <v>2898</v>
      </c>
      <c r="B960">
        <v>69</v>
      </c>
      <c r="C960" t="str">
        <f t="shared" si="14"/>
        <v>66 to 75</v>
      </c>
      <c r="D960" t="s">
        <v>35</v>
      </c>
      <c r="E960" t="s">
        <v>17</v>
      </c>
      <c r="F960" t="s">
        <v>18</v>
      </c>
      <c r="G960" s="1">
        <v>45219</v>
      </c>
      <c r="H960" t="s">
        <v>2899</v>
      </c>
      <c r="I960" t="s">
        <v>2900</v>
      </c>
      <c r="J960" t="s">
        <v>30</v>
      </c>
      <c r="K960" s="5">
        <v>43825.0566704835</v>
      </c>
      <c r="L960">
        <v>329</v>
      </c>
      <c r="M960" t="s">
        <v>46</v>
      </c>
      <c r="N960" s="1">
        <v>45227</v>
      </c>
      <c r="O960" t="s">
        <v>23</v>
      </c>
      <c r="P960" t="s">
        <v>24</v>
      </c>
    </row>
    <row r="961" spans="1:16" x14ac:dyDescent="0.35">
      <c r="A961" t="s">
        <v>2901</v>
      </c>
      <c r="B961">
        <v>56</v>
      </c>
      <c r="C961" t="str">
        <f t="shared" si="14"/>
        <v>56 to 65</v>
      </c>
      <c r="D961" t="s">
        <v>16</v>
      </c>
      <c r="E961" t="s">
        <v>36</v>
      </c>
      <c r="F961" t="s">
        <v>75</v>
      </c>
      <c r="G961" s="1">
        <v>44027</v>
      </c>
      <c r="H961" t="s">
        <v>2902</v>
      </c>
      <c r="I961" t="s">
        <v>2903</v>
      </c>
      <c r="J961" t="s">
        <v>30</v>
      </c>
      <c r="K961" s="5">
        <v>16509.8932281747</v>
      </c>
      <c r="L961">
        <v>472</v>
      </c>
      <c r="M961" t="s">
        <v>31</v>
      </c>
      <c r="N961" s="1">
        <v>44054</v>
      </c>
      <c r="O961" t="s">
        <v>78</v>
      </c>
      <c r="P961" t="s">
        <v>33</v>
      </c>
    </row>
    <row r="962" spans="1:16" x14ac:dyDescent="0.35">
      <c r="A962" t="s">
        <v>2904</v>
      </c>
      <c r="B962">
        <v>36</v>
      </c>
      <c r="C962" t="str">
        <f t="shared" si="14"/>
        <v>36 to 45</v>
      </c>
      <c r="D962" t="s">
        <v>35</v>
      </c>
      <c r="E962" t="s">
        <v>36</v>
      </c>
      <c r="F962" t="s">
        <v>92</v>
      </c>
      <c r="G962" s="1">
        <v>44940</v>
      </c>
      <c r="H962" t="s">
        <v>2905</v>
      </c>
      <c r="I962" t="s">
        <v>2906</v>
      </c>
      <c r="J962" t="s">
        <v>30</v>
      </c>
      <c r="K962" s="5">
        <v>46268.729036760597</v>
      </c>
      <c r="L962">
        <v>425</v>
      </c>
      <c r="M962" t="s">
        <v>46</v>
      </c>
      <c r="N962" s="1">
        <v>44965</v>
      </c>
      <c r="O962" t="s">
        <v>40</v>
      </c>
      <c r="P962" t="s">
        <v>24</v>
      </c>
    </row>
    <row r="963" spans="1:16" x14ac:dyDescent="0.35">
      <c r="A963" t="s">
        <v>2907</v>
      </c>
      <c r="B963">
        <v>44</v>
      </c>
      <c r="C963" t="str">
        <f t="shared" ref="C963:C1000" si="15">IF(B963&gt;65,"66 to 75",IF(B963&gt;55,"56 to 65",IF(B963&gt;45,"46 to 55",IF(B963&gt;35,"36 to 45",IF(B963&gt;25,"26 to 35",IF(B963&gt;17,"18 to 25","76 to 90"))))))</f>
        <v>36 to 45</v>
      </c>
      <c r="D963" t="s">
        <v>16</v>
      </c>
      <c r="E963" t="s">
        <v>36</v>
      </c>
      <c r="F963" t="s">
        <v>92</v>
      </c>
      <c r="G963" s="1">
        <v>44366</v>
      </c>
      <c r="H963" t="s">
        <v>2908</v>
      </c>
      <c r="I963" t="s">
        <v>2909</v>
      </c>
      <c r="J963" t="s">
        <v>3025</v>
      </c>
      <c r="K963" s="5">
        <v>36272.751819305697</v>
      </c>
      <c r="L963">
        <v>465</v>
      </c>
      <c r="M963" t="s">
        <v>31</v>
      </c>
      <c r="N963" s="1">
        <v>44391</v>
      </c>
      <c r="O963" t="s">
        <v>23</v>
      </c>
      <c r="P963" t="s">
        <v>24</v>
      </c>
    </row>
    <row r="964" spans="1:16" x14ac:dyDescent="0.35">
      <c r="A964" t="s">
        <v>2910</v>
      </c>
      <c r="B964">
        <v>32</v>
      </c>
      <c r="C964" t="str">
        <f t="shared" si="15"/>
        <v>26 to 35</v>
      </c>
      <c r="D964" t="s">
        <v>16</v>
      </c>
      <c r="E964" t="s">
        <v>124</v>
      </c>
      <c r="F964" t="s">
        <v>27</v>
      </c>
      <c r="G964" s="1">
        <v>43969</v>
      </c>
      <c r="H964" t="s">
        <v>2911</v>
      </c>
      <c r="I964" t="s">
        <v>2912</v>
      </c>
      <c r="J964" t="s">
        <v>30</v>
      </c>
      <c r="K964" s="5">
        <v>5614.5182267726204</v>
      </c>
      <c r="L964">
        <v>169</v>
      </c>
      <c r="M964" t="s">
        <v>22</v>
      </c>
      <c r="N964" s="1">
        <v>43970</v>
      </c>
      <c r="O964" t="s">
        <v>40</v>
      </c>
      <c r="P964" t="s">
        <v>47</v>
      </c>
    </row>
    <row r="965" spans="1:16" x14ac:dyDescent="0.35">
      <c r="A965" t="s">
        <v>2913</v>
      </c>
      <c r="B965">
        <v>61</v>
      </c>
      <c r="C965" t="str">
        <f t="shared" si="15"/>
        <v>56 to 65</v>
      </c>
      <c r="D965" t="s">
        <v>35</v>
      </c>
      <c r="E965" t="s">
        <v>17</v>
      </c>
      <c r="F965" t="s">
        <v>92</v>
      </c>
      <c r="G965" s="1">
        <v>43967</v>
      </c>
      <c r="H965" t="s">
        <v>2914</v>
      </c>
      <c r="I965" t="s">
        <v>2915</v>
      </c>
      <c r="J965" t="s">
        <v>3025</v>
      </c>
      <c r="K965" s="5">
        <v>21429.673912096801</v>
      </c>
      <c r="L965">
        <v>493</v>
      </c>
      <c r="M965" t="s">
        <v>46</v>
      </c>
      <c r="N965" s="1">
        <v>43997</v>
      </c>
      <c r="O965" t="s">
        <v>32</v>
      </c>
      <c r="P965" t="s">
        <v>47</v>
      </c>
    </row>
    <row r="966" spans="1:16" x14ac:dyDescent="0.35">
      <c r="A966" t="s">
        <v>2916</v>
      </c>
      <c r="B966">
        <v>61</v>
      </c>
      <c r="C966" t="str">
        <f t="shared" si="15"/>
        <v>56 to 65</v>
      </c>
      <c r="D966" t="s">
        <v>16</v>
      </c>
      <c r="E966" t="s">
        <v>49</v>
      </c>
      <c r="F966" t="s">
        <v>18</v>
      </c>
      <c r="G966" s="1">
        <v>44266</v>
      </c>
      <c r="H966" t="s">
        <v>2917</v>
      </c>
      <c r="I966" t="s">
        <v>2918</v>
      </c>
      <c r="J966" t="s">
        <v>64</v>
      </c>
      <c r="K966" s="5">
        <v>24057.470930987602</v>
      </c>
      <c r="L966">
        <v>304</v>
      </c>
      <c r="M966" t="s">
        <v>31</v>
      </c>
      <c r="N966" s="1">
        <v>44288</v>
      </c>
      <c r="O966" t="s">
        <v>23</v>
      </c>
      <c r="P966" t="s">
        <v>24</v>
      </c>
    </row>
    <row r="967" spans="1:16" x14ac:dyDescent="0.35">
      <c r="A967" t="s">
        <v>2919</v>
      </c>
      <c r="B967">
        <v>47</v>
      </c>
      <c r="C967" t="str">
        <f t="shared" si="15"/>
        <v>46 to 55</v>
      </c>
      <c r="D967" t="s">
        <v>16</v>
      </c>
      <c r="E967" t="s">
        <v>17</v>
      </c>
      <c r="F967" t="s">
        <v>92</v>
      </c>
      <c r="G967" s="1">
        <v>44962</v>
      </c>
      <c r="H967" t="s">
        <v>2920</v>
      </c>
      <c r="I967" t="s">
        <v>2921</v>
      </c>
      <c r="J967" t="s">
        <v>21</v>
      </c>
      <c r="K967" s="5">
        <v>22775.470938545299</v>
      </c>
      <c r="L967">
        <v>462</v>
      </c>
      <c r="M967" t="s">
        <v>46</v>
      </c>
      <c r="N967" s="1">
        <v>44969</v>
      </c>
      <c r="O967" t="s">
        <v>52</v>
      </c>
      <c r="P967" t="s">
        <v>47</v>
      </c>
    </row>
    <row r="968" spans="1:16" x14ac:dyDescent="0.35">
      <c r="A968" t="s">
        <v>2922</v>
      </c>
      <c r="B968">
        <v>49</v>
      </c>
      <c r="C968" t="str">
        <f t="shared" si="15"/>
        <v>46 to 55</v>
      </c>
      <c r="D968" t="s">
        <v>35</v>
      </c>
      <c r="E968" t="s">
        <v>26</v>
      </c>
      <c r="F968" t="s">
        <v>27</v>
      </c>
      <c r="G968" s="1">
        <v>44488</v>
      </c>
      <c r="H968" t="s">
        <v>2923</v>
      </c>
      <c r="I968" t="s">
        <v>2924</v>
      </c>
      <c r="J968" t="s">
        <v>64</v>
      </c>
      <c r="K968" s="5">
        <v>30953.782256784802</v>
      </c>
      <c r="L968">
        <v>186</v>
      </c>
      <c r="M968" t="s">
        <v>22</v>
      </c>
      <c r="N968" s="1">
        <v>44512</v>
      </c>
      <c r="O968" t="s">
        <v>52</v>
      </c>
      <c r="P968" t="s">
        <v>24</v>
      </c>
    </row>
    <row r="969" spans="1:16" x14ac:dyDescent="0.35">
      <c r="A969" t="s">
        <v>2925</v>
      </c>
      <c r="B969">
        <v>83</v>
      </c>
      <c r="C969" t="str">
        <f t="shared" si="15"/>
        <v>66 to 75</v>
      </c>
      <c r="D969" t="s">
        <v>16</v>
      </c>
      <c r="E969" t="s">
        <v>17</v>
      </c>
      <c r="F969" t="s">
        <v>54</v>
      </c>
      <c r="G969" s="1">
        <v>43715</v>
      </c>
      <c r="H969" t="s">
        <v>2926</v>
      </c>
      <c r="I969" t="s">
        <v>2927</v>
      </c>
      <c r="J969" t="s">
        <v>30</v>
      </c>
      <c r="K969" s="5">
        <v>12101.1306552964</v>
      </c>
      <c r="L969">
        <v>424</v>
      </c>
      <c r="M969" t="s">
        <v>22</v>
      </c>
      <c r="N969" s="1">
        <v>43737</v>
      </c>
      <c r="O969" t="s">
        <v>40</v>
      </c>
      <c r="P969" t="s">
        <v>47</v>
      </c>
    </row>
    <row r="970" spans="1:16" x14ac:dyDescent="0.35">
      <c r="A970" t="s">
        <v>2928</v>
      </c>
      <c r="B970">
        <v>63</v>
      </c>
      <c r="C970" t="str">
        <f t="shared" si="15"/>
        <v>56 to 65</v>
      </c>
      <c r="D970" t="s">
        <v>16</v>
      </c>
      <c r="E970" t="s">
        <v>17</v>
      </c>
      <c r="F970" t="s">
        <v>54</v>
      </c>
      <c r="G970" s="1">
        <v>44342</v>
      </c>
      <c r="H970" t="s">
        <v>2929</v>
      </c>
      <c r="I970" t="s">
        <v>2930</v>
      </c>
      <c r="J970" t="s">
        <v>21</v>
      </c>
      <c r="K970" s="5">
        <v>1478.1811393288999</v>
      </c>
      <c r="L970">
        <v>478</v>
      </c>
      <c r="M970" t="s">
        <v>46</v>
      </c>
      <c r="N970" s="1">
        <v>44367</v>
      </c>
      <c r="O970" t="s">
        <v>32</v>
      </c>
      <c r="P970" t="s">
        <v>24</v>
      </c>
    </row>
    <row r="971" spans="1:16" x14ac:dyDescent="0.35">
      <c r="A971" t="s">
        <v>2931</v>
      </c>
      <c r="B971">
        <v>26</v>
      </c>
      <c r="C971" t="str">
        <f t="shared" si="15"/>
        <v>26 to 35</v>
      </c>
      <c r="D971" t="s">
        <v>35</v>
      </c>
      <c r="E971" t="s">
        <v>124</v>
      </c>
      <c r="F971" t="s">
        <v>18</v>
      </c>
      <c r="G971" s="1">
        <v>44323</v>
      </c>
      <c r="H971" t="s">
        <v>2932</v>
      </c>
      <c r="I971" t="s">
        <v>2933</v>
      </c>
      <c r="J971" t="s">
        <v>39</v>
      </c>
      <c r="K971" s="5">
        <v>37197.855647313198</v>
      </c>
      <c r="L971">
        <v>124</v>
      </c>
      <c r="M971" t="s">
        <v>22</v>
      </c>
      <c r="N971" s="1">
        <v>44343</v>
      </c>
      <c r="O971" t="s">
        <v>52</v>
      </c>
      <c r="P971" t="s">
        <v>47</v>
      </c>
    </row>
    <row r="972" spans="1:16" x14ac:dyDescent="0.35">
      <c r="A972" t="s">
        <v>2934</v>
      </c>
      <c r="B972">
        <v>20</v>
      </c>
      <c r="C972" t="str">
        <f t="shared" si="15"/>
        <v>18 to 25</v>
      </c>
      <c r="D972" t="s">
        <v>35</v>
      </c>
      <c r="E972" t="s">
        <v>58</v>
      </c>
      <c r="F972" t="s">
        <v>92</v>
      </c>
      <c r="G972" s="1">
        <v>44943</v>
      </c>
      <c r="H972" t="s">
        <v>2935</v>
      </c>
      <c r="I972" t="s">
        <v>2936</v>
      </c>
      <c r="J972" t="s">
        <v>30</v>
      </c>
      <c r="K972" s="5">
        <v>5407.7287545175404</v>
      </c>
      <c r="L972">
        <v>294</v>
      </c>
      <c r="M972" t="s">
        <v>46</v>
      </c>
      <c r="N972" s="1">
        <v>44955</v>
      </c>
      <c r="O972" t="s">
        <v>23</v>
      </c>
      <c r="P972" t="s">
        <v>24</v>
      </c>
    </row>
    <row r="973" spans="1:16" x14ac:dyDescent="0.35">
      <c r="A973" t="s">
        <v>2937</v>
      </c>
      <c r="B973">
        <v>69</v>
      </c>
      <c r="C973" t="str">
        <f t="shared" si="15"/>
        <v>66 to 75</v>
      </c>
      <c r="D973" t="s">
        <v>16</v>
      </c>
      <c r="E973" t="s">
        <v>58</v>
      </c>
      <c r="F973" t="s">
        <v>54</v>
      </c>
      <c r="G973" s="1">
        <v>43895</v>
      </c>
      <c r="H973" t="s">
        <v>2938</v>
      </c>
      <c r="I973" t="s">
        <v>2939</v>
      </c>
      <c r="J973" t="s">
        <v>30</v>
      </c>
      <c r="K973" s="5">
        <v>6035.4580685431702</v>
      </c>
      <c r="L973">
        <v>282</v>
      </c>
      <c r="M973" t="s">
        <v>22</v>
      </c>
      <c r="N973" s="1">
        <v>43896</v>
      </c>
      <c r="O973" t="s">
        <v>78</v>
      </c>
      <c r="P973" t="s">
        <v>24</v>
      </c>
    </row>
    <row r="974" spans="1:16" x14ac:dyDescent="0.35">
      <c r="A974" t="s">
        <v>2940</v>
      </c>
      <c r="B974">
        <v>26</v>
      </c>
      <c r="C974" t="str">
        <f t="shared" si="15"/>
        <v>26 to 35</v>
      </c>
      <c r="D974" t="s">
        <v>16</v>
      </c>
      <c r="E974" t="s">
        <v>58</v>
      </c>
      <c r="F974" t="s">
        <v>54</v>
      </c>
      <c r="G974" s="1">
        <v>44820</v>
      </c>
      <c r="H974" t="s">
        <v>2941</v>
      </c>
      <c r="I974" t="s">
        <v>2942</v>
      </c>
      <c r="J974" t="s">
        <v>21</v>
      </c>
      <c r="K974" s="5">
        <v>5778.2458194924402</v>
      </c>
      <c r="L974">
        <v>408</v>
      </c>
      <c r="M974" t="s">
        <v>46</v>
      </c>
      <c r="N974" s="1">
        <v>44850</v>
      </c>
      <c r="O974" t="s">
        <v>40</v>
      </c>
      <c r="P974" t="s">
        <v>24</v>
      </c>
    </row>
    <row r="975" spans="1:16" x14ac:dyDescent="0.35">
      <c r="A975" t="s">
        <v>2943</v>
      </c>
      <c r="B975">
        <v>36</v>
      </c>
      <c r="C975" t="str">
        <f t="shared" si="15"/>
        <v>36 to 45</v>
      </c>
      <c r="D975" t="s">
        <v>16</v>
      </c>
      <c r="E975" t="s">
        <v>49</v>
      </c>
      <c r="F975" t="s">
        <v>92</v>
      </c>
      <c r="G975" s="1">
        <v>44715</v>
      </c>
      <c r="H975" t="s">
        <v>2944</v>
      </c>
      <c r="I975" t="s">
        <v>2945</v>
      </c>
      <c r="J975" t="s">
        <v>3025</v>
      </c>
      <c r="K975" s="5">
        <v>46602.692684348498</v>
      </c>
      <c r="L975">
        <v>229</v>
      </c>
      <c r="M975" t="s">
        <v>46</v>
      </c>
      <c r="N975" s="1">
        <v>44740</v>
      </c>
      <c r="O975" t="s">
        <v>32</v>
      </c>
      <c r="P975" t="s">
        <v>47</v>
      </c>
    </row>
    <row r="976" spans="1:16" x14ac:dyDescent="0.35">
      <c r="A976" t="s">
        <v>2946</v>
      </c>
      <c r="B976">
        <v>27</v>
      </c>
      <c r="C976" t="str">
        <f t="shared" si="15"/>
        <v>26 to 35</v>
      </c>
      <c r="D976" t="s">
        <v>16</v>
      </c>
      <c r="E976" t="s">
        <v>58</v>
      </c>
      <c r="F976" t="s">
        <v>43</v>
      </c>
      <c r="G976" s="1">
        <v>44195</v>
      </c>
      <c r="H976" t="s">
        <v>2947</v>
      </c>
      <c r="I976" t="s">
        <v>2948</v>
      </c>
      <c r="J976" t="s">
        <v>30</v>
      </c>
      <c r="K976" s="5">
        <v>47789.825967887002</v>
      </c>
      <c r="L976">
        <v>493</v>
      </c>
      <c r="M976" t="s">
        <v>31</v>
      </c>
      <c r="N976" s="1">
        <v>44222</v>
      </c>
      <c r="O976" t="s">
        <v>23</v>
      </c>
      <c r="P976" t="s">
        <v>47</v>
      </c>
    </row>
    <row r="977" spans="1:16" x14ac:dyDescent="0.35">
      <c r="A977" t="s">
        <v>2949</v>
      </c>
      <c r="B977">
        <v>60</v>
      </c>
      <c r="C977" t="str">
        <f t="shared" si="15"/>
        <v>56 to 65</v>
      </c>
      <c r="D977" t="s">
        <v>35</v>
      </c>
      <c r="E977" t="s">
        <v>17</v>
      </c>
      <c r="F977" t="s">
        <v>27</v>
      </c>
      <c r="G977" s="1">
        <v>44052</v>
      </c>
      <c r="H977" t="s">
        <v>2950</v>
      </c>
      <c r="I977" t="s">
        <v>2951</v>
      </c>
      <c r="J977" t="s">
        <v>39</v>
      </c>
      <c r="K977" s="5">
        <v>46608.392888681803</v>
      </c>
      <c r="L977">
        <v>142</v>
      </c>
      <c r="M977" t="s">
        <v>31</v>
      </c>
      <c r="N977" s="1">
        <v>44058</v>
      </c>
      <c r="O977" t="s">
        <v>52</v>
      </c>
      <c r="P977" t="s">
        <v>47</v>
      </c>
    </row>
    <row r="978" spans="1:16" x14ac:dyDescent="0.35">
      <c r="A978" t="s">
        <v>2952</v>
      </c>
      <c r="B978">
        <v>67</v>
      </c>
      <c r="C978" t="str">
        <f t="shared" si="15"/>
        <v>66 to 75</v>
      </c>
      <c r="D978" t="s">
        <v>35</v>
      </c>
      <c r="E978" t="s">
        <v>58</v>
      </c>
      <c r="F978" t="s">
        <v>92</v>
      </c>
      <c r="G978" s="1">
        <v>44265</v>
      </c>
      <c r="H978" t="s">
        <v>2953</v>
      </c>
      <c r="I978" t="s">
        <v>2954</v>
      </c>
      <c r="J978" t="s">
        <v>3025</v>
      </c>
      <c r="K978" s="5">
        <v>8709.0359628203205</v>
      </c>
      <c r="L978">
        <v>187</v>
      </c>
      <c r="M978" t="s">
        <v>46</v>
      </c>
      <c r="N978" s="1">
        <v>44284</v>
      </c>
      <c r="O978" t="s">
        <v>78</v>
      </c>
      <c r="P978" t="s">
        <v>24</v>
      </c>
    </row>
    <row r="979" spans="1:16" x14ac:dyDescent="0.35">
      <c r="A979" t="s">
        <v>2955</v>
      </c>
      <c r="B979">
        <v>41</v>
      </c>
      <c r="C979" t="str">
        <f t="shared" si="15"/>
        <v>36 to 45</v>
      </c>
      <c r="D979" t="s">
        <v>35</v>
      </c>
      <c r="E979" t="s">
        <v>42</v>
      </c>
      <c r="F979" t="s">
        <v>18</v>
      </c>
      <c r="G979" s="1">
        <v>44270</v>
      </c>
      <c r="H979" t="s">
        <v>2956</v>
      </c>
      <c r="I979" t="s">
        <v>2957</v>
      </c>
      <c r="J979" t="s">
        <v>3025</v>
      </c>
      <c r="K979" s="5">
        <v>18270.995269376301</v>
      </c>
      <c r="L979">
        <v>178</v>
      </c>
      <c r="M979" t="s">
        <v>22</v>
      </c>
      <c r="N979" s="1">
        <v>44281</v>
      </c>
      <c r="O979" t="s">
        <v>32</v>
      </c>
      <c r="P979" t="s">
        <v>47</v>
      </c>
    </row>
    <row r="980" spans="1:16" x14ac:dyDescent="0.35">
      <c r="A980" t="s">
        <v>2958</v>
      </c>
      <c r="B980">
        <v>45</v>
      </c>
      <c r="C980" t="str">
        <f t="shared" si="15"/>
        <v>36 to 45</v>
      </c>
      <c r="D980" t="s">
        <v>16</v>
      </c>
      <c r="E980" t="s">
        <v>17</v>
      </c>
      <c r="F980" t="s">
        <v>75</v>
      </c>
      <c r="G980" s="1">
        <v>44431</v>
      </c>
      <c r="H980" t="s">
        <v>2959</v>
      </c>
      <c r="I980" t="s">
        <v>2960</v>
      </c>
      <c r="J980" t="s">
        <v>30</v>
      </c>
      <c r="K980" s="5">
        <v>17679.026678159498</v>
      </c>
      <c r="L980">
        <v>132</v>
      </c>
      <c r="M980" t="s">
        <v>22</v>
      </c>
      <c r="N980" s="1">
        <v>44432</v>
      </c>
      <c r="O980" t="s">
        <v>52</v>
      </c>
      <c r="P980" t="s">
        <v>24</v>
      </c>
    </row>
    <row r="981" spans="1:16" x14ac:dyDescent="0.35">
      <c r="A981" t="s">
        <v>2961</v>
      </c>
      <c r="B981">
        <v>37</v>
      </c>
      <c r="C981" t="str">
        <f t="shared" si="15"/>
        <v>36 to 45</v>
      </c>
      <c r="D981" t="s">
        <v>16</v>
      </c>
      <c r="E981" t="s">
        <v>26</v>
      </c>
      <c r="F981" t="s">
        <v>43</v>
      </c>
      <c r="G981" s="1">
        <v>45241</v>
      </c>
      <c r="H981" t="s">
        <v>2962</v>
      </c>
      <c r="I981" t="s">
        <v>2963</v>
      </c>
      <c r="J981" t="s">
        <v>64</v>
      </c>
      <c r="K981" s="5">
        <v>21965.147404814001</v>
      </c>
      <c r="L981">
        <v>406</v>
      </c>
      <c r="M981" t="s">
        <v>31</v>
      </c>
      <c r="N981" s="1">
        <v>45258</v>
      </c>
      <c r="O981" t="s">
        <v>52</v>
      </c>
      <c r="P981" t="s">
        <v>33</v>
      </c>
    </row>
    <row r="982" spans="1:16" x14ac:dyDescent="0.35">
      <c r="A982" t="s">
        <v>2964</v>
      </c>
      <c r="B982">
        <v>46</v>
      </c>
      <c r="C982" t="str">
        <f t="shared" si="15"/>
        <v>46 to 55</v>
      </c>
      <c r="D982" t="s">
        <v>16</v>
      </c>
      <c r="E982" t="s">
        <v>26</v>
      </c>
      <c r="F982" t="s">
        <v>18</v>
      </c>
      <c r="G982" s="1">
        <v>45291</v>
      </c>
      <c r="H982" t="s">
        <v>2965</v>
      </c>
      <c r="I982" t="s">
        <v>2966</v>
      </c>
      <c r="J982" t="s">
        <v>64</v>
      </c>
      <c r="K982" s="5">
        <v>27309.707878439302</v>
      </c>
      <c r="L982">
        <v>326</v>
      </c>
      <c r="M982" t="s">
        <v>31</v>
      </c>
      <c r="N982" s="1">
        <v>45318</v>
      </c>
      <c r="O982" t="s">
        <v>52</v>
      </c>
      <c r="P982" t="s">
        <v>33</v>
      </c>
    </row>
    <row r="983" spans="1:16" x14ac:dyDescent="0.35">
      <c r="A983" t="s">
        <v>2967</v>
      </c>
      <c r="B983">
        <v>71</v>
      </c>
      <c r="C983" t="str">
        <f t="shared" si="15"/>
        <v>66 to 75</v>
      </c>
      <c r="D983" t="s">
        <v>35</v>
      </c>
      <c r="E983" t="s">
        <v>26</v>
      </c>
      <c r="F983" t="s">
        <v>92</v>
      </c>
      <c r="G983" s="1">
        <v>43729</v>
      </c>
      <c r="H983" t="s">
        <v>2968</v>
      </c>
      <c r="I983" t="s">
        <v>2969</v>
      </c>
      <c r="J983" t="s">
        <v>64</v>
      </c>
      <c r="K983" s="5">
        <v>4437.95634965318</v>
      </c>
      <c r="L983">
        <v>406</v>
      </c>
      <c r="M983" t="s">
        <v>31</v>
      </c>
      <c r="N983" s="1">
        <v>43758</v>
      </c>
      <c r="O983" t="s">
        <v>52</v>
      </c>
      <c r="P983" t="s">
        <v>24</v>
      </c>
    </row>
    <row r="984" spans="1:16" x14ac:dyDescent="0.35">
      <c r="A984" t="s">
        <v>2970</v>
      </c>
      <c r="B984">
        <v>69</v>
      </c>
      <c r="C984" t="str">
        <f t="shared" si="15"/>
        <v>66 to 75</v>
      </c>
      <c r="D984" t="s">
        <v>35</v>
      </c>
      <c r="E984" t="s">
        <v>102</v>
      </c>
      <c r="F984" t="s">
        <v>75</v>
      </c>
      <c r="G984" s="1">
        <v>44869</v>
      </c>
      <c r="H984" t="s">
        <v>2971</v>
      </c>
      <c r="I984" t="s">
        <v>2972</v>
      </c>
      <c r="J984" t="s">
        <v>3025</v>
      </c>
      <c r="K984" s="5">
        <v>15704.089218213299</v>
      </c>
      <c r="L984">
        <v>334</v>
      </c>
      <c r="M984" t="s">
        <v>31</v>
      </c>
      <c r="N984" s="1">
        <v>44878</v>
      </c>
      <c r="O984" t="s">
        <v>32</v>
      </c>
      <c r="P984" t="s">
        <v>33</v>
      </c>
    </row>
    <row r="985" spans="1:16" x14ac:dyDescent="0.35">
      <c r="A985" t="s">
        <v>2973</v>
      </c>
      <c r="B985">
        <v>65</v>
      </c>
      <c r="C985" t="str">
        <f t="shared" si="15"/>
        <v>56 to 65</v>
      </c>
      <c r="D985" t="s">
        <v>16</v>
      </c>
      <c r="E985" t="s">
        <v>124</v>
      </c>
      <c r="F985" t="s">
        <v>54</v>
      </c>
      <c r="G985" s="1">
        <v>43685</v>
      </c>
      <c r="H985" t="s">
        <v>2974</v>
      </c>
      <c r="I985" t="s">
        <v>2975</v>
      </c>
      <c r="J985" t="s">
        <v>30</v>
      </c>
      <c r="K985" s="5">
        <v>16528.801823112699</v>
      </c>
      <c r="L985">
        <v>286</v>
      </c>
      <c r="M985" t="s">
        <v>22</v>
      </c>
      <c r="N985" s="1">
        <v>43696</v>
      </c>
      <c r="O985" t="s">
        <v>23</v>
      </c>
      <c r="P985" t="s">
        <v>47</v>
      </c>
    </row>
    <row r="986" spans="1:16" x14ac:dyDescent="0.35">
      <c r="A986" t="s">
        <v>2976</v>
      </c>
      <c r="B986">
        <v>75</v>
      </c>
      <c r="C986" t="str">
        <f t="shared" si="15"/>
        <v>66 to 75</v>
      </c>
      <c r="D986" t="s">
        <v>35</v>
      </c>
      <c r="E986" t="s">
        <v>42</v>
      </c>
      <c r="F986" t="s">
        <v>92</v>
      </c>
      <c r="G986" s="1">
        <v>45204</v>
      </c>
      <c r="H986" t="s">
        <v>2977</v>
      </c>
      <c r="I986" t="s">
        <v>2978</v>
      </c>
      <c r="J986" t="s">
        <v>64</v>
      </c>
      <c r="K986" s="5">
        <v>3621.1616906828999</v>
      </c>
      <c r="L986">
        <v>346</v>
      </c>
      <c r="M986" t="s">
        <v>46</v>
      </c>
      <c r="N986" s="1">
        <v>45207</v>
      </c>
      <c r="O986" t="s">
        <v>52</v>
      </c>
      <c r="P986" t="s">
        <v>33</v>
      </c>
    </row>
    <row r="987" spans="1:16" x14ac:dyDescent="0.35">
      <c r="A987" t="s">
        <v>2979</v>
      </c>
      <c r="B987">
        <v>77</v>
      </c>
      <c r="C987" t="str">
        <f t="shared" si="15"/>
        <v>66 to 75</v>
      </c>
      <c r="D987" t="s">
        <v>16</v>
      </c>
      <c r="E987" t="s">
        <v>42</v>
      </c>
      <c r="F987" t="s">
        <v>43</v>
      </c>
      <c r="G987" s="1">
        <v>44071</v>
      </c>
      <c r="H987" t="s">
        <v>2980</v>
      </c>
      <c r="I987" t="s">
        <v>2981</v>
      </c>
      <c r="J987" t="s">
        <v>3025</v>
      </c>
      <c r="K987" s="5">
        <v>47863.0239195924</v>
      </c>
      <c r="L987">
        <v>159</v>
      </c>
      <c r="M987" t="s">
        <v>22</v>
      </c>
      <c r="N987" s="1">
        <v>44078</v>
      </c>
      <c r="O987" t="s">
        <v>32</v>
      </c>
      <c r="P987" t="s">
        <v>24</v>
      </c>
    </row>
    <row r="988" spans="1:16" x14ac:dyDescent="0.35">
      <c r="A988" t="s">
        <v>2982</v>
      </c>
      <c r="B988">
        <v>22</v>
      </c>
      <c r="C988" t="str">
        <f t="shared" si="15"/>
        <v>18 to 25</v>
      </c>
      <c r="D988" t="s">
        <v>16</v>
      </c>
      <c r="E988" t="s">
        <v>26</v>
      </c>
      <c r="F988" t="s">
        <v>27</v>
      </c>
      <c r="G988" s="1">
        <v>44020</v>
      </c>
      <c r="H988" t="s">
        <v>2983</v>
      </c>
      <c r="I988" t="s">
        <v>2984</v>
      </c>
      <c r="J988" t="s">
        <v>30</v>
      </c>
      <c r="K988" s="5">
        <v>46772.5811980863</v>
      </c>
      <c r="L988">
        <v>311</v>
      </c>
      <c r="M988" t="s">
        <v>31</v>
      </c>
      <c r="N988" s="1">
        <v>44025</v>
      </c>
      <c r="O988" t="s">
        <v>32</v>
      </c>
      <c r="P988" t="s">
        <v>47</v>
      </c>
    </row>
    <row r="989" spans="1:16" x14ac:dyDescent="0.35">
      <c r="A989" t="s">
        <v>2985</v>
      </c>
      <c r="B989">
        <v>58</v>
      </c>
      <c r="C989" t="str">
        <f t="shared" si="15"/>
        <v>56 to 65</v>
      </c>
      <c r="D989" t="s">
        <v>35</v>
      </c>
      <c r="E989" t="s">
        <v>42</v>
      </c>
      <c r="F989" t="s">
        <v>27</v>
      </c>
      <c r="G989" s="1">
        <v>45205</v>
      </c>
      <c r="H989" t="s">
        <v>2986</v>
      </c>
      <c r="I989" t="s">
        <v>2987</v>
      </c>
      <c r="J989" t="s">
        <v>30</v>
      </c>
      <c r="K989" s="5">
        <v>18479.743277603699</v>
      </c>
      <c r="L989">
        <v>438</v>
      </c>
      <c r="M989" t="s">
        <v>22</v>
      </c>
      <c r="N989" s="1">
        <v>45208</v>
      </c>
      <c r="O989" t="s">
        <v>32</v>
      </c>
      <c r="P989" t="s">
        <v>33</v>
      </c>
    </row>
    <row r="990" spans="1:16" x14ac:dyDescent="0.35">
      <c r="A990" t="s">
        <v>2988</v>
      </c>
      <c r="B990">
        <v>25</v>
      </c>
      <c r="C990" t="str">
        <f t="shared" si="15"/>
        <v>18 to 25</v>
      </c>
      <c r="D990" t="s">
        <v>35</v>
      </c>
      <c r="E990" t="s">
        <v>36</v>
      </c>
      <c r="F990" t="s">
        <v>18</v>
      </c>
      <c r="G990" s="1">
        <v>45108</v>
      </c>
      <c r="H990" t="s">
        <v>2989</v>
      </c>
      <c r="I990" t="s">
        <v>2990</v>
      </c>
      <c r="J990" t="s">
        <v>21</v>
      </c>
      <c r="K990" s="5">
        <v>7285.4895915056704</v>
      </c>
      <c r="L990">
        <v>103</v>
      </c>
      <c r="M990" t="s">
        <v>22</v>
      </c>
      <c r="N990" s="1">
        <v>45112</v>
      </c>
      <c r="O990" t="s">
        <v>78</v>
      </c>
      <c r="P990" t="s">
        <v>24</v>
      </c>
    </row>
    <row r="991" spans="1:16" x14ac:dyDescent="0.35">
      <c r="A991" t="s">
        <v>2991</v>
      </c>
      <c r="B991">
        <v>83</v>
      </c>
      <c r="C991" t="str">
        <f t="shared" si="15"/>
        <v>66 to 75</v>
      </c>
      <c r="D991" t="s">
        <v>35</v>
      </c>
      <c r="E991" t="s">
        <v>17</v>
      </c>
      <c r="F991" t="s">
        <v>43</v>
      </c>
      <c r="G991" s="1">
        <v>44415</v>
      </c>
      <c r="H991" t="s">
        <v>2992</v>
      </c>
      <c r="I991" t="s">
        <v>2993</v>
      </c>
      <c r="J991" t="s">
        <v>21</v>
      </c>
      <c r="K991" s="5">
        <v>6818.7244800116696</v>
      </c>
      <c r="L991">
        <v>101</v>
      </c>
      <c r="M991" t="s">
        <v>46</v>
      </c>
      <c r="N991" s="1">
        <v>44428</v>
      </c>
      <c r="O991" t="s">
        <v>78</v>
      </c>
      <c r="P991" t="s">
        <v>24</v>
      </c>
    </row>
    <row r="992" spans="1:16" x14ac:dyDescent="0.35">
      <c r="A992" t="s">
        <v>2994</v>
      </c>
      <c r="B992">
        <v>27</v>
      </c>
      <c r="C992" t="str">
        <f t="shared" si="15"/>
        <v>26 to 35</v>
      </c>
      <c r="D992" t="s">
        <v>16</v>
      </c>
      <c r="E992" t="s">
        <v>36</v>
      </c>
      <c r="F992" t="s">
        <v>75</v>
      </c>
      <c r="G992" s="1">
        <v>43964</v>
      </c>
      <c r="H992" t="s">
        <v>2995</v>
      </c>
      <c r="I992" t="s">
        <v>2996</v>
      </c>
      <c r="J992" t="s">
        <v>21</v>
      </c>
      <c r="K992" s="5">
        <v>14374.3129973427</v>
      </c>
      <c r="L992">
        <v>291</v>
      </c>
      <c r="M992" t="s">
        <v>22</v>
      </c>
      <c r="N992" s="1">
        <v>43977</v>
      </c>
      <c r="O992" t="s">
        <v>78</v>
      </c>
      <c r="P992" t="s">
        <v>47</v>
      </c>
    </row>
    <row r="993" spans="1:16" x14ac:dyDescent="0.35">
      <c r="A993" t="s">
        <v>2997</v>
      </c>
      <c r="B993">
        <v>32</v>
      </c>
      <c r="C993" t="str">
        <f t="shared" si="15"/>
        <v>26 to 35</v>
      </c>
      <c r="D993" t="s">
        <v>16</v>
      </c>
      <c r="E993" t="s">
        <v>17</v>
      </c>
      <c r="F993" t="s">
        <v>92</v>
      </c>
      <c r="G993" s="1">
        <v>45195</v>
      </c>
      <c r="H993" t="s">
        <v>2998</v>
      </c>
      <c r="I993" t="s">
        <v>2999</v>
      </c>
      <c r="J993" t="s">
        <v>3025</v>
      </c>
      <c r="K993" s="5">
        <v>5936.1771452758303</v>
      </c>
      <c r="L993">
        <v>313</v>
      </c>
      <c r="M993" t="s">
        <v>22</v>
      </c>
      <c r="N993" s="1">
        <v>45198</v>
      </c>
      <c r="O993" t="s">
        <v>40</v>
      </c>
      <c r="P993" t="s">
        <v>24</v>
      </c>
    </row>
    <row r="994" spans="1:16" x14ac:dyDescent="0.35">
      <c r="A994" t="s">
        <v>3000</v>
      </c>
      <c r="B994">
        <v>40</v>
      </c>
      <c r="C994" t="str">
        <f t="shared" si="15"/>
        <v>36 to 45</v>
      </c>
      <c r="D994" t="s">
        <v>16</v>
      </c>
      <c r="E994" t="s">
        <v>26</v>
      </c>
      <c r="F994" t="s">
        <v>43</v>
      </c>
      <c r="G994" s="1">
        <v>45091</v>
      </c>
      <c r="H994" t="s">
        <v>3001</v>
      </c>
      <c r="I994" t="s">
        <v>3002</v>
      </c>
      <c r="J994" t="s">
        <v>64</v>
      </c>
      <c r="K994" s="5">
        <v>32897.267314564298</v>
      </c>
      <c r="L994">
        <v>228</v>
      </c>
      <c r="M994" t="s">
        <v>22</v>
      </c>
      <c r="N994" s="1">
        <v>45092</v>
      </c>
      <c r="O994" t="s">
        <v>32</v>
      </c>
      <c r="P994" t="s">
        <v>33</v>
      </c>
    </row>
    <row r="995" spans="1:16" x14ac:dyDescent="0.35">
      <c r="A995" t="s">
        <v>3003</v>
      </c>
      <c r="B995">
        <v>25</v>
      </c>
      <c r="C995" t="str">
        <f t="shared" si="15"/>
        <v>18 to 25</v>
      </c>
      <c r="D995" t="s">
        <v>16</v>
      </c>
      <c r="E995" t="s">
        <v>58</v>
      </c>
      <c r="F995" t="s">
        <v>54</v>
      </c>
      <c r="G995" s="1">
        <v>45417</v>
      </c>
      <c r="H995" t="s">
        <v>3004</v>
      </c>
      <c r="I995" t="s">
        <v>3005</v>
      </c>
      <c r="J995" t="s">
        <v>64</v>
      </c>
      <c r="K995" s="5">
        <v>3963.1211283151902</v>
      </c>
      <c r="L995">
        <v>415</v>
      </c>
      <c r="M995" t="s">
        <v>22</v>
      </c>
      <c r="N995" s="1">
        <v>45419</v>
      </c>
      <c r="O995" t="s">
        <v>40</v>
      </c>
      <c r="P995" t="s">
        <v>47</v>
      </c>
    </row>
    <row r="996" spans="1:16" x14ac:dyDescent="0.35">
      <c r="A996" t="s">
        <v>3006</v>
      </c>
      <c r="B996">
        <v>69</v>
      </c>
      <c r="C996" t="str">
        <f t="shared" si="15"/>
        <v>66 to 75</v>
      </c>
      <c r="D996" t="s">
        <v>16</v>
      </c>
      <c r="E996" t="s">
        <v>36</v>
      </c>
      <c r="F996" t="s">
        <v>54</v>
      </c>
      <c r="G996" s="1">
        <v>45019</v>
      </c>
      <c r="H996" t="s">
        <v>3007</v>
      </c>
      <c r="I996" t="s">
        <v>3008</v>
      </c>
      <c r="J996" t="s">
        <v>21</v>
      </c>
      <c r="K996" s="5">
        <v>16057.8201619831</v>
      </c>
      <c r="L996">
        <v>431</v>
      </c>
      <c r="M996" t="s">
        <v>46</v>
      </c>
      <c r="N996" s="1">
        <v>45027</v>
      </c>
      <c r="O996" t="s">
        <v>32</v>
      </c>
      <c r="P996" t="s">
        <v>24</v>
      </c>
    </row>
    <row r="997" spans="1:16" x14ac:dyDescent="0.35">
      <c r="A997" t="s">
        <v>3009</v>
      </c>
      <c r="B997">
        <v>25</v>
      </c>
      <c r="C997" t="str">
        <f t="shared" si="15"/>
        <v>18 to 25</v>
      </c>
      <c r="D997" t="s">
        <v>35</v>
      </c>
      <c r="E997" t="s">
        <v>17</v>
      </c>
      <c r="F997" t="s">
        <v>43</v>
      </c>
      <c r="G997" s="1">
        <v>44493</v>
      </c>
      <c r="H997" t="s">
        <v>2209</v>
      </c>
      <c r="I997" t="s">
        <v>3010</v>
      </c>
      <c r="J997" t="s">
        <v>30</v>
      </c>
      <c r="K997" s="5">
        <v>44041.573738192201</v>
      </c>
      <c r="L997">
        <v>454</v>
      </c>
      <c r="M997" t="s">
        <v>31</v>
      </c>
      <c r="N997" s="1">
        <v>44513</v>
      </c>
      <c r="O997" t="s">
        <v>32</v>
      </c>
      <c r="P997" t="s">
        <v>24</v>
      </c>
    </row>
    <row r="998" spans="1:16" x14ac:dyDescent="0.35">
      <c r="A998" t="s">
        <v>3011</v>
      </c>
      <c r="B998">
        <v>66</v>
      </c>
      <c r="C998" t="str">
        <f t="shared" si="15"/>
        <v>66 to 75</v>
      </c>
      <c r="D998" t="s">
        <v>35</v>
      </c>
      <c r="E998" t="s">
        <v>102</v>
      </c>
      <c r="F998" t="s">
        <v>92</v>
      </c>
      <c r="G998" s="1">
        <v>45070</v>
      </c>
      <c r="H998" t="s">
        <v>3012</v>
      </c>
      <c r="I998" t="s">
        <v>3013</v>
      </c>
      <c r="J998" t="s">
        <v>30</v>
      </c>
      <c r="K998" s="5">
        <v>15086.158780027299</v>
      </c>
      <c r="L998">
        <v>445</v>
      </c>
      <c r="M998" t="s">
        <v>22</v>
      </c>
      <c r="N998" s="1">
        <v>45086</v>
      </c>
      <c r="O998" t="s">
        <v>78</v>
      </c>
      <c r="P998" t="s">
        <v>47</v>
      </c>
    </row>
    <row r="999" spans="1:16" x14ac:dyDescent="0.35">
      <c r="A999" t="s">
        <v>3014</v>
      </c>
      <c r="B999">
        <v>62</v>
      </c>
      <c r="C999" t="str">
        <f t="shared" si="15"/>
        <v>56 to 65</v>
      </c>
      <c r="D999" t="s">
        <v>16</v>
      </c>
      <c r="E999" t="s">
        <v>26</v>
      </c>
      <c r="F999" t="s">
        <v>75</v>
      </c>
      <c r="G999" s="1">
        <v>43819</v>
      </c>
      <c r="H999" t="s">
        <v>3015</v>
      </c>
      <c r="I999" t="s">
        <v>3016</v>
      </c>
      <c r="J999" t="s">
        <v>3025</v>
      </c>
      <c r="K999" s="5">
        <v>16377.5231280267</v>
      </c>
      <c r="L999">
        <v>174</v>
      </c>
      <c r="M999" t="s">
        <v>22</v>
      </c>
      <c r="N999" s="1">
        <v>43847</v>
      </c>
      <c r="O999" t="s">
        <v>52</v>
      </c>
      <c r="P999" t="s">
        <v>33</v>
      </c>
    </row>
    <row r="1000" spans="1:16" x14ac:dyDescent="0.35">
      <c r="A1000" t="s">
        <v>3017</v>
      </c>
      <c r="B1000">
        <v>30</v>
      </c>
      <c r="C1000" t="str">
        <f t="shared" si="15"/>
        <v>26 to 35</v>
      </c>
      <c r="D1000" t="s">
        <v>16</v>
      </c>
      <c r="E1000" t="s">
        <v>36</v>
      </c>
      <c r="F1000" t="s">
        <v>75</v>
      </c>
      <c r="G1000" s="1">
        <v>44678</v>
      </c>
      <c r="H1000" t="s">
        <v>3018</v>
      </c>
      <c r="I1000" t="s">
        <v>3019</v>
      </c>
      <c r="J1000" t="s">
        <v>3025</v>
      </c>
      <c r="K1000" s="5">
        <v>43488.838627473102</v>
      </c>
      <c r="L1000">
        <v>341</v>
      </c>
      <c r="M1000" t="s">
        <v>46</v>
      </c>
      <c r="N1000" s="1">
        <v>44685</v>
      </c>
      <c r="O1000" t="s">
        <v>78</v>
      </c>
      <c r="P1000" t="s">
        <v>33</v>
      </c>
    </row>
  </sheetData>
  <autoFilter ref="A1:P1000" xr:uid="{6FA4FD97-F602-443D-B605-46681C98C5B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C2DCC-84A0-4CC9-991E-002A0E601A42}">
  <dimension ref="A1:K52"/>
  <sheetViews>
    <sheetView tabSelected="1" topLeftCell="A11" workbookViewId="0">
      <selection activeCell="L18" sqref="L18"/>
    </sheetView>
  </sheetViews>
  <sheetFormatPr defaultRowHeight="14.5" x14ac:dyDescent="0.35"/>
  <cols>
    <col min="1" max="1" width="24" bestFit="1" customWidth="1"/>
    <col min="2" max="2" width="15.26953125" bestFit="1" customWidth="1"/>
    <col min="3" max="3" width="5" bestFit="1" customWidth="1"/>
    <col min="4" max="4" width="24" bestFit="1" customWidth="1"/>
    <col min="5" max="5" width="15.26953125" bestFit="1" customWidth="1"/>
    <col min="6" max="6" width="7.26953125" bestFit="1" customWidth="1"/>
    <col min="7" max="7" width="6.54296875" bestFit="1" customWidth="1"/>
    <col min="8" max="8" width="8.1796875" bestFit="1" customWidth="1"/>
    <col min="9" max="9" width="12.08984375" bestFit="1" customWidth="1"/>
    <col min="10" max="10" width="7.1796875" bestFit="1" customWidth="1"/>
    <col min="11" max="11" width="10.7265625" bestFit="1" customWidth="1"/>
    <col min="12" max="12" width="24" bestFit="1" customWidth="1"/>
    <col min="13" max="13" width="10.1796875" bestFit="1" customWidth="1"/>
    <col min="14" max="14" width="28.81640625" bestFit="1" customWidth="1"/>
    <col min="15" max="15" width="15" bestFit="1" customWidth="1"/>
    <col min="16" max="16" width="15.453125" bestFit="1" customWidth="1"/>
    <col min="17" max="17" width="18.1796875" bestFit="1" customWidth="1"/>
    <col min="18" max="18" width="15" bestFit="1" customWidth="1"/>
    <col min="19" max="19" width="15.36328125" bestFit="1" customWidth="1"/>
    <col min="20" max="20" width="16.36328125" bestFit="1" customWidth="1"/>
    <col min="21" max="22" width="13.6328125" bestFit="1" customWidth="1"/>
    <col min="23" max="23" width="10.453125" bestFit="1" customWidth="1"/>
    <col min="24" max="24" width="12.6328125" bestFit="1" customWidth="1"/>
    <col min="25" max="25" width="13.7265625" bestFit="1" customWidth="1"/>
    <col min="26" max="26" width="11.6328125" bestFit="1" customWidth="1"/>
    <col min="27" max="27" width="15.81640625" bestFit="1" customWidth="1"/>
    <col min="28" max="28" width="13.6328125" bestFit="1" customWidth="1"/>
    <col min="29" max="29" width="11.453125" bestFit="1" customWidth="1"/>
    <col min="30" max="30" width="15.26953125" bestFit="1" customWidth="1"/>
    <col min="31" max="31" width="13.90625" bestFit="1" customWidth="1"/>
    <col min="32" max="32" width="14" bestFit="1" customWidth="1"/>
    <col min="33" max="33" width="13.36328125" bestFit="1" customWidth="1"/>
    <col min="34" max="34" width="12.90625" bestFit="1" customWidth="1"/>
    <col min="35" max="35" width="15.453125" bestFit="1" customWidth="1"/>
    <col min="36" max="36" width="13.36328125" bestFit="1" customWidth="1"/>
    <col min="37" max="37" width="13.26953125" bestFit="1" customWidth="1"/>
    <col min="38" max="38" width="11.7265625" bestFit="1" customWidth="1"/>
    <col min="39" max="39" width="13" bestFit="1" customWidth="1"/>
    <col min="40" max="40" width="14.08984375" bestFit="1" customWidth="1"/>
    <col min="41" max="41" width="9.90625" bestFit="1" customWidth="1"/>
    <col min="42" max="42" width="8.54296875" bestFit="1" customWidth="1"/>
    <col min="43" max="43" width="12.08984375" bestFit="1" customWidth="1"/>
    <col min="44" max="44" width="11.90625" bestFit="1" customWidth="1"/>
    <col min="45" max="45" width="9.453125" bestFit="1" customWidth="1"/>
    <col min="46" max="46" width="12.08984375" bestFit="1" customWidth="1"/>
    <col min="47" max="47" width="10.90625" bestFit="1" customWidth="1"/>
    <col min="48" max="48" width="10.1796875" bestFit="1" customWidth="1"/>
    <col min="49" max="49" width="12.26953125" bestFit="1" customWidth="1"/>
    <col min="50" max="50" width="13.54296875" bestFit="1" customWidth="1"/>
    <col min="51" max="51" width="12.08984375" bestFit="1" customWidth="1"/>
    <col min="52" max="52" width="10.453125" bestFit="1" customWidth="1"/>
    <col min="53" max="53" width="15.54296875" bestFit="1" customWidth="1"/>
    <col min="54" max="54" width="11.54296875" bestFit="1" customWidth="1"/>
    <col min="55" max="55" width="10.54296875" bestFit="1" customWidth="1"/>
    <col min="56" max="56" width="12.453125" bestFit="1" customWidth="1"/>
    <col min="57" max="57" width="15.08984375" bestFit="1" customWidth="1"/>
    <col min="58" max="58" width="12.7265625" bestFit="1" customWidth="1"/>
    <col min="59" max="59" width="15.26953125" bestFit="1" customWidth="1"/>
    <col min="60" max="60" width="11.1796875" bestFit="1" customWidth="1"/>
    <col min="61" max="61" width="17.6328125" bestFit="1" customWidth="1"/>
    <col min="62" max="62" width="10.453125" bestFit="1" customWidth="1"/>
    <col min="63" max="63" width="15.36328125" bestFit="1" customWidth="1"/>
    <col min="64" max="64" width="12.7265625" bestFit="1" customWidth="1"/>
    <col min="65" max="65" width="11.08984375" bestFit="1" customWidth="1"/>
    <col min="66" max="66" width="12.54296875" bestFit="1" customWidth="1"/>
    <col min="67" max="67" width="10.08984375" bestFit="1" customWidth="1"/>
    <col min="68" max="68" width="13.1796875" bestFit="1" customWidth="1"/>
    <col min="69" max="69" width="16.6328125" bestFit="1" customWidth="1"/>
    <col min="70" max="71" width="14.26953125" bestFit="1" customWidth="1"/>
    <col min="72" max="72" width="13.6328125" bestFit="1" customWidth="1"/>
    <col min="73" max="73" width="13.26953125" bestFit="1" customWidth="1"/>
    <col min="74" max="74" width="14.90625" bestFit="1" customWidth="1"/>
    <col min="75" max="75" width="13.36328125" bestFit="1" customWidth="1"/>
    <col min="76" max="76" width="13.6328125" bestFit="1" customWidth="1"/>
    <col min="77" max="77" width="12.54296875" bestFit="1" customWidth="1"/>
    <col min="78" max="78" width="13.36328125" bestFit="1" customWidth="1"/>
    <col min="79" max="79" width="8.26953125" bestFit="1" customWidth="1"/>
    <col min="80" max="80" width="14" bestFit="1" customWidth="1"/>
    <col min="81" max="81" width="10.453125" bestFit="1" customWidth="1"/>
    <col min="82" max="82" width="13" bestFit="1" customWidth="1"/>
    <col min="83" max="83" width="12.36328125" bestFit="1" customWidth="1"/>
    <col min="84" max="84" width="13.26953125" bestFit="1" customWidth="1"/>
    <col min="85" max="85" width="10.6328125" bestFit="1" customWidth="1"/>
    <col min="86" max="86" width="11.81640625" bestFit="1" customWidth="1"/>
    <col min="87" max="87" width="15.90625" bestFit="1" customWidth="1"/>
    <col min="88" max="88" width="13.1796875" bestFit="1" customWidth="1"/>
    <col min="89" max="89" width="11.08984375" bestFit="1" customWidth="1"/>
    <col min="90" max="90" width="16.26953125" bestFit="1" customWidth="1"/>
    <col min="91" max="91" width="13.81640625" bestFit="1" customWidth="1"/>
    <col min="92" max="92" width="11.26953125" bestFit="1" customWidth="1"/>
    <col min="93" max="93" width="14.453125" bestFit="1" customWidth="1"/>
    <col min="94" max="94" width="10.7265625" bestFit="1" customWidth="1"/>
    <col min="95" max="95" width="14.26953125" bestFit="1" customWidth="1"/>
    <col min="96" max="96" width="14.81640625" bestFit="1" customWidth="1"/>
    <col min="97" max="97" width="13" bestFit="1" customWidth="1"/>
    <col min="98" max="98" width="14.36328125" bestFit="1" customWidth="1"/>
    <col min="99" max="99" width="13.36328125" bestFit="1" customWidth="1"/>
    <col min="100" max="100" width="14.26953125" bestFit="1" customWidth="1"/>
    <col min="101" max="101" width="10.6328125" bestFit="1" customWidth="1"/>
    <col min="102" max="102" width="13.1796875" bestFit="1" customWidth="1"/>
    <col min="103" max="103" width="12.26953125" bestFit="1" customWidth="1"/>
    <col min="104" max="104" width="11.36328125" bestFit="1" customWidth="1"/>
    <col min="105" max="105" width="11.7265625" bestFit="1" customWidth="1"/>
    <col min="106" max="106" width="10" bestFit="1" customWidth="1"/>
    <col min="107" max="107" width="11.26953125" bestFit="1" customWidth="1"/>
    <col min="108" max="108" width="11.08984375" bestFit="1" customWidth="1"/>
    <col min="109" max="109" width="13.54296875" bestFit="1" customWidth="1"/>
    <col min="110" max="110" width="11.6328125" bestFit="1" customWidth="1"/>
    <col min="111" max="111" width="12.08984375" bestFit="1" customWidth="1"/>
    <col min="112" max="112" width="13.54296875" bestFit="1" customWidth="1"/>
    <col min="113" max="113" width="16.1796875" bestFit="1" customWidth="1"/>
    <col min="114" max="114" width="17.90625" bestFit="1" customWidth="1"/>
    <col min="115" max="115" width="14" bestFit="1" customWidth="1"/>
    <col min="116" max="116" width="13.90625" bestFit="1" customWidth="1"/>
    <col min="117" max="117" width="14.453125" bestFit="1" customWidth="1"/>
    <col min="118" max="118" width="9.90625" bestFit="1" customWidth="1"/>
    <col min="119" max="119" width="12.08984375" bestFit="1" customWidth="1"/>
    <col min="120" max="120" width="14.26953125" bestFit="1" customWidth="1"/>
    <col min="121" max="121" width="10.7265625" bestFit="1" customWidth="1"/>
    <col min="122" max="122" width="10.90625" bestFit="1" customWidth="1"/>
    <col min="123" max="123" width="11.7265625" bestFit="1" customWidth="1"/>
    <col min="124" max="124" width="8.54296875" bestFit="1" customWidth="1"/>
    <col min="125" max="125" width="12.08984375" bestFit="1" customWidth="1"/>
    <col min="126" max="126" width="10.1796875" bestFit="1" customWidth="1"/>
    <col min="127" max="127" width="12.1796875" bestFit="1" customWidth="1"/>
    <col min="128" max="128" width="11.81640625" bestFit="1" customWidth="1"/>
    <col min="129" max="129" width="11.6328125" bestFit="1" customWidth="1"/>
    <col min="130" max="130" width="16.1796875" bestFit="1" customWidth="1"/>
    <col min="131" max="131" width="12.90625" bestFit="1" customWidth="1"/>
    <col min="132" max="132" width="13.1796875" bestFit="1" customWidth="1"/>
    <col min="133" max="133" width="12.1796875" bestFit="1" customWidth="1"/>
    <col min="134" max="134" width="11.1796875" bestFit="1" customWidth="1"/>
    <col min="135" max="135" width="10.81640625" bestFit="1" customWidth="1"/>
    <col min="136" max="136" width="9" bestFit="1" customWidth="1"/>
    <col min="137" max="137" width="13.08984375" bestFit="1" customWidth="1"/>
    <col min="138" max="138" width="11" bestFit="1" customWidth="1"/>
    <col min="139" max="139" width="14.1796875" bestFit="1" customWidth="1"/>
    <col min="140" max="140" width="11.7265625" bestFit="1" customWidth="1"/>
    <col min="141" max="141" width="12.90625" bestFit="1" customWidth="1"/>
    <col min="142" max="142" width="12" bestFit="1" customWidth="1"/>
    <col min="143" max="143" width="11.26953125" bestFit="1" customWidth="1"/>
    <col min="144" max="144" width="11.08984375" bestFit="1" customWidth="1"/>
    <col min="145" max="145" width="11.54296875" bestFit="1" customWidth="1"/>
    <col min="146" max="146" width="11.90625" bestFit="1" customWidth="1"/>
    <col min="147" max="147" width="13" bestFit="1" customWidth="1"/>
    <col min="148" max="148" width="13.08984375" bestFit="1" customWidth="1"/>
    <col min="149" max="149" width="12" bestFit="1" customWidth="1"/>
    <col min="150" max="150" width="12.7265625" bestFit="1" customWidth="1"/>
    <col min="151" max="151" width="13.08984375" bestFit="1" customWidth="1"/>
    <col min="152" max="152" width="12" bestFit="1" customWidth="1"/>
    <col min="153" max="153" width="11.7265625" bestFit="1" customWidth="1"/>
    <col min="154" max="154" width="18.7265625" bestFit="1" customWidth="1"/>
    <col min="155" max="155" width="14.1796875" bestFit="1" customWidth="1"/>
    <col min="156" max="156" width="9.81640625" bestFit="1" customWidth="1"/>
    <col min="157" max="157" width="15.36328125" bestFit="1" customWidth="1"/>
    <col min="158" max="158" width="16.26953125" bestFit="1" customWidth="1"/>
    <col min="159" max="159" width="12.453125" bestFit="1" customWidth="1"/>
    <col min="160" max="160" width="16.6328125" bestFit="1" customWidth="1"/>
    <col min="161" max="161" width="13.453125" bestFit="1" customWidth="1"/>
    <col min="162" max="162" width="15.08984375" bestFit="1" customWidth="1"/>
    <col min="163" max="163" width="14.26953125" bestFit="1" customWidth="1"/>
    <col min="164" max="164" width="12.90625" bestFit="1" customWidth="1"/>
    <col min="165" max="165" width="12.453125" bestFit="1" customWidth="1"/>
    <col min="166" max="166" width="17.6328125" bestFit="1" customWidth="1"/>
    <col min="167" max="167" width="13.08984375" bestFit="1" customWidth="1"/>
    <col min="168" max="168" width="10.54296875" bestFit="1" customWidth="1"/>
    <col min="169" max="169" width="9" bestFit="1" customWidth="1"/>
    <col min="170" max="170" width="13.36328125" bestFit="1" customWidth="1"/>
    <col min="171" max="171" width="14.453125" bestFit="1" customWidth="1"/>
    <col min="172" max="172" width="17.7265625" bestFit="1" customWidth="1"/>
    <col min="173" max="173" width="13.6328125" bestFit="1" customWidth="1"/>
    <col min="174" max="174" width="15.7265625" bestFit="1" customWidth="1"/>
    <col min="175" max="175" width="13.54296875" bestFit="1" customWidth="1"/>
    <col min="176" max="176" width="13.6328125" bestFit="1" customWidth="1"/>
    <col min="177" max="177" width="15.90625" bestFit="1" customWidth="1"/>
    <col min="178" max="178" width="16.36328125" bestFit="1" customWidth="1"/>
    <col min="179" max="179" width="17.81640625" bestFit="1" customWidth="1"/>
    <col min="180" max="180" width="16.26953125" bestFit="1" customWidth="1"/>
    <col min="181" max="181" width="17" bestFit="1" customWidth="1"/>
    <col min="182" max="182" width="17.1796875" bestFit="1" customWidth="1"/>
    <col min="183" max="183" width="17.81640625" bestFit="1" customWidth="1"/>
    <col min="184" max="184" width="17.453125" bestFit="1" customWidth="1"/>
    <col min="185" max="185" width="15.1796875" bestFit="1" customWidth="1"/>
    <col min="186" max="187" width="16.453125" bestFit="1" customWidth="1"/>
    <col min="188" max="188" width="16.08984375" bestFit="1" customWidth="1"/>
    <col min="189" max="189" width="16.81640625" bestFit="1" customWidth="1"/>
    <col min="190" max="190" width="16.1796875" bestFit="1" customWidth="1"/>
    <col min="191" max="191" width="13.36328125" bestFit="1" customWidth="1"/>
    <col min="192" max="192" width="14.1796875" bestFit="1" customWidth="1"/>
    <col min="193" max="193" width="12.453125" bestFit="1" customWidth="1"/>
    <col min="194" max="194" width="9.08984375" bestFit="1" customWidth="1"/>
    <col min="195" max="195" width="13.54296875" bestFit="1" customWidth="1"/>
    <col min="196" max="196" width="10.54296875" bestFit="1" customWidth="1"/>
    <col min="197" max="197" width="13" bestFit="1" customWidth="1"/>
    <col min="198" max="198" width="11" bestFit="1" customWidth="1"/>
    <col min="199" max="199" width="14.08984375" bestFit="1" customWidth="1"/>
    <col min="200" max="200" width="10.90625" bestFit="1" customWidth="1"/>
    <col min="201" max="201" width="12.6328125" bestFit="1" customWidth="1"/>
    <col min="202" max="202" width="13" bestFit="1" customWidth="1"/>
    <col min="203" max="203" width="8.81640625" bestFit="1" customWidth="1"/>
    <col min="204" max="204" width="13.7265625" bestFit="1" customWidth="1"/>
    <col min="205" max="205" width="11" bestFit="1" customWidth="1"/>
    <col min="206" max="206" width="11.26953125" bestFit="1" customWidth="1"/>
    <col min="207" max="207" width="10.7265625" bestFit="1" customWidth="1"/>
    <col min="208" max="208" width="14" bestFit="1" customWidth="1"/>
    <col min="209" max="209" width="15.7265625" bestFit="1" customWidth="1"/>
    <col min="210" max="210" width="12.26953125" bestFit="1" customWidth="1"/>
    <col min="211" max="211" width="12.08984375" bestFit="1" customWidth="1"/>
    <col min="212" max="212" width="8.453125" bestFit="1" customWidth="1"/>
    <col min="213" max="213" width="10.453125" bestFit="1" customWidth="1"/>
    <col min="214" max="214" width="12.90625" bestFit="1" customWidth="1"/>
    <col min="215" max="215" width="13" bestFit="1" customWidth="1"/>
    <col min="216" max="216" width="11" bestFit="1" customWidth="1"/>
    <col min="217" max="217" width="11.7265625" bestFit="1" customWidth="1"/>
    <col min="218" max="218" width="13" bestFit="1" customWidth="1"/>
    <col min="219" max="219" width="15" bestFit="1" customWidth="1"/>
    <col min="220" max="220" width="9.08984375" bestFit="1" customWidth="1"/>
    <col min="221" max="221" width="14.36328125" bestFit="1" customWidth="1"/>
    <col min="222" max="222" width="11.90625" bestFit="1" customWidth="1"/>
    <col min="223" max="223" width="17.90625" bestFit="1" customWidth="1"/>
    <col min="224" max="224" width="14.36328125" bestFit="1" customWidth="1"/>
    <col min="225" max="225" width="16.1796875" bestFit="1" customWidth="1"/>
    <col min="226" max="226" width="10.6328125" bestFit="1" customWidth="1"/>
    <col min="227" max="227" width="12.36328125" bestFit="1" customWidth="1"/>
    <col min="228" max="228" width="14.26953125" bestFit="1" customWidth="1"/>
    <col min="229" max="229" width="14" bestFit="1" customWidth="1"/>
    <col min="230" max="230" width="12.54296875" bestFit="1" customWidth="1"/>
    <col min="231" max="231" width="12" bestFit="1" customWidth="1"/>
    <col min="232" max="232" width="13.54296875" bestFit="1" customWidth="1"/>
    <col min="233" max="233" width="11.1796875" bestFit="1" customWidth="1"/>
    <col min="234" max="234" width="13.26953125" bestFit="1" customWidth="1"/>
    <col min="235" max="235" width="13.36328125" bestFit="1" customWidth="1"/>
    <col min="236" max="236" width="13.26953125" bestFit="1" customWidth="1"/>
    <col min="237" max="237" width="13" bestFit="1" customWidth="1"/>
    <col min="238" max="238" width="11.36328125" bestFit="1" customWidth="1"/>
    <col min="239" max="239" width="13.26953125" bestFit="1" customWidth="1"/>
    <col min="240" max="240" width="13.54296875" bestFit="1" customWidth="1"/>
    <col min="241" max="241" width="15.08984375" bestFit="1" customWidth="1"/>
    <col min="242" max="242" width="13.90625" bestFit="1" customWidth="1"/>
    <col min="243" max="243" width="12.7265625" bestFit="1" customWidth="1"/>
    <col min="244" max="244" width="10.1796875" bestFit="1" customWidth="1"/>
    <col min="245" max="245" width="12.6328125" bestFit="1" customWidth="1"/>
    <col min="246" max="246" width="13.6328125" bestFit="1" customWidth="1"/>
    <col min="247" max="247" width="12.36328125" bestFit="1" customWidth="1"/>
    <col min="248" max="248" width="9.1796875" bestFit="1" customWidth="1"/>
    <col min="249" max="249" width="12.36328125" bestFit="1" customWidth="1"/>
    <col min="250" max="250" width="13.453125" bestFit="1" customWidth="1"/>
    <col min="251" max="251" width="10.7265625" bestFit="1" customWidth="1"/>
    <col min="252" max="252" width="12.1796875" bestFit="1" customWidth="1"/>
    <col min="253" max="253" width="13.36328125" bestFit="1" customWidth="1"/>
    <col min="254" max="254" width="13.08984375" bestFit="1" customWidth="1"/>
    <col min="255" max="255" width="12.6328125" bestFit="1" customWidth="1"/>
    <col min="256" max="256" width="11.26953125" bestFit="1" customWidth="1"/>
    <col min="257" max="257" width="14.36328125" bestFit="1" customWidth="1"/>
    <col min="258" max="258" width="10.7265625" bestFit="1" customWidth="1"/>
    <col min="259" max="259" width="9.453125" bestFit="1" customWidth="1"/>
    <col min="260" max="260" width="9.81640625" bestFit="1" customWidth="1"/>
    <col min="261" max="261" width="12.453125" bestFit="1" customWidth="1"/>
    <col min="262" max="262" width="11.36328125" bestFit="1" customWidth="1"/>
    <col min="263" max="263" width="11.81640625" bestFit="1" customWidth="1"/>
    <col min="264" max="264" width="14.90625" bestFit="1" customWidth="1"/>
    <col min="265" max="265" width="12.6328125" bestFit="1" customWidth="1"/>
    <col min="266" max="266" width="14.90625" bestFit="1" customWidth="1"/>
    <col min="267" max="267" width="14.6328125" bestFit="1" customWidth="1"/>
    <col min="268" max="268" width="12.7265625" bestFit="1" customWidth="1"/>
    <col min="269" max="269" width="12" bestFit="1" customWidth="1"/>
    <col min="270" max="270" width="13.81640625" bestFit="1" customWidth="1"/>
    <col min="271" max="271" width="11.453125" bestFit="1" customWidth="1"/>
    <col min="272" max="272" width="12.08984375" bestFit="1" customWidth="1"/>
    <col min="273" max="274" width="10.26953125" bestFit="1" customWidth="1"/>
    <col min="275" max="275" width="10.54296875" bestFit="1" customWidth="1"/>
    <col min="276" max="276" width="9.90625" bestFit="1" customWidth="1"/>
    <col min="277" max="277" width="11.36328125" bestFit="1" customWidth="1"/>
    <col min="278" max="278" width="15.453125" bestFit="1" customWidth="1"/>
    <col min="279" max="279" width="10" bestFit="1" customWidth="1"/>
    <col min="280" max="280" width="14.90625" bestFit="1" customWidth="1"/>
    <col min="281" max="281" width="13.90625" bestFit="1" customWidth="1"/>
    <col min="282" max="282" width="11.6328125" bestFit="1" customWidth="1"/>
    <col min="283" max="283" width="18" bestFit="1" customWidth="1"/>
    <col min="284" max="284" width="12.7265625" bestFit="1" customWidth="1"/>
    <col min="285" max="285" width="12.54296875" bestFit="1" customWidth="1"/>
    <col min="286" max="286" width="13.54296875" bestFit="1" customWidth="1"/>
    <col min="287" max="287" width="14.453125" bestFit="1" customWidth="1"/>
    <col min="288" max="288" width="15" bestFit="1" customWidth="1"/>
    <col min="289" max="289" width="9.1796875" bestFit="1" customWidth="1"/>
    <col min="290" max="290" width="12.6328125" bestFit="1" customWidth="1"/>
    <col min="291" max="291" width="18.08984375" bestFit="1" customWidth="1"/>
    <col min="292" max="292" width="16.26953125" bestFit="1" customWidth="1"/>
    <col min="293" max="293" width="17" bestFit="1" customWidth="1"/>
    <col min="294" max="294" width="12.90625" bestFit="1" customWidth="1"/>
    <col min="295" max="295" width="10.7265625" bestFit="1" customWidth="1"/>
    <col min="296" max="296" width="9.7265625" bestFit="1" customWidth="1"/>
    <col min="297" max="297" width="12.36328125" bestFit="1" customWidth="1"/>
    <col min="298" max="298" width="14.90625" bestFit="1" customWidth="1"/>
    <col min="299" max="299" width="11.90625" bestFit="1" customWidth="1"/>
    <col min="300" max="300" width="15.453125" bestFit="1" customWidth="1"/>
    <col min="301" max="301" width="14.81640625" bestFit="1" customWidth="1"/>
    <col min="302" max="302" width="15.453125" bestFit="1" customWidth="1"/>
    <col min="303" max="303" width="13.7265625" bestFit="1" customWidth="1"/>
    <col min="304" max="304" width="13.81640625" bestFit="1" customWidth="1"/>
    <col min="305" max="305" width="15.81640625" bestFit="1" customWidth="1"/>
    <col min="306" max="306" width="14.7265625" bestFit="1" customWidth="1"/>
    <col min="307" max="307" width="9.36328125" bestFit="1" customWidth="1"/>
    <col min="308" max="308" width="9.453125" bestFit="1" customWidth="1"/>
    <col min="309" max="309" width="12.54296875" bestFit="1" customWidth="1"/>
    <col min="310" max="310" width="14.08984375" bestFit="1" customWidth="1"/>
    <col min="311" max="311" width="10.36328125" bestFit="1" customWidth="1"/>
    <col min="312" max="312" width="12.36328125" bestFit="1" customWidth="1"/>
    <col min="313" max="313" width="10.90625" bestFit="1" customWidth="1"/>
    <col min="314" max="314" width="12.36328125" bestFit="1" customWidth="1"/>
    <col min="315" max="315" width="15.08984375" bestFit="1" customWidth="1"/>
    <col min="316" max="316" width="12.08984375" bestFit="1" customWidth="1"/>
    <col min="317" max="317" width="11.6328125" bestFit="1" customWidth="1"/>
    <col min="318" max="318" width="10.08984375" bestFit="1" customWidth="1"/>
    <col min="319" max="319" width="8.1796875" bestFit="1" customWidth="1"/>
    <col min="320" max="320" width="7.7265625" bestFit="1" customWidth="1"/>
    <col min="321" max="321" width="8.7265625" bestFit="1" customWidth="1"/>
    <col min="322" max="322" width="10.81640625" bestFit="1" customWidth="1"/>
    <col min="323" max="323" width="14.453125" bestFit="1" customWidth="1"/>
    <col min="324" max="324" width="11.90625" bestFit="1" customWidth="1"/>
    <col min="325" max="325" width="12.36328125" bestFit="1" customWidth="1"/>
    <col min="326" max="326" width="11.90625" bestFit="1" customWidth="1"/>
    <col min="327" max="327" width="10.26953125" bestFit="1" customWidth="1"/>
    <col min="328" max="328" width="8.7265625" bestFit="1" customWidth="1"/>
    <col min="329" max="329" width="8.1796875" bestFit="1" customWidth="1"/>
    <col min="330" max="330" width="17.36328125" bestFit="1" customWidth="1"/>
    <col min="331" max="331" width="10.90625" bestFit="1" customWidth="1"/>
    <col min="332" max="332" width="10.26953125" bestFit="1" customWidth="1"/>
    <col min="333" max="333" width="10.90625" bestFit="1" customWidth="1"/>
    <col min="334" max="334" width="12.90625" bestFit="1" customWidth="1"/>
    <col min="335" max="335" width="12.7265625" bestFit="1" customWidth="1"/>
    <col min="336" max="336" width="13.26953125" bestFit="1" customWidth="1"/>
    <col min="337" max="337" width="13.1796875" bestFit="1" customWidth="1"/>
    <col min="338" max="338" width="12.1796875" bestFit="1" customWidth="1"/>
    <col min="339" max="339" width="9.81640625" bestFit="1" customWidth="1"/>
    <col min="340" max="340" width="15" bestFit="1" customWidth="1"/>
    <col min="341" max="341" width="9.7265625" bestFit="1" customWidth="1"/>
    <col min="342" max="342" width="14.1796875" bestFit="1" customWidth="1"/>
    <col min="343" max="343" width="14.7265625" bestFit="1" customWidth="1"/>
    <col min="344" max="344" width="13.6328125" bestFit="1" customWidth="1"/>
    <col min="345" max="345" width="11.08984375" bestFit="1" customWidth="1"/>
    <col min="346" max="346" width="14.7265625" bestFit="1" customWidth="1"/>
    <col min="347" max="347" width="13.81640625" bestFit="1" customWidth="1"/>
    <col min="348" max="348" width="14.1796875" bestFit="1" customWidth="1"/>
    <col min="349" max="349" width="16.1796875" bestFit="1" customWidth="1"/>
    <col min="350" max="350" width="11.1796875" bestFit="1" customWidth="1"/>
    <col min="351" max="351" width="15.7265625" bestFit="1" customWidth="1"/>
    <col min="352" max="352" width="15.36328125" bestFit="1" customWidth="1"/>
    <col min="353" max="353" width="8.7265625" bestFit="1" customWidth="1"/>
    <col min="354" max="354" width="12.08984375" bestFit="1" customWidth="1"/>
    <col min="355" max="355" width="13.1796875" bestFit="1" customWidth="1"/>
    <col min="356" max="356" width="12.26953125" bestFit="1" customWidth="1"/>
    <col min="357" max="357" width="12.1796875" bestFit="1" customWidth="1"/>
    <col min="358" max="358" width="11.54296875" bestFit="1" customWidth="1"/>
    <col min="359" max="359" width="12.1796875" bestFit="1" customWidth="1"/>
    <col min="360" max="360" width="9.453125" bestFit="1" customWidth="1"/>
    <col min="361" max="361" width="13.26953125" bestFit="1" customWidth="1"/>
    <col min="362" max="362" width="10.81640625" bestFit="1" customWidth="1"/>
    <col min="363" max="363" width="14.26953125" bestFit="1" customWidth="1"/>
    <col min="364" max="364" width="15" bestFit="1" customWidth="1"/>
    <col min="365" max="365" width="14" bestFit="1" customWidth="1"/>
    <col min="366" max="367" width="12.7265625" bestFit="1" customWidth="1"/>
    <col min="368" max="368" width="9.08984375" bestFit="1" customWidth="1"/>
    <col min="369" max="369" width="11.26953125" bestFit="1" customWidth="1"/>
    <col min="370" max="370" width="13.453125" bestFit="1" customWidth="1"/>
    <col min="371" max="371" width="11.90625" bestFit="1" customWidth="1"/>
    <col min="372" max="372" width="15.54296875" bestFit="1" customWidth="1"/>
    <col min="373" max="373" width="11.26953125" bestFit="1" customWidth="1"/>
    <col min="374" max="374" width="13.453125" bestFit="1" customWidth="1"/>
    <col min="375" max="375" width="14.81640625" bestFit="1" customWidth="1"/>
    <col min="376" max="376" width="12" bestFit="1" customWidth="1"/>
    <col min="377" max="377" width="13" bestFit="1" customWidth="1"/>
    <col min="378" max="378" width="12.08984375" bestFit="1" customWidth="1"/>
    <col min="379" max="379" width="13.36328125" bestFit="1" customWidth="1"/>
    <col min="380" max="380" width="13" bestFit="1" customWidth="1"/>
    <col min="381" max="381" width="10.453125" bestFit="1" customWidth="1"/>
    <col min="382" max="382" width="17" bestFit="1" customWidth="1"/>
    <col min="383" max="383" width="10.6328125" bestFit="1" customWidth="1"/>
    <col min="384" max="384" width="11.90625" bestFit="1" customWidth="1"/>
    <col min="385" max="385" width="10.54296875" bestFit="1" customWidth="1"/>
    <col min="386" max="386" width="10.6328125" bestFit="1" customWidth="1"/>
    <col min="387" max="387" width="11.6328125" bestFit="1" customWidth="1"/>
    <col min="388" max="388" width="13.7265625" bestFit="1" customWidth="1"/>
    <col min="389" max="389" width="10.08984375" bestFit="1" customWidth="1"/>
    <col min="390" max="390" width="11.6328125" bestFit="1" customWidth="1"/>
    <col min="391" max="391" width="11.1796875" bestFit="1" customWidth="1"/>
    <col min="392" max="392" width="8.453125" bestFit="1" customWidth="1"/>
    <col min="393" max="393" width="11.1796875" bestFit="1" customWidth="1"/>
    <col min="394" max="394" width="11.36328125" bestFit="1" customWidth="1"/>
    <col min="395" max="395" width="9.36328125" bestFit="1" customWidth="1"/>
    <col min="396" max="396" width="10.1796875" bestFit="1" customWidth="1"/>
    <col min="397" max="397" width="9" bestFit="1" customWidth="1"/>
    <col min="398" max="398" width="15.36328125" bestFit="1" customWidth="1"/>
    <col min="399" max="399" width="9.54296875" bestFit="1" customWidth="1"/>
    <col min="400" max="400" width="11.36328125" bestFit="1" customWidth="1"/>
    <col min="401" max="401" width="10.36328125" bestFit="1" customWidth="1"/>
    <col min="402" max="402" width="16.1796875" bestFit="1" customWidth="1"/>
    <col min="403" max="403" width="11.453125" bestFit="1" customWidth="1"/>
    <col min="404" max="404" width="14.26953125" bestFit="1" customWidth="1"/>
    <col min="405" max="405" width="11.1796875" bestFit="1" customWidth="1"/>
    <col min="406" max="406" width="15.36328125" bestFit="1" customWidth="1"/>
    <col min="407" max="407" width="12" bestFit="1" customWidth="1"/>
    <col min="408" max="408" width="11.54296875" bestFit="1" customWidth="1"/>
    <col min="409" max="409" width="10.81640625" bestFit="1" customWidth="1"/>
    <col min="410" max="410" width="10.90625" bestFit="1" customWidth="1"/>
    <col min="411" max="411" width="12.90625" bestFit="1" customWidth="1"/>
    <col min="412" max="412" width="10.54296875" bestFit="1" customWidth="1"/>
    <col min="413" max="413" width="11.453125" bestFit="1" customWidth="1"/>
    <col min="414" max="414" width="13.54296875" bestFit="1" customWidth="1"/>
    <col min="415" max="415" width="13" bestFit="1" customWidth="1"/>
    <col min="416" max="417" width="10.7265625" bestFit="1" customWidth="1"/>
    <col min="418" max="418" width="11.81640625" bestFit="1" customWidth="1"/>
    <col min="419" max="419" width="10" bestFit="1" customWidth="1"/>
    <col min="420" max="420" width="12.453125" bestFit="1" customWidth="1"/>
    <col min="421" max="421" width="7.36328125" bestFit="1" customWidth="1"/>
    <col min="422" max="422" width="11.26953125" bestFit="1" customWidth="1"/>
    <col min="423" max="423" width="9.90625" bestFit="1" customWidth="1"/>
    <col min="424" max="424" width="13.453125" bestFit="1" customWidth="1"/>
    <col min="425" max="425" width="13.90625" bestFit="1" customWidth="1"/>
    <col min="426" max="426" width="13.6328125" bestFit="1" customWidth="1"/>
    <col min="427" max="427" width="11.90625" bestFit="1" customWidth="1"/>
    <col min="428" max="428" width="13.453125" bestFit="1" customWidth="1"/>
    <col min="429" max="429" width="13.26953125" bestFit="1" customWidth="1"/>
    <col min="430" max="430" width="13" bestFit="1" customWidth="1"/>
    <col min="431" max="431" width="15.36328125" bestFit="1" customWidth="1"/>
    <col min="432" max="432" width="15.54296875" bestFit="1" customWidth="1"/>
    <col min="433" max="433" width="11.08984375" bestFit="1" customWidth="1"/>
    <col min="434" max="434" width="14.90625" bestFit="1" customWidth="1"/>
    <col min="435" max="435" width="13.54296875" bestFit="1" customWidth="1"/>
    <col min="436" max="436" width="12.7265625" bestFit="1" customWidth="1"/>
    <col min="437" max="437" width="14.7265625" bestFit="1" customWidth="1"/>
    <col min="438" max="438" width="13.81640625" bestFit="1" customWidth="1"/>
    <col min="439" max="439" width="12.1796875" bestFit="1" customWidth="1"/>
    <col min="440" max="440" width="16.6328125" bestFit="1" customWidth="1"/>
    <col min="441" max="441" width="12" bestFit="1" customWidth="1"/>
    <col min="442" max="442" width="14.1796875" bestFit="1" customWidth="1"/>
    <col min="443" max="443" width="12.90625" bestFit="1" customWidth="1"/>
    <col min="444" max="444" width="12.7265625" bestFit="1" customWidth="1"/>
    <col min="445" max="445" width="11.7265625" bestFit="1" customWidth="1"/>
    <col min="446" max="446" width="14.26953125" bestFit="1" customWidth="1"/>
    <col min="447" max="447" width="10.26953125" bestFit="1" customWidth="1"/>
    <col min="448" max="448" width="12.1796875" bestFit="1" customWidth="1"/>
    <col min="449" max="449" width="15.08984375" bestFit="1" customWidth="1"/>
    <col min="450" max="450" width="13.54296875" bestFit="1" customWidth="1"/>
    <col min="451" max="451" width="10.54296875" bestFit="1" customWidth="1"/>
    <col min="452" max="452" width="13.36328125" bestFit="1" customWidth="1"/>
    <col min="453" max="453" width="13.453125" bestFit="1" customWidth="1"/>
    <col min="454" max="454" width="15" bestFit="1" customWidth="1"/>
    <col min="455" max="455" width="13.90625" bestFit="1" customWidth="1"/>
    <col min="456" max="456" width="12.1796875" bestFit="1" customWidth="1"/>
    <col min="457" max="457" width="8.1796875" bestFit="1" customWidth="1"/>
    <col min="458" max="458" width="12" bestFit="1" customWidth="1"/>
    <col min="459" max="459" width="14.36328125" bestFit="1" customWidth="1"/>
    <col min="460" max="460" width="8.54296875" bestFit="1" customWidth="1"/>
    <col min="461" max="461" width="11.26953125" bestFit="1" customWidth="1"/>
    <col min="462" max="462" width="11.54296875" bestFit="1" customWidth="1"/>
    <col min="463" max="463" width="10" bestFit="1" customWidth="1"/>
    <col min="464" max="464" width="11.453125" bestFit="1" customWidth="1"/>
    <col min="465" max="465" width="12.6328125" bestFit="1" customWidth="1"/>
    <col min="466" max="466" width="9.81640625" bestFit="1" customWidth="1"/>
    <col min="467" max="467" width="17.08984375" bestFit="1" customWidth="1"/>
    <col min="468" max="468" width="11.81640625" bestFit="1" customWidth="1"/>
    <col min="469" max="469" width="13.7265625" bestFit="1" customWidth="1"/>
    <col min="470" max="470" width="10" bestFit="1" customWidth="1"/>
    <col min="471" max="471" width="10.7265625" bestFit="1" customWidth="1"/>
    <col min="472" max="472" width="13.08984375" bestFit="1" customWidth="1"/>
    <col min="473" max="473" width="18.7265625" bestFit="1" customWidth="1"/>
    <col min="474" max="474" width="14.7265625" bestFit="1" customWidth="1"/>
    <col min="475" max="475" width="13.90625" bestFit="1" customWidth="1"/>
    <col min="476" max="476" width="17.453125" bestFit="1" customWidth="1"/>
    <col min="477" max="477" width="14.26953125" bestFit="1" customWidth="1"/>
    <col min="478" max="478" width="17" bestFit="1" customWidth="1"/>
    <col min="479" max="479" width="14.08984375" bestFit="1" customWidth="1"/>
    <col min="480" max="480" width="16.26953125" bestFit="1" customWidth="1"/>
    <col min="481" max="481" width="13" bestFit="1" customWidth="1"/>
    <col min="482" max="483" width="15.7265625" bestFit="1" customWidth="1"/>
    <col min="484" max="484" width="15.6328125" bestFit="1" customWidth="1"/>
    <col min="485" max="485" width="12.26953125" bestFit="1" customWidth="1"/>
    <col min="486" max="486" width="14.36328125" bestFit="1" customWidth="1"/>
    <col min="487" max="487" width="14.6328125" bestFit="1" customWidth="1"/>
    <col min="488" max="488" width="10.453125" bestFit="1" customWidth="1"/>
    <col min="489" max="489" width="12.7265625" bestFit="1" customWidth="1"/>
    <col min="490" max="490" width="10.54296875" bestFit="1" customWidth="1"/>
    <col min="491" max="491" width="14.6328125" bestFit="1" customWidth="1"/>
    <col min="492" max="492" width="12" bestFit="1" customWidth="1"/>
    <col min="493" max="493" width="16.1796875" bestFit="1" customWidth="1"/>
    <col min="494" max="494" width="11.6328125" bestFit="1" customWidth="1"/>
    <col min="495" max="495" width="11.81640625" bestFit="1" customWidth="1"/>
    <col min="496" max="496" width="12.1796875" bestFit="1" customWidth="1"/>
    <col min="497" max="497" width="14.90625" bestFit="1" customWidth="1"/>
    <col min="498" max="498" width="10.81640625" bestFit="1" customWidth="1"/>
    <col min="499" max="499" width="14.81640625" bestFit="1" customWidth="1"/>
    <col min="500" max="500" width="8.36328125" bestFit="1" customWidth="1"/>
    <col min="501" max="501" width="12.1796875" bestFit="1" customWidth="1"/>
    <col min="502" max="502" width="12.7265625" bestFit="1" customWidth="1"/>
    <col min="503" max="503" width="8" bestFit="1" customWidth="1"/>
    <col min="504" max="504" width="11.6328125" bestFit="1" customWidth="1"/>
    <col min="505" max="505" width="9.81640625" bestFit="1" customWidth="1"/>
    <col min="506" max="506" width="12.1796875" bestFit="1" customWidth="1"/>
    <col min="507" max="508" width="9.7265625" bestFit="1" customWidth="1"/>
    <col min="509" max="509" width="12.453125" bestFit="1" customWidth="1"/>
    <col min="510" max="510" width="11.6328125" bestFit="1" customWidth="1"/>
    <col min="511" max="511" width="11.26953125" bestFit="1" customWidth="1"/>
    <col min="512" max="512" width="9.26953125" bestFit="1" customWidth="1"/>
    <col min="513" max="513" width="10.36328125" bestFit="1" customWidth="1"/>
    <col min="514" max="514" width="12.7265625" bestFit="1" customWidth="1"/>
    <col min="515" max="515" width="9.26953125" bestFit="1" customWidth="1"/>
    <col min="516" max="516" width="10.453125" bestFit="1" customWidth="1"/>
    <col min="517" max="517" width="14.1796875" bestFit="1" customWidth="1"/>
    <col min="518" max="518" width="12.36328125" bestFit="1" customWidth="1"/>
    <col min="519" max="519" width="9.7265625" bestFit="1" customWidth="1"/>
    <col min="520" max="520" width="11.81640625" bestFit="1" customWidth="1"/>
    <col min="521" max="521" width="11.54296875" bestFit="1" customWidth="1"/>
    <col min="522" max="522" width="13.81640625" bestFit="1" customWidth="1"/>
    <col min="523" max="523" width="10.81640625" bestFit="1" customWidth="1"/>
    <col min="524" max="524" width="10.08984375" bestFit="1" customWidth="1"/>
    <col min="525" max="525" width="10.1796875" bestFit="1" customWidth="1"/>
    <col min="526" max="526" width="12" bestFit="1" customWidth="1"/>
    <col min="527" max="527" width="15" bestFit="1" customWidth="1"/>
    <col min="528" max="528" width="14.08984375" bestFit="1" customWidth="1"/>
    <col min="529" max="529" width="14" bestFit="1" customWidth="1"/>
    <col min="530" max="530" width="17.453125" bestFit="1" customWidth="1"/>
    <col min="531" max="532" width="14.26953125" bestFit="1" customWidth="1"/>
    <col min="533" max="533" width="14.36328125" bestFit="1" customWidth="1"/>
    <col min="534" max="534" width="11.54296875" bestFit="1" customWidth="1"/>
    <col min="535" max="535" width="14.08984375" bestFit="1" customWidth="1"/>
    <col min="536" max="536" width="10" bestFit="1" customWidth="1"/>
    <col min="537" max="537" width="10.1796875" bestFit="1" customWidth="1"/>
    <col min="538" max="538" width="11.90625" bestFit="1" customWidth="1"/>
    <col min="539" max="539" width="14.7265625" bestFit="1" customWidth="1"/>
    <col min="540" max="540" width="12.54296875" bestFit="1" customWidth="1"/>
    <col min="541" max="541" width="11.6328125" bestFit="1" customWidth="1"/>
    <col min="542" max="542" width="8.7265625" bestFit="1" customWidth="1"/>
    <col min="543" max="543" width="11.81640625" bestFit="1" customWidth="1"/>
    <col min="544" max="544" width="10" bestFit="1" customWidth="1"/>
    <col min="545" max="545" width="14.1796875" bestFit="1" customWidth="1"/>
    <col min="546" max="546" width="13.7265625" bestFit="1" customWidth="1"/>
    <col min="547" max="547" width="15.1796875" bestFit="1" customWidth="1"/>
    <col min="548" max="548" width="13.54296875" bestFit="1" customWidth="1"/>
    <col min="549" max="549" width="16.26953125" bestFit="1" customWidth="1"/>
    <col min="550" max="550" width="15" bestFit="1" customWidth="1"/>
    <col min="551" max="551" width="13.54296875" bestFit="1" customWidth="1"/>
    <col min="552" max="552" width="11.26953125" bestFit="1" customWidth="1"/>
    <col min="553" max="553" width="10.90625" bestFit="1" customWidth="1"/>
    <col min="554" max="554" width="12.7265625" bestFit="1" customWidth="1"/>
    <col min="555" max="555" width="10.7265625" bestFit="1" customWidth="1"/>
    <col min="556" max="556" width="11.453125" bestFit="1" customWidth="1"/>
    <col min="557" max="557" width="10.36328125" bestFit="1" customWidth="1"/>
    <col min="558" max="558" width="15.6328125" bestFit="1" customWidth="1"/>
    <col min="559" max="559" width="14" bestFit="1" customWidth="1"/>
    <col min="560" max="560" width="17.6328125" bestFit="1" customWidth="1"/>
    <col min="561" max="561" width="16.26953125" bestFit="1" customWidth="1"/>
    <col min="562" max="562" width="11.6328125" bestFit="1" customWidth="1"/>
    <col min="563" max="563" width="16.1796875" bestFit="1" customWidth="1"/>
    <col min="564" max="564" width="9.54296875" bestFit="1" customWidth="1"/>
    <col min="565" max="565" width="10.90625" bestFit="1" customWidth="1"/>
    <col min="566" max="566" width="13.36328125" bestFit="1" customWidth="1"/>
    <col min="567" max="567" width="14.1796875" bestFit="1" customWidth="1"/>
    <col min="568" max="568" width="15.1796875" bestFit="1" customWidth="1"/>
    <col min="569" max="570" width="13.1796875" bestFit="1" customWidth="1"/>
    <col min="571" max="571" width="14.26953125" bestFit="1" customWidth="1"/>
    <col min="572" max="572" width="13.08984375" bestFit="1" customWidth="1"/>
    <col min="573" max="573" width="13.36328125" bestFit="1" customWidth="1"/>
    <col min="574" max="574" width="11.54296875" bestFit="1" customWidth="1"/>
    <col min="575" max="575" width="18" bestFit="1" customWidth="1"/>
    <col min="576" max="576" width="15.6328125" bestFit="1" customWidth="1"/>
    <col min="577" max="577" width="12.08984375" bestFit="1" customWidth="1"/>
    <col min="578" max="578" width="9.90625" bestFit="1" customWidth="1"/>
    <col min="579" max="579" width="12.6328125" bestFit="1" customWidth="1"/>
    <col min="580" max="580" width="11.1796875" bestFit="1" customWidth="1"/>
    <col min="581" max="581" width="13.08984375" bestFit="1" customWidth="1"/>
    <col min="582" max="582" width="9.54296875" bestFit="1" customWidth="1"/>
    <col min="583" max="583" width="15.36328125" bestFit="1" customWidth="1"/>
    <col min="584" max="584" width="12.1796875" bestFit="1" customWidth="1"/>
    <col min="585" max="585" width="12.54296875" bestFit="1" customWidth="1"/>
    <col min="586" max="586" width="11.7265625" bestFit="1" customWidth="1"/>
    <col min="587" max="587" width="8.54296875" bestFit="1" customWidth="1"/>
    <col min="588" max="588" width="11.6328125" bestFit="1" customWidth="1"/>
    <col min="589" max="589" width="11.90625" bestFit="1" customWidth="1"/>
    <col min="590" max="590" width="11.08984375" bestFit="1" customWidth="1"/>
    <col min="591" max="591" width="10.08984375" bestFit="1" customWidth="1"/>
    <col min="592" max="592" width="12.36328125" bestFit="1" customWidth="1"/>
    <col min="593" max="593" width="11.26953125" bestFit="1" customWidth="1"/>
    <col min="594" max="594" width="14.26953125" bestFit="1" customWidth="1"/>
    <col min="595" max="595" width="12.36328125" bestFit="1" customWidth="1"/>
    <col min="596" max="596" width="11.453125" bestFit="1" customWidth="1"/>
    <col min="597" max="597" width="12.54296875" bestFit="1" customWidth="1"/>
    <col min="598" max="598" width="11.54296875" bestFit="1" customWidth="1"/>
    <col min="599" max="599" width="9.36328125" bestFit="1" customWidth="1"/>
    <col min="600" max="600" width="10.26953125" bestFit="1" customWidth="1"/>
    <col min="601" max="601" width="8.26953125" bestFit="1" customWidth="1"/>
    <col min="602" max="602" width="9.453125" bestFit="1" customWidth="1"/>
    <col min="603" max="603" width="7.81640625" bestFit="1" customWidth="1"/>
    <col min="604" max="604" width="13.26953125" bestFit="1" customWidth="1"/>
    <col min="605" max="605" width="13.453125" bestFit="1" customWidth="1"/>
    <col min="606" max="606" width="12.54296875" bestFit="1" customWidth="1"/>
    <col min="607" max="607" width="7.90625" bestFit="1" customWidth="1"/>
    <col min="608" max="608" width="12.1796875" bestFit="1" customWidth="1"/>
    <col min="609" max="609" width="11.08984375" bestFit="1" customWidth="1"/>
    <col min="610" max="610" width="14.453125" bestFit="1" customWidth="1"/>
    <col min="611" max="611" width="8.54296875" bestFit="1" customWidth="1"/>
    <col min="612" max="612" width="9.453125" bestFit="1" customWidth="1"/>
    <col min="613" max="613" width="11.1796875" bestFit="1" customWidth="1"/>
    <col min="614" max="614" width="10.453125" bestFit="1" customWidth="1"/>
    <col min="615" max="615" width="9" bestFit="1" customWidth="1"/>
    <col min="616" max="616" width="11.36328125" bestFit="1" customWidth="1"/>
    <col min="617" max="617" width="9" bestFit="1" customWidth="1"/>
    <col min="618" max="618" width="10.36328125" bestFit="1" customWidth="1"/>
    <col min="619" max="619" width="16.1796875" bestFit="1" customWidth="1"/>
    <col min="620" max="620" width="13.54296875" bestFit="1" customWidth="1"/>
    <col min="621" max="621" width="9.1796875" bestFit="1" customWidth="1"/>
    <col min="622" max="622" width="20.453125" bestFit="1" customWidth="1"/>
    <col min="623" max="623" width="14.81640625" bestFit="1" customWidth="1"/>
    <col min="624" max="624" width="15.08984375" bestFit="1" customWidth="1"/>
    <col min="625" max="625" width="10.54296875" bestFit="1" customWidth="1"/>
    <col min="626" max="626" width="10.90625" bestFit="1" customWidth="1"/>
    <col min="627" max="627" width="10" bestFit="1" customWidth="1"/>
    <col min="628" max="628" width="10.36328125" bestFit="1" customWidth="1"/>
    <col min="629" max="629" width="16.54296875" bestFit="1" customWidth="1"/>
    <col min="630" max="630" width="10.54296875" bestFit="1" customWidth="1"/>
    <col min="631" max="631" width="15.6328125" bestFit="1" customWidth="1"/>
    <col min="632" max="632" width="12.6328125" bestFit="1" customWidth="1"/>
    <col min="633" max="633" width="9.26953125" bestFit="1" customWidth="1"/>
    <col min="634" max="634" width="11.453125" bestFit="1" customWidth="1"/>
    <col min="635" max="635" width="13.36328125" bestFit="1" customWidth="1"/>
    <col min="636" max="636" width="13.6328125" bestFit="1" customWidth="1"/>
    <col min="637" max="637" width="11.26953125" bestFit="1" customWidth="1"/>
    <col min="638" max="638" width="12.26953125" bestFit="1" customWidth="1"/>
    <col min="639" max="639" width="14.36328125" bestFit="1" customWidth="1"/>
    <col min="640" max="640" width="14.54296875" bestFit="1" customWidth="1"/>
    <col min="641" max="641" width="16.453125" bestFit="1" customWidth="1"/>
    <col min="642" max="642" width="11.7265625" bestFit="1" customWidth="1"/>
    <col min="643" max="643" width="11.81640625" bestFit="1" customWidth="1"/>
    <col min="644" max="644" width="13.08984375" bestFit="1" customWidth="1"/>
    <col min="645" max="645" width="10.6328125" bestFit="1" customWidth="1"/>
    <col min="646" max="646" width="12.54296875" bestFit="1" customWidth="1"/>
    <col min="647" max="647" width="10.54296875" bestFit="1" customWidth="1"/>
    <col min="648" max="648" width="11.1796875" bestFit="1" customWidth="1"/>
    <col min="649" max="649" width="10.453125" bestFit="1" customWidth="1"/>
    <col min="650" max="650" width="10.08984375" bestFit="1" customWidth="1"/>
    <col min="651" max="651" width="13.26953125" bestFit="1" customWidth="1"/>
    <col min="652" max="652" width="12" bestFit="1" customWidth="1"/>
    <col min="653" max="653" width="12.7265625" bestFit="1" customWidth="1"/>
    <col min="654" max="655" width="14.36328125" bestFit="1" customWidth="1"/>
    <col min="656" max="656" width="13" bestFit="1" customWidth="1"/>
    <col min="657" max="657" width="15.90625" bestFit="1" customWidth="1"/>
    <col min="658" max="658" width="13.7265625" bestFit="1" customWidth="1"/>
    <col min="659" max="659" width="14.81640625" bestFit="1" customWidth="1"/>
    <col min="660" max="660" width="13.90625" bestFit="1" customWidth="1"/>
    <col min="661" max="661" width="14.26953125" bestFit="1" customWidth="1"/>
    <col min="662" max="662" width="15.7265625" bestFit="1" customWidth="1"/>
    <col min="663" max="663" width="15.08984375" bestFit="1" customWidth="1"/>
    <col min="664" max="664" width="16.1796875" bestFit="1" customWidth="1"/>
    <col min="665" max="665" width="11.54296875" bestFit="1" customWidth="1"/>
    <col min="666" max="666" width="11.1796875" bestFit="1" customWidth="1"/>
    <col min="667" max="667" width="11.453125" bestFit="1" customWidth="1"/>
    <col min="668" max="668" width="11.6328125" bestFit="1" customWidth="1"/>
    <col min="669" max="669" width="13.08984375" bestFit="1" customWidth="1"/>
    <col min="670" max="670" width="12.36328125" bestFit="1" customWidth="1"/>
    <col min="671" max="671" width="16.36328125" bestFit="1" customWidth="1"/>
    <col min="672" max="672" width="15.453125" bestFit="1" customWidth="1"/>
    <col min="673" max="673" width="11.90625" bestFit="1" customWidth="1"/>
    <col min="674" max="674" width="13.26953125" bestFit="1" customWidth="1"/>
    <col min="675" max="675" width="14.54296875" bestFit="1" customWidth="1"/>
    <col min="676" max="676" width="16" bestFit="1" customWidth="1"/>
    <col min="677" max="677" width="16.81640625" bestFit="1" customWidth="1"/>
    <col min="678" max="678" width="12.6328125" bestFit="1" customWidth="1"/>
    <col min="679" max="679" width="13.54296875" bestFit="1" customWidth="1"/>
    <col min="680" max="680" width="11.54296875" bestFit="1" customWidth="1"/>
    <col min="681" max="681" width="11.453125" bestFit="1" customWidth="1"/>
    <col min="682" max="682" width="12.6328125" bestFit="1" customWidth="1"/>
    <col min="683" max="683" width="12.26953125" bestFit="1" customWidth="1"/>
    <col min="684" max="684" width="17.90625" bestFit="1" customWidth="1"/>
    <col min="685" max="685" width="12.6328125" bestFit="1" customWidth="1"/>
    <col min="686" max="686" width="14.81640625" bestFit="1" customWidth="1"/>
    <col min="687" max="687" width="15.1796875" bestFit="1" customWidth="1"/>
    <col min="688" max="688" width="13.26953125" bestFit="1" customWidth="1"/>
    <col min="689" max="689" width="14" bestFit="1" customWidth="1"/>
    <col min="690" max="690" width="13.453125" bestFit="1" customWidth="1"/>
    <col min="691" max="691" width="13.6328125" bestFit="1" customWidth="1"/>
    <col min="692" max="692" width="14.81640625" bestFit="1" customWidth="1"/>
    <col min="693" max="693" width="12.6328125" bestFit="1" customWidth="1"/>
    <col min="694" max="694" width="14.6328125" bestFit="1" customWidth="1"/>
    <col min="695" max="695" width="14.1796875" bestFit="1" customWidth="1"/>
    <col min="696" max="696" width="12.7265625" bestFit="1" customWidth="1"/>
    <col min="697" max="697" width="13.81640625" bestFit="1" customWidth="1"/>
    <col min="698" max="698" width="11.453125" bestFit="1" customWidth="1"/>
    <col min="699" max="699" width="12" bestFit="1" customWidth="1"/>
    <col min="700" max="700" width="17.26953125" bestFit="1" customWidth="1"/>
    <col min="701" max="701" width="15.7265625" bestFit="1" customWidth="1"/>
    <col min="702" max="702" width="16.54296875" bestFit="1" customWidth="1"/>
    <col min="703" max="703" width="14.453125" bestFit="1" customWidth="1"/>
    <col min="704" max="704" width="15.08984375" bestFit="1" customWidth="1"/>
    <col min="705" max="705" width="15.36328125" bestFit="1" customWidth="1"/>
    <col min="706" max="706" width="13.54296875" bestFit="1" customWidth="1"/>
    <col min="707" max="707" width="14.26953125" bestFit="1" customWidth="1"/>
    <col min="708" max="708" width="14.7265625" bestFit="1" customWidth="1"/>
    <col min="709" max="709" width="11.36328125" bestFit="1" customWidth="1"/>
    <col min="710" max="710" width="16.1796875" bestFit="1" customWidth="1"/>
    <col min="711" max="711" width="15.1796875" bestFit="1" customWidth="1"/>
    <col min="712" max="712" width="13" bestFit="1" customWidth="1"/>
    <col min="713" max="713" width="12" bestFit="1" customWidth="1"/>
    <col min="714" max="714" width="12.453125" bestFit="1" customWidth="1"/>
    <col min="715" max="715" width="22.81640625" bestFit="1" customWidth="1"/>
    <col min="716" max="716" width="11.1796875" bestFit="1" customWidth="1"/>
    <col min="717" max="717" width="15.1796875" bestFit="1" customWidth="1"/>
    <col min="718" max="718" width="14.1796875" bestFit="1" customWidth="1"/>
    <col min="719" max="719" width="17" bestFit="1" customWidth="1"/>
    <col min="720" max="720" width="15.90625" bestFit="1" customWidth="1"/>
    <col min="721" max="721" width="13.36328125" bestFit="1" customWidth="1"/>
    <col min="722" max="722" width="16.36328125" bestFit="1" customWidth="1"/>
    <col min="723" max="723" width="20" bestFit="1" customWidth="1"/>
    <col min="724" max="724" width="16.7265625" bestFit="1" customWidth="1"/>
    <col min="725" max="725" width="17" bestFit="1" customWidth="1"/>
    <col min="726" max="726" width="18.81640625" bestFit="1" customWidth="1"/>
    <col min="727" max="727" width="14.54296875" bestFit="1" customWidth="1"/>
    <col min="728" max="728" width="17.36328125" bestFit="1" customWidth="1"/>
    <col min="729" max="729" width="10.26953125" bestFit="1" customWidth="1"/>
    <col min="730" max="730" width="12" bestFit="1" customWidth="1"/>
    <col min="731" max="731" width="12.7265625" bestFit="1" customWidth="1"/>
    <col min="732" max="732" width="13" bestFit="1" customWidth="1"/>
    <col min="733" max="733" width="11.81640625" bestFit="1" customWidth="1"/>
    <col min="734" max="734" width="12.54296875" bestFit="1" customWidth="1"/>
    <col min="735" max="735" width="13.08984375" bestFit="1" customWidth="1"/>
    <col min="736" max="736" width="13.26953125" bestFit="1" customWidth="1"/>
    <col min="737" max="737" width="15.453125" bestFit="1" customWidth="1"/>
    <col min="738" max="738" width="12.54296875" bestFit="1" customWidth="1"/>
    <col min="739" max="739" width="17.1796875" bestFit="1" customWidth="1"/>
    <col min="740" max="740" width="16" bestFit="1" customWidth="1"/>
    <col min="741" max="741" width="14.1796875" bestFit="1" customWidth="1"/>
    <col min="742" max="742" width="17.08984375" bestFit="1" customWidth="1"/>
    <col min="743" max="743" width="12" bestFit="1" customWidth="1"/>
    <col min="744" max="744" width="12.36328125" bestFit="1" customWidth="1"/>
    <col min="745" max="745" width="11.90625" bestFit="1" customWidth="1"/>
    <col min="746" max="746" width="11.453125" bestFit="1" customWidth="1"/>
    <col min="747" max="747" width="11.54296875" bestFit="1" customWidth="1"/>
    <col min="748" max="748" width="9.90625" bestFit="1" customWidth="1"/>
    <col min="749" max="749" width="14.08984375" bestFit="1" customWidth="1"/>
    <col min="750" max="750" width="11.90625" bestFit="1" customWidth="1"/>
    <col min="751" max="751" width="11" bestFit="1" customWidth="1"/>
    <col min="752" max="752" width="11.90625" bestFit="1" customWidth="1"/>
    <col min="753" max="753" width="11.6328125" bestFit="1" customWidth="1"/>
    <col min="754" max="754" width="11.7265625" bestFit="1" customWidth="1"/>
    <col min="755" max="755" width="12.36328125" bestFit="1" customWidth="1"/>
    <col min="756" max="756" width="12.08984375" bestFit="1" customWidth="1"/>
    <col min="757" max="757" width="13.26953125" bestFit="1" customWidth="1"/>
    <col min="758" max="758" width="12.1796875" bestFit="1" customWidth="1"/>
    <col min="759" max="759" width="10.7265625" bestFit="1" customWidth="1"/>
    <col min="760" max="760" width="11.26953125" bestFit="1" customWidth="1"/>
    <col min="761" max="761" width="13.26953125" bestFit="1" customWidth="1"/>
    <col min="762" max="762" width="15.6328125" bestFit="1" customWidth="1"/>
    <col min="763" max="763" width="11.90625" bestFit="1" customWidth="1"/>
    <col min="764" max="764" width="12.36328125" bestFit="1" customWidth="1"/>
    <col min="765" max="765" width="13.54296875" bestFit="1" customWidth="1"/>
    <col min="766" max="766" width="12.453125" bestFit="1" customWidth="1"/>
    <col min="767" max="767" width="12.26953125" bestFit="1" customWidth="1"/>
    <col min="768" max="768" width="8.36328125" bestFit="1" customWidth="1"/>
    <col min="769" max="769" width="11.36328125" bestFit="1" customWidth="1"/>
    <col min="770" max="770" width="12" bestFit="1" customWidth="1"/>
    <col min="771" max="772" width="11.26953125" bestFit="1" customWidth="1"/>
    <col min="773" max="773" width="13.453125" bestFit="1" customWidth="1"/>
    <col min="774" max="774" width="11.08984375" bestFit="1" customWidth="1"/>
    <col min="775" max="775" width="11.54296875" bestFit="1" customWidth="1"/>
    <col min="776" max="776" width="12.26953125" bestFit="1" customWidth="1"/>
    <col min="777" max="777" width="13.1796875" bestFit="1" customWidth="1"/>
    <col min="778" max="778" width="13.54296875" bestFit="1" customWidth="1"/>
    <col min="779" max="779" width="12.90625" bestFit="1" customWidth="1"/>
    <col min="780" max="780" width="11.54296875" bestFit="1" customWidth="1"/>
    <col min="781" max="781" width="13.453125" bestFit="1" customWidth="1"/>
    <col min="782" max="782" width="13.90625" bestFit="1" customWidth="1"/>
    <col min="783" max="783" width="13.26953125" bestFit="1" customWidth="1"/>
    <col min="784" max="784" width="11.26953125" bestFit="1" customWidth="1"/>
    <col min="785" max="785" width="12.1796875" bestFit="1" customWidth="1"/>
    <col min="786" max="786" width="15" bestFit="1" customWidth="1"/>
    <col min="787" max="787" width="14.7265625" bestFit="1" customWidth="1"/>
    <col min="788" max="788" width="12.26953125" bestFit="1" customWidth="1"/>
    <col min="789" max="789" width="12.36328125" bestFit="1" customWidth="1"/>
    <col min="790" max="790" width="11.1796875" bestFit="1" customWidth="1"/>
    <col min="791" max="791" width="14.08984375" bestFit="1" customWidth="1"/>
    <col min="792" max="792" width="14.36328125" bestFit="1" customWidth="1"/>
    <col min="793" max="793" width="16.54296875" bestFit="1" customWidth="1"/>
    <col min="794" max="794" width="11.6328125" bestFit="1" customWidth="1"/>
    <col min="795" max="795" width="13.54296875" bestFit="1" customWidth="1"/>
    <col min="796" max="796" width="12.26953125" bestFit="1" customWidth="1"/>
    <col min="797" max="797" width="12.54296875" bestFit="1" customWidth="1"/>
    <col min="798" max="798" width="15" bestFit="1" customWidth="1"/>
    <col min="799" max="799" width="12.08984375" bestFit="1" customWidth="1"/>
    <col min="800" max="800" width="15.90625" bestFit="1" customWidth="1"/>
    <col min="801" max="801" width="13.26953125" bestFit="1" customWidth="1"/>
    <col min="802" max="802" width="12.54296875" bestFit="1" customWidth="1"/>
    <col min="803" max="803" width="12.1796875" bestFit="1" customWidth="1"/>
    <col min="804" max="804" width="12" bestFit="1" customWidth="1"/>
    <col min="805" max="805" width="14.36328125" bestFit="1" customWidth="1"/>
    <col min="806" max="806" width="14.81640625" bestFit="1" customWidth="1"/>
    <col min="807" max="807" width="13.7265625" bestFit="1" customWidth="1"/>
    <col min="808" max="808" width="16.26953125" bestFit="1" customWidth="1"/>
    <col min="809" max="809" width="12.453125" bestFit="1" customWidth="1"/>
    <col min="810" max="810" width="13.7265625" bestFit="1" customWidth="1"/>
    <col min="811" max="811" width="13" bestFit="1" customWidth="1"/>
    <col min="812" max="812" width="12.08984375" bestFit="1" customWidth="1"/>
    <col min="813" max="813" width="13" bestFit="1" customWidth="1"/>
    <col min="814" max="814" width="13.26953125" bestFit="1" customWidth="1"/>
    <col min="815" max="815" width="13" bestFit="1" customWidth="1"/>
    <col min="816" max="816" width="14.6328125" bestFit="1" customWidth="1"/>
    <col min="817" max="817" width="15.6328125" bestFit="1" customWidth="1"/>
    <col min="818" max="818" width="11.81640625" bestFit="1" customWidth="1"/>
    <col min="819" max="819" width="14.36328125" bestFit="1" customWidth="1"/>
    <col min="820" max="820" width="11.7265625" bestFit="1" customWidth="1"/>
    <col min="821" max="821" width="12.6328125" bestFit="1" customWidth="1"/>
    <col min="822" max="822" width="13" bestFit="1" customWidth="1"/>
    <col min="823" max="823" width="12.90625" bestFit="1" customWidth="1"/>
    <col min="824" max="824" width="10.81640625" bestFit="1" customWidth="1"/>
    <col min="825" max="825" width="11.1796875" bestFit="1" customWidth="1"/>
    <col min="826" max="826" width="10.81640625" bestFit="1" customWidth="1"/>
    <col min="827" max="827" width="10.6328125" bestFit="1" customWidth="1"/>
    <col min="828" max="828" width="8.81640625" bestFit="1" customWidth="1"/>
    <col min="829" max="829" width="9.1796875" bestFit="1" customWidth="1"/>
    <col min="830" max="830" width="13.08984375" bestFit="1" customWidth="1"/>
    <col min="831" max="831" width="13.26953125" bestFit="1" customWidth="1"/>
    <col min="832" max="832" width="15.26953125" bestFit="1" customWidth="1"/>
    <col min="833" max="833" width="16.36328125" bestFit="1" customWidth="1"/>
    <col min="834" max="834" width="13.26953125" bestFit="1" customWidth="1"/>
    <col min="835" max="835" width="13" bestFit="1" customWidth="1"/>
    <col min="836" max="836" width="14.54296875" bestFit="1" customWidth="1"/>
    <col min="837" max="837" width="12.6328125" bestFit="1" customWidth="1"/>
    <col min="838" max="838" width="13.1796875" bestFit="1" customWidth="1"/>
    <col min="839" max="839" width="13.36328125" bestFit="1" customWidth="1"/>
    <col min="840" max="840" width="8.54296875" bestFit="1" customWidth="1"/>
    <col min="841" max="841" width="9.36328125" bestFit="1" customWidth="1"/>
    <col min="842" max="842" width="11.26953125" bestFit="1" customWidth="1"/>
    <col min="843" max="843" width="9.6328125" bestFit="1" customWidth="1"/>
    <col min="844" max="844" width="11.26953125" bestFit="1" customWidth="1"/>
    <col min="845" max="845" width="11.81640625" bestFit="1" customWidth="1"/>
    <col min="846" max="846" width="11.08984375" bestFit="1" customWidth="1"/>
    <col min="847" max="847" width="12" bestFit="1" customWidth="1"/>
    <col min="848" max="848" width="14.26953125" bestFit="1" customWidth="1"/>
    <col min="849" max="849" width="15.26953125" bestFit="1" customWidth="1"/>
    <col min="850" max="850" width="11.6328125" bestFit="1" customWidth="1"/>
    <col min="851" max="851" width="10" bestFit="1" customWidth="1"/>
    <col min="852" max="852" width="10.36328125" bestFit="1" customWidth="1"/>
    <col min="853" max="853" width="11.7265625" bestFit="1" customWidth="1"/>
    <col min="854" max="854" width="10.36328125" bestFit="1" customWidth="1"/>
    <col min="855" max="855" width="12" bestFit="1" customWidth="1"/>
    <col min="856" max="856" width="10.08984375" bestFit="1" customWidth="1"/>
    <col min="857" max="857" width="12.7265625" bestFit="1" customWidth="1"/>
    <col min="858" max="858" width="11.453125" bestFit="1" customWidth="1"/>
    <col min="859" max="859" width="10.7265625" bestFit="1" customWidth="1"/>
    <col min="860" max="860" width="11.453125" bestFit="1" customWidth="1"/>
    <col min="861" max="861" width="11.90625" bestFit="1" customWidth="1"/>
    <col min="862" max="862" width="12.08984375" bestFit="1" customWidth="1"/>
    <col min="863" max="863" width="11.26953125" bestFit="1" customWidth="1"/>
    <col min="864" max="864" width="15.453125" bestFit="1" customWidth="1"/>
    <col min="865" max="865" width="10.7265625" bestFit="1" customWidth="1"/>
    <col min="866" max="866" width="10.36328125" bestFit="1" customWidth="1"/>
    <col min="867" max="868" width="13.81640625" bestFit="1" customWidth="1"/>
    <col min="869" max="869" width="13.7265625" bestFit="1" customWidth="1"/>
    <col min="870" max="870" width="12.36328125" bestFit="1" customWidth="1"/>
    <col min="871" max="871" width="11.08984375" bestFit="1" customWidth="1"/>
    <col min="872" max="872" width="10.90625" bestFit="1" customWidth="1"/>
    <col min="873" max="873" width="14.08984375" bestFit="1" customWidth="1"/>
    <col min="874" max="874" width="15.81640625" bestFit="1" customWidth="1"/>
    <col min="875" max="875" width="13.6328125" bestFit="1" customWidth="1"/>
    <col min="876" max="876" width="13.1796875" bestFit="1" customWidth="1"/>
    <col min="877" max="877" width="13" bestFit="1" customWidth="1"/>
    <col min="878" max="878" width="12.1796875" bestFit="1" customWidth="1"/>
    <col min="879" max="879" width="14.1796875" bestFit="1" customWidth="1"/>
    <col min="880" max="880" width="16.08984375" bestFit="1" customWidth="1"/>
    <col min="881" max="881" width="17.6328125" bestFit="1" customWidth="1"/>
    <col min="882" max="882" width="14.1796875" bestFit="1" customWidth="1"/>
    <col min="883" max="883" width="16.1796875" bestFit="1" customWidth="1"/>
    <col min="884" max="884" width="15.90625" bestFit="1" customWidth="1"/>
    <col min="885" max="885" width="16.6328125" bestFit="1" customWidth="1"/>
    <col min="886" max="886" width="15.26953125" bestFit="1" customWidth="1"/>
    <col min="887" max="887" width="11.7265625" bestFit="1" customWidth="1"/>
    <col min="888" max="888" width="13.08984375" bestFit="1" customWidth="1"/>
    <col min="889" max="889" width="14" bestFit="1" customWidth="1"/>
    <col min="890" max="890" width="12.6328125" bestFit="1" customWidth="1"/>
    <col min="891" max="891" width="11.453125" bestFit="1" customWidth="1"/>
    <col min="892" max="892" width="11.1796875" bestFit="1" customWidth="1"/>
    <col min="893" max="893" width="11.7265625" bestFit="1" customWidth="1"/>
    <col min="894" max="894" width="12" bestFit="1" customWidth="1"/>
    <col min="895" max="895" width="12.54296875" bestFit="1" customWidth="1"/>
    <col min="896" max="896" width="14.6328125" bestFit="1" customWidth="1"/>
    <col min="897" max="897" width="11.7265625" bestFit="1" customWidth="1"/>
    <col min="898" max="898" width="11.81640625" bestFit="1" customWidth="1"/>
    <col min="899" max="899" width="12" bestFit="1" customWidth="1"/>
    <col min="900" max="900" width="15.36328125" bestFit="1" customWidth="1"/>
    <col min="901" max="901" width="10.08984375" bestFit="1" customWidth="1"/>
    <col min="902" max="902" width="13.6328125" bestFit="1" customWidth="1"/>
    <col min="903" max="903" width="13.90625" bestFit="1" customWidth="1"/>
    <col min="904" max="904" width="9.90625" bestFit="1" customWidth="1"/>
    <col min="905" max="905" width="15" bestFit="1" customWidth="1"/>
    <col min="906" max="907" width="13.453125" bestFit="1" customWidth="1"/>
    <col min="908" max="908" width="9.81640625" bestFit="1" customWidth="1"/>
    <col min="909" max="909" width="11.7265625" bestFit="1" customWidth="1"/>
    <col min="910" max="910" width="10.6328125" bestFit="1" customWidth="1"/>
    <col min="911" max="911" width="13.1796875" bestFit="1" customWidth="1"/>
    <col min="912" max="912" width="10.6328125" bestFit="1" customWidth="1"/>
    <col min="913" max="913" width="13.1796875" bestFit="1" customWidth="1"/>
    <col min="914" max="914" width="11.26953125" bestFit="1" customWidth="1"/>
    <col min="915" max="915" width="12.90625" bestFit="1" customWidth="1"/>
    <col min="916" max="916" width="14.7265625" bestFit="1" customWidth="1"/>
    <col min="917" max="917" width="12.453125" bestFit="1" customWidth="1"/>
    <col min="918" max="918" width="15" bestFit="1" customWidth="1"/>
    <col min="919" max="919" width="15.36328125" bestFit="1" customWidth="1"/>
    <col min="920" max="920" width="15.1796875" bestFit="1" customWidth="1"/>
    <col min="921" max="921" width="12.6328125" bestFit="1" customWidth="1"/>
    <col min="922" max="922" width="12.08984375" bestFit="1" customWidth="1"/>
    <col min="923" max="923" width="11.7265625" bestFit="1" customWidth="1"/>
    <col min="924" max="924" width="11.1796875" bestFit="1" customWidth="1"/>
    <col min="925" max="925" width="13.81640625" bestFit="1" customWidth="1"/>
    <col min="926" max="926" width="12.7265625" bestFit="1" customWidth="1"/>
    <col min="927" max="927" width="14.08984375" bestFit="1" customWidth="1"/>
    <col min="928" max="928" width="13.08984375" bestFit="1" customWidth="1"/>
    <col min="929" max="929" width="13.54296875" bestFit="1" customWidth="1"/>
    <col min="930" max="930" width="11.90625" bestFit="1" customWidth="1"/>
    <col min="931" max="931" width="11.36328125" bestFit="1" customWidth="1"/>
    <col min="932" max="932" width="16.54296875" bestFit="1" customWidth="1"/>
    <col min="933" max="933" width="14.81640625" bestFit="1" customWidth="1"/>
    <col min="934" max="934" width="10.08984375" bestFit="1" customWidth="1"/>
    <col min="935" max="935" width="7.81640625" bestFit="1" customWidth="1"/>
    <col min="936" max="936" width="12.7265625" bestFit="1" customWidth="1"/>
    <col min="937" max="937" width="12.26953125" bestFit="1" customWidth="1"/>
    <col min="938" max="938" width="12.90625" bestFit="1" customWidth="1"/>
    <col min="939" max="939" width="14" bestFit="1" customWidth="1"/>
    <col min="940" max="940" width="12.1796875" bestFit="1" customWidth="1"/>
    <col min="941" max="941" width="11.26953125" bestFit="1" customWidth="1"/>
    <col min="942" max="942" width="11.54296875" bestFit="1" customWidth="1"/>
    <col min="943" max="943" width="12.6328125" bestFit="1" customWidth="1"/>
    <col min="944" max="944" width="13.90625" bestFit="1" customWidth="1"/>
    <col min="945" max="945" width="12.36328125" bestFit="1" customWidth="1"/>
    <col min="946" max="946" width="11" bestFit="1" customWidth="1"/>
    <col min="947" max="947" width="12.26953125" bestFit="1" customWidth="1"/>
    <col min="948" max="948" width="11.453125" bestFit="1" customWidth="1"/>
    <col min="949" max="949" width="12.453125" bestFit="1" customWidth="1"/>
    <col min="950" max="950" width="13.08984375" bestFit="1" customWidth="1"/>
    <col min="951" max="951" width="12.90625" bestFit="1" customWidth="1"/>
    <col min="952" max="952" width="12.36328125" bestFit="1" customWidth="1"/>
    <col min="953" max="953" width="11.54296875" bestFit="1" customWidth="1"/>
    <col min="954" max="954" width="15.08984375" bestFit="1" customWidth="1"/>
    <col min="955" max="955" width="10.36328125" bestFit="1" customWidth="1"/>
    <col min="956" max="956" width="12" bestFit="1" customWidth="1"/>
    <col min="957" max="957" width="14.81640625" bestFit="1" customWidth="1"/>
    <col min="958" max="958" width="14.90625" bestFit="1" customWidth="1"/>
    <col min="959" max="959" width="11" bestFit="1" customWidth="1"/>
    <col min="960" max="960" width="16.1796875" bestFit="1" customWidth="1"/>
    <col min="961" max="961" width="11.453125" bestFit="1" customWidth="1"/>
    <col min="962" max="962" width="9.7265625" bestFit="1" customWidth="1"/>
    <col min="963" max="963" width="11.90625" bestFit="1" customWidth="1"/>
    <col min="964" max="964" width="13.1796875" bestFit="1" customWidth="1"/>
    <col min="965" max="965" width="11.453125" bestFit="1" customWidth="1"/>
    <col min="966" max="966" width="15.36328125" bestFit="1" customWidth="1"/>
    <col min="967" max="967" width="17" bestFit="1" customWidth="1"/>
    <col min="968" max="968" width="15" bestFit="1" customWidth="1"/>
    <col min="969" max="969" width="12" bestFit="1" customWidth="1"/>
    <col min="970" max="970" width="14.90625" bestFit="1" customWidth="1"/>
    <col min="971" max="971" width="14.453125" bestFit="1" customWidth="1"/>
    <col min="972" max="972" width="12.26953125" bestFit="1" customWidth="1"/>
    <col min="973" max="974" width="11.6328125" bestFit="1" customWidth="1"/>
    <col min="975" max="975" width="12.08984375" bestFit="1" customWidth="1"/>
    <col min="976" max="976" width="12.36328125" bestFit="1" customWidth="1"/>
    <col min="977" max="978" width="14.36328125" bestFit="1" customWidth="1"/>
    <col min="979" max="979" width="15.81640625" bestFit="1" customWidth="1"/>
    <col min="980" max="980" width="12.453125" bestFit="1" customWidth="1"/>
    <col min="981" max="981" width="12.26953125" bestFit="1" customWidth="1"/>
    <col min="982" max="982" width="15.453125" bestFit="1" customWidth="1"/>
    <col min="983" max="983" width="12.90625" bestFit="1" customWidth="1"/>
    <col min="984" max="984" width="14.90625" bestFit="1" customWidth="1"/>
    <col min="985" max="985" width="11.453125" bestFit="1" customWidth="1"/>
    <col min="986" max="986" width="13.90625" bestFit="1" customWidth="1"/>
    <col min="987" max="987" width="14.36328125" bestFit="1" customWidth="1"/>
    <col min="988" max="988" width="15.1796875" bestFit="1" customWidth="1"/>
    <col min="989" max="989" width="12.6328125" bestFit="1" customWidth="1"/>
    <col min="990" max="990" width="11.90625" bestFit="1" customWidth="1"/>
    <col min="991" max="991" width="15.7265625" bestFit="1" customWidth="1"/>
    <col min="992" max="992" width="12.08984375" bestFit="1" customWidth="1"/>
    <col min="993" max="993" width="10.7265625" bestFit="1" customWidth="1"/>
  </cols>
  <sheetData>
    <row r="1" spans="1:8" x14ac:dyDescent="0.35">
      <c r="A1" s="2" t="s">
        <v>3023</v>
      </c>
      <c r="B1" s="2" t="s">
        <v>3022</v>
      </c>
    </row>
    <row r="2" spans="1:8" x14ac:dyDescent="0.35">
      <c r="A2" s="2" t="s">
        <v>3020</v>
      </c>
      <c r="B2" t="s">
        <v>92</v>
      </c>
      <c r="C2" t="s">
        <v>54</v>
      </c>
      <c r="D2" t="s">
        <v>18</v>
      </c>
      <c r="E2" t="s">
        <v>43</v>
      </c>
      <c r="F2" t="s">
        <v>75</v>
      </c>
      <c r="G2" t="s">
        <v>27</v>
      </c>
      <c r="H2" t="s">
        <v>3021</v>
      </c>
    </row>
    <row r="3" spans="1:8" x14ac:dyDescent="0.35">
      <c r="A3" s="3" t="s">
        <v>36</v>
      </c>
      <c r="B3" s="6">
        <v>24</v>
      </c>
      <c r="C3" s="6">
        <v>17</v>
      </c>
      <c r="D3" s="6">
        <v>17</v>
      </c>
      <c r="E3" s="6">
        <v>17</v>
      </c>
      <c r="F3" s="6">
        <v>24</v>
      </c>
      <c r="G3" s="6">
        <v>17</v>
      </c>
      <c r="H3" s="6">
        <v>116</v>
      </c>
    </row>
    <row r="4" spans="1:8" x14ac:dyDescent="0.35">
      <c r="A4" s="3" t="s">
        <v>26</v>
      </c>
      <c r="B4" s="6">
        <v>23</v>
      </c>
      <c r="C4" s="6">
        <v>18</v>
      </c>
      <c r="D4" s="6">
        <v>24</v>
      </c>
      <c r="E4" s="6">
        <v>24</v>
      </c>
      <c r="F4" s="6">
        <v>19</v>
      </c>
      <c r="G4" s="6">
        <v>24</v>
      </c>
      <c r="H4" s="6">
        <v>132</v>
      </c>
    </row>
    <row r="5" spans="1:8" x14ac:dyDescent="0.35">
      <c r="A5" s="3" t="s">
        <v>58</v>
      </c>
      <c r="B5" s="6">
        <v>22</v>
      </c>
      <c r="C5" s="6">
        <v>26</v>
      </c>
      <c r="D5" s="6">
        <v>23</v>
      </c>
      <c r="E5" s="6">
        <v>23</v>
      </c>
      <c r="F5" s="6">
        <v>16</v>
      </c>
      <c r="G5" s="6">
        <v>14</v>
      </c>
      <c r="H5" s="6">
        <v>124</v>
      </c>
    </row>
    <row r="6" spans="1:8" x14ac:dyDescent="0.35">
      <c r="A6" s="3" t="s">
        <v>49</v>
      </c>
      <c r="B6" s="6">
        <v>18</v>
      </c>
      <c r="C6" s="6">
        <v>19</v>
      </c>
      <c r="D6" s="6">
        <v>20</v>
      </c>
      <c r="E6" s="6">
        <v>19</v>
      </c>
      <c r="F6" s="6">
        <v>25</v>
      </c>
      <c r="G6" s="6">
        <v>26</v>
      </c>
      <c r="H6" s="6">
        <v>127</v>
      </c>
    </row>
    <row r="7" spans="1:8" x14ac:dyDescent="0.35">
      <c r="A7" s="3" t="s">
        <v>17</v>
      </c>
      <c r="B7" s="6">
        <v>24</v>
      </c>
      <c r="C7" s="6">
        <v>24</v>
      </c>
      <c r="D7" s="6">
        <v>22</v>
      </c>
      <c r="E7" s="6">
        <v>22</v>
      </c>
      <c r="F7" s="6">
        <v>16</v>
      </c>
      <c r="G7" s="6">
        <v>16</v>
      </c>
      <c r="H7" s="6">
        <v>124</v>
      </c>
    </row>
    <row r="8" spans="1:8" x14ac:dyDescent="0.35">
      <c r="A8" s="3" t="s">
        <v>102</v>
      </c>
      <c r="B8" s="6">
        <v>16</v>
      </c>
      <c r="C8" s="6">
        <v>21</v>
      </c>
      <c r="D8" s="6">
        <v>24</v>
      </c>
      <c r="E8" s="6">
        <v>20</v>
      </c>
      <c r="F8" s="6">
        <v>23</v>
      </c>
      <c r="G8" s="6">
        <v>18</v>
      </c>
      <c r="H8" s="6">
        <v>122</v>
      </c>
    </row>
    <row r="9" spans="1:8" x14ac:dyDescent="0.35">
      <c r="A9" s="3" t="s">
        <v>124</v>
      </c>
      <c r="B9" s="6">
        <v>22</v>
      </c>
      <c r="C9" s="6">
        <v>19</v>
      </c>
      <c r="D9" s="6">
        <v>18</v>
      </c>
      <c r="E9" s="6">
        <v>17</v>
      </c>
      <c r="F9" s="6">
        <v>22</v>
      </c>
      <c r="G9" s="6">
        <v>17</v>
      </c>
      <c r="H9" s="6">
        <v>115</v>
      </c>
    </row>
    <row r="10" spans="1:8" x14ac:dyDescent="0.35">
      <c r="A10" s="3" t="s">
        <v>42</v>
      </c>
      <c r="B10" s="6">
        <v>29</v>
      </c>
      <c r="C10" s="6">
        <v>23</v>
      </c>
      <c r="D10" s="6">
        <v>19</v>
      </c>
      <c r="E10" s="6">
        <v>27</v>
      </c>
      <c r="F10" s="6">
        <v>18</v>
      </c>
      <c r="G10" s="6">
        <v>23</v>
      </c>
      <c r="H10" s="6">
        <v>139</v>
      </c>
    </row>
    <row r="11" spans="1:8" x14ac:dyDescent="0.35">
      <c r="A11" s="3" t="s">
        <v>3021</v>
      </c>
      <c r="B11" s="6">
        <v>178</v>
      </c>
      <c r="C11" s="6">
        <v>167</v>
      </c>
      <c r="D11" s="6">
        <v>167</v>
      </c>
      <c r="E11" s="6">
        <v>169</v>
      </c>
      <c r="F11" s="6">
        <v>163</v>
      </c>
      <c r="G11" s="6">
        <v>155</v>
      </c>
      <c r="H11" s="6">
        <v>999</v>
      </c>
    </row>
    <row r="15" spans="1:8" x14ac:dyDescent="0.35">
      <c r="A15" s="2" t="s">
        <v>3023</v>
      </c>
      <c r="B15" s="2" t="s">
        <v>3022</v>
      </c>
    </row>
    <row r="16" spans="1:8" x14ac:dyDescent="0.35">
      <c r="A16" s="2" t="s">
        <v>3020</v>
      </c>
      <c r="B16" t="s">
        <v>35</v>
      </c>
      <c r="C16" t="s">
        <v>16</v>
      </c>
      <c r="D16" t="s">
        <v>3021</v>
      </c>
    </row>
    <row r="17" spans="1:4" x14ac:dyDescent="0.35">
      <c r="A17" s="3" t="s">
        <v>92</v>
      </c>
      <c r="B17" s="6">
        <v>88</v>
      </c>
      <c r="C17" s="6">
        <v>90</v>
      </c>
      <c r="D17" s="6">
        <v>178</v>
      </c>
    </row>
    <row r="18" spans="1:4" x14ac:dyDescent="0.35">
      <c r="A18" s="3" t="s">
        <v>54</v>
      </c>
      <c r="B18" s="6">
        <v>74</v>
      </c>
      <c r="C18" s="6">
        <v>93</v>
      </c>
      <c r="D18" s="6">
        <v>167</v>
      </c>
    </row>
    <row r="19" spans="1:4" x14ac:dyDescent="0.35">
      <c r="A19" s="3" t="s">
        <v>18</v>
      </c>
      <c r="B19" s="6">
        <v>90</v>
      </c>
      <c r="C19" s="6">
        <v>77</v>
      </c>
      <c r="D19" s="6">
        <v>167</v>
      </c>
    </row>
    <row r="20" spans="1:4" x14ac:dyDescent="0.35">
      <c r="A20" s="3" t="s">
        <v>43</v>
      </c>
      <c r="B20" s="6">
        <v>73</v>
      </c>
      <c r="C20" s="6">
        <v>96</v>
      </c>
      <c r="D20" s="6">
        <v>169</v>
      </c>
    </row>
    <row r="21" spans="1:4" x14ac:dyDescent="0.35">
      <c r="A21" s="3" t="s">
        <v>75</v>
      </c>
      <c r="B21" s="6">
        <v>79</v>
      </c>
      <c r="C21" s="6">
        <v>84</v>
      </c>
      <c r="D21" s="6">
        <v>163</v>
      </c>
    </row>
    <row r="22" spans="1:4" x14ac:dyDescent="0.35">
      <c r="A22" s="3" t="s">
        <v>27</v>
      </c>
      <c r="B22" s="6">
        <v>71</v>
      </c>
      <c r="C22" s="6">
        <v>84</v>
      </c>
      <c r="D22" s="6">
        <v>155</v>
      </c>
    </row>
    <row r="23" spans="1:4" x14ac:dyDescent="0.35">
      <c r="A23" s="3" t="s">
        <v>3021</v>
      </c>
      <c r="B23" s="6">
        <v>475</v>
      </c>
      <c r="C23" s="6">
        <v>524</v>
      </c>
      <c r="D23" s="6">
        <v>999</v>
      </c>
    </row>
    <row r="26" spans="1:4" x14ac:dyDescent="0.35">
      <c r="A26" s="2" t="s">
        <v>3020</v>
      </c>
      <c r="B26" s="4" t="s">
        <v>3033</v>
      </c>
    </row>
    <row r="27" spans="1:4" x14ac:dyDescent="0.35">
      <c r="A27" s="3" t="s">
        <v>92</v>
      </c>
      <c r="B27" s="5">
        <v>23753.901812867833</v>
      </c>
    </row>
    <row r="28" spans="1:4" x14ac:dyDescent="0.35">
      <c r="A28" s="3" t="s">
        <v>54</v>
      </c>
      <c r="B28" s="5">
        <v>27329.168774611931</v>
      </c>
    </row>
    <row r="29" spans="1:4" x14ac:dyDescent="0.35">
      <c r="A29" s="3" t="s">
        <v>18</v>
      </c>
      <c r="B29" s="5">
        <v>24720.233010627071</v>
      </c>
    </row>
    <row r="30" spans="1:4" x14ac:dyDescent="0.35">
      <c r="A30" s="3" t="s">
        <v>43</v>
      </c>
      <c r="B30" s="5">
        <v>24638.792054824917</v>
      </c>
    </row>
    <row r="31" spans="1:4" x14ac:dyDescent="0.35">
      <c r="A31" s="3" t="s">
        <v>75</v>
      </c>
      <c r="B31" s="5">
        <v>25709.477037920173</v>
      </c>
    </row>
    <row r="32" spans="1:4" x14ac:dyDescent="0.35">
      <c r="A32" s="3" t="s">
        <v>27</v>
      </c>
      <c r="B32" s="5">
        <v>24512.760080535299</v>
      </c>
    </row>
    <row r="33" spans="1:11" x14ac:dyDescent="0.35">
      <c r="A33" s="3" t="s">
        <v>3021</v>
      </c>
      <c r="B33" s="5">
        <v>25099.622670425153</v>
      </c>
    </row>
    <row r="34" spans="1:11" x14ac:dyDescent="0.35">
      <c r="A34" s="7"/>
      <c r="B34" s="8"/>
      <c r="D34" s="2" t="s">
        <v>3023</v>
      </c>
      <c r="E34" s="2" t="s">
        <v>3022</v>
      </c>
    </row>
    <row r="35" spans="1:11" x14ac:dyDescent="0.35">
      <c r="D35" s="2" t="s">
        <v>3020</v>
      </c>
      <c r="E35" t="s">
        <v>92</v>
      </c>
      <c r="F35" t="s">
        <v>54</v>
      </c>
      <c r="G35" t="s">
        <v>18</v>
      </c>
      <c r="H35" t="s">
        <v>43</v>
      </c>
      <c r="I35" t="s">
        <v>75</v>
      </c>
      <c r="J35" t="s">
        <v>27</v>
      </c>
      <c r="K35" t="s">
        <v>3021</v>
      </c>
    </row>
    <row r="36" spans="1:11" x14ac:dyDescent="0.35">
      <c r="D36" s="3" t="s">
        <v>3026</v>
      </c>
      <c r="E36" s="6">
        <v>21</v>
      </c>
      <c r="F36" s="6">
        <v>22</v>
      </c>
      <c r="G36" s="6">
        <v>19</v>
      </c>
      <c r="H36" s="6">
        <v>23</v>
      </c>
      <c r="I36" s="6">
        <v>19</v>
      </c>
      <c r="J36" s="6">
        <v>20</v>
      </c>
      <c r="K36" s="6">
        <v>124</v>
      </c>
    </row>
    <row r="37" spans="1:11" x14ac:dyDescent="0.35">
      <c r="D37" s="3" t="s">
        <v>3027</v>
      </c>
      <c r="E37" s="6">
        <v>21</v>
      </c>
      <c r="F37" s="6">
        <v>25</v>
      </c>
      <c r="G37" s="6">
        <v>27</v>
      </c>
      <c r="H37" s="6">
        <v>28</v>
      </c>
      <c r="I37" s="6">
        <v>27</v>
      </c>
      <c r="J37" s="6">
        <v>14</v>
      </c>
      <c r="K37" s="6">
        <v>142</v>
      </c>
    </row>
    <row r="38" spans="1:11" x14ac:dyDescent="0.35">
      <c r="D38" s="3" t="s">
        <v>3028</v>
      </c>
      <c r="E38" s="6">
        <v>30</v>
      </c>
      <c r="F38" s="6">
        <v>27</v>
      </c>
      <c r="G38" s="6">
        <v>30</v>
      </c>
      <c r="H38" s="6">
        <v>27</v>
      </c>
      <c r="I38" s="6">
        <v>24</v>
      </c>
      <c r="J38" s="6">
        <v>21</v>
      </c>
      <c r="K38" s="6">
        <v>159</v>
      </c>
    </row>
    <row r="39" spans="1:11" x14ac:dyDescent="0.35">
      <c r="D39" s="3" t="s">
        <v>3029</v>
      </c>
      <c r="E39" s="6">
        <v>19</v>
      </c>
      <c r="F39" s="6">
        <v>22</v>
      </c>
      <c r="G39" s="6">
        <v>20</v>
      </c>
      <c r="H39" s="6">
        <v>23</v>
      </c>
      <c r="I39" s="6">
        <v>30</v>
      </c>
      <c r="J39" s="6">
        <v>25</v>
      </c>
      <c r="K39" s="6">
        <v>139</v>
      </c>
    </row>
    <row r="40" spans="1:11" x14ac:dyDescent="0.35">
      <c r="D40" s="3" t="s">
        <v>3030</v>
      </c>
      <c r="E40" s="6">
        <v>28</v>
      </c>
      <c r="F40" s="6">
        <v>24</v>
      </c>
      <c r="G40" s="6">
        <v>29</v>
      </c>
      <c r="H40" s="6">
        <v>22</v>
      </c>
      <c r="I40" s="6">
        <v>22</v>
      </c>
      <c r="J40" s="6">
        <v>33</v>
      </c>
      <c r="K40" s="6">
        <v>158</v>
      </c>
    </row>
    <row r="41" spans="1:11" x14ac:dyDescent="0.35">
      <c r="D41" s="3" t="s">
        <v>3031</v>
      </c>
      <c r="E41" s="6">
        <v>59</v>
      </c>
      <c r="F41" s="6">
        <v>47</v>
      </c>
      <c r="G41" s="6">
        <v>42</v>
      </c>
      <c r="H41" s="6">
        <v>46</v>
      </c>
      <c r="I41" s="6">
        <v>41</v>
      </c>
      <c r="J41" s="6">
        <v>42</v>
      </c>
      <c r="K41" s="6">
        <v>277</v>
      </c>
    </row>
    <row r="42" spans="1:11" x14ac:dyDescent="0.35">
      <c r="D42" s="3" t="s">
        <v>3021</v>
      </c>
      <c r="E42" s="6">
        <v>178</v>
      </c>
      <c r="F42" s="6">
        <v>167</v>
      </c>
      <c r="G42" s="6">
        <v>167</v>
      </c>
      <c r="H42" s="6">
        <v>169</v>
      </c>
      <c r="I42" s="6">
        <v>163</v>
      </c>
      <c r="J42" s="6">
        <v>155</v>
      </c>
      <c r="K42" s="6">
        <v>999</v>
      </c>
    </row>
    <row r="44" spans="1:11" x14ac:dyDescent="0.35">
      <c r="A44" s="2" t="s">
        <v>3032</v>
      </c>
      <c r="B44" s="2" t="s">
        <v>3022</v>
      </c>
    </row>
    <row r="45" spans="1:11" x14ac:dyDescent="0.35">
      <c r="A45" s="2" t="s">
        <v>3020</v>
      </c>
      <c r="B45" t="s">
        <v>35</v>
      </c>
      <c r="C45" t="s">
        <v>16</v>
      </c>
      <c r="D45" t="s">
        <v>3021</v>
      </c>
    </row>
    <row r="46" spans="1:11" x14ac:dyDescent="0.35">
      <c r="A46" s="3" t="s">
        <v>3026</v>
      </c>
      <c r="B46" s="6">
        <v>61</v>
      </c>
      <c r="C46" s="6">
        <v>63</v>
      </c>
      <c r="D46" s="6">
        <v>124</v>
      </c>
    </row>
    <row r="47" spans="1:11" x14ac:dyDescent="0.35">
      <c r="A47" s="3" t="s">
        <v>3027</v>
      </c>
      <c r="B47" s="6">
        <v>63</v>
      </c>
      <c r="C47" s="6">
        <v>79</v>
      </c>
      <c r="D47" s="6">
        <v>142</v>
      </c>
    </row>
    <row r="48" spans="1:11" x14ac:dyDescent="0.35">
      <c r="A48" s="3" t="s">
        <v>3028</v>
      </c>
      <c r="B48" s="6">
        <v>72</v>
      </c>
      <c r="C48" s="6">
        <v>87</v>
      </c>
      <c r="D48" s="6">
        <v>159</v>
      </c>
    </row>
    <row r="49" spans="1:4" x14ac:dyDescent="0.35">
      <c r="A49" s="3" t="s">
        <v>3029</v>
      </c>
      <c r="B49" s="6">
        <v>71</v>
      </c>
      <c r="C49" s="6">
        <v>68</v>
      </c>
      <c r="D49" s="6">
        <v>139</v>
      </c>
    </row>
    <row r="50" spans="1:4" x14ac:dyDescent="0.35">
      <c r="A50" s="3" t="s">
        <v>3030</v>
      </c>
      <c r="B50" s="6">
        <v>75</v>
      </c>
      <c r="C50" s="6">
        <v>83</v>
      </c>
      <c r="D50" s="6">
        <v>158</v>
      </c>
    </row>
    <row r="51" spans="1:4" x14ac:dyDescent="0.35">
      <c r="A51" s="3" t="s">
        <v>3031</v>
      </c>
      <c r="B51" s="6">
        <v>133</v>
      </c>
      <c r="C51" s="6">
        <v>144</v>
      </c>
      <c r="D51" s="6">
        <v>277</v>
      </c>
    </row>
    <row r="52" spans="1:4" x14ac:dyDescent="0.35">
      <c r="A52" s="3" t="s">
        <v>3021</v>
      </c>
      <c r="B52" s="6">
        <v>475</v>
      </c>
      <c r="C52" s="6">
        <v>524</v>
      </c>
      <c r="D52" s="6">
        <v>999</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46F7B-5C4F-4FFF-94CB-A42158ABA6E4}">
  <dimension ref="A1:T34"/>
  <sheetViews>
    <sheetView showGridLines="0" showRowColHeaders="0" zoomScale="74" zoomScaleNormal="74" workbookViewId="0">
      <selection activeCell="U15" sqref="U15"/>
    </sheetView>
  </sheetViews>
  <sheetFormatPr defaultRowHeight="14.5" x14ac:dyDescent="0.35"/>
  <cols>
    <col min="1" max="16384" width="8.7265625" style="9"/>
  </cols>
  <sheetData>
    <row r="1" spans="1:20" ht="21" x14ac:dyDescent="0.5">
      <c r="A1" s="11" t="s">
        <v>3034</v>
      </c>
      <c r="B1" s="12"/>
      <c r="C1" s="12"/>
      <c r="D1" s="12"/>
      <c r="E1" s="12"/>
      <c r="F1" s="12"/>
      <c r="G1" s="12"/>
      <c r="H1" s="12"/>
      <c r="I1" s="12"/>
      <c r="J1" s="13"/>
      <c r="K1" s="13"/>
      <c r="L1" s="13"/>
      <c r="M1" s="13"/>
      <c r="N1" s="13"/>
      <c r="O1" s="13"/>
      <c r="P1" s="13"/>
      <c r="Q1" s="13"/>
      <c r="R1" s="10"/>
      <c r="S1" s="10"/>
      <c r="T1" s="10"/>
    </row>
    <row r="2" spans="1:20" x14ac:dyDescent="0.35">
      <c r="A2" s="12"/>
      <c r="B2" s="12"/>
      <c r="C2" s="12"/>
      <c r="D2" s="12"/>
      <c r="E2" s="12"/>
      <c r="F2" s="12"/>
      <c r="G2" s="12"/>
      <c r="H2" s="12"/>
      <c r="I2" s="12"/>
      <c r="J2" s="13"/>
      <c r="K2" s="13"/>
      <c r="L2" s="13"/>
      <c r="M2" s="13"/>
      <c r="N2" s="13"/>
      <c r="O2" s="13"/>
      <c r="P2" s="13"/>
      <c r="Q2" s="13"/>
      <c r="R2" s="10"/>
      <c r="S2" s="10"/>
      <c r="T2" s="10"/>
    </row>
    <row r="3" spans="1:20" x14ac:dyDescent="0.35">
      <c r="A3" s="12"/>
      <c r="B3" s="12"/>
      <c r="C3" s="12"/>
      <c r="D3" s="12"/>
      <c r="E3" s="12"/>
      <c r="F3" s="12"/>
      <c r="G3" s="12"/>
      <c r="H3" s="12"/>
      <c r="I3" s="12"/>
      <c r="J3" s="13"/>
      <c r="K3" s="13"/>
      <c r="L3" s="13"/>
      <c r="M3" s="13"/>
      <c r="N3" s="13"/>
      <c r="O3" s="13"/>
      <c r="P3" s="13"/>
      <c r="Q3" s="13"/>
      <c r="R3" s="10"/>
      <c r="S3" s="10"/>
      <c r="T3" s="10"/>
    </row>
    <row r="4" spans="1:20" x14ac:dyDescent="0.35">
      <c r="A4" s="12"/>
      <c r="B4" s="12"/>
      <c r="C4" s="12"/>
      <c r="D4" s="12"/>
      <c r="E4" s="12"/>
      <c r="F4" s="12"/>
      <c r="G4" s="12"/>
      <c r="H4" s="12"/>
      <c r="I4" s="12"/>
      <c r="J4" s="13"/>
      <c r="K4" s="13"/>
      <c r="L4" s="13"/>
      <c r="M4" s="13"/>
      <c r="N4" s="13"/>
      <c r="O4" s="13"/>
      <c r="P4" s="13"/>
      <c r="Q4" s="13"/>
      <c r="R4" s="10"/>
      <c r="S4" s="10"/>
      <c r="T4" s="10"/>
    </row>
    <row r="5" spans="1:20" x14ac:dyDescent="0.35">
      <c r="A5" s="12"/>
      <c r="B5" s="12"/>
      <c r="C5" s="12"/>
      <c r="D5" s="12"/>
      <c r="E5" s="12"/>
      <c r="F5" s="12"/>
      <c r="G5" s="12"/>
      <c r="H5" s="12"/>
      <c r="I5" s="12"/>
      <c r="J5" s="13"/>
      <c r="K5" s="13"/>
      <c r="L5" s="13"/>
      <c r="M5" s="13"/>
      <c r="N5" s="13"/>
      <c r="O5" s="13"/>
      <c r="P5" s="13"/>
      <c r="Q5" s="13"/>
      <c r="R5" s="10"/>
      <c r="S5" s="10"/>
      <c r="T5" s="10"/>
    </row>
    <row r="6" spans="1:20" x14ac:dyDescent="0.35">
      <c r="A6" s="13"/>
      <c r="B6" s="13"/>
      <c r="C6" s="13"/>
      <c r="D6" s="13"/>
      <c r="E6" s="13"/>
      <c r="F6" s="13"/>
      <c r="G6" s="13"/>
      <c r="H6" s="13"/>
      <c r="I6" s="13"/>
      <c r="J6" s="13"/>
      <c r="K6" s="13"/>
      <c r="L6" s="13"/>
      <c r="M6" s="13"/>
      <c r="N6" s="13"/>
      <c r="O6" s="13"/>
      <c r="P6" s="13"/>
      <c r="Q6" s="13"/>
      <c r="R6" s="10"/>
      <c r="S6" s="10"/>
      <c r="T6" s="10"/>
    </row>
    <row r="7" spans="1:20" x14ac:dyDescent="0.35">
      <c r="A7" s="13"/>
      <c r="B7" s="13"/>
      <c r="C7" s="13"/>
      <c r="D7" s="13"/>
      <c r="E7" s="13"/>
      <c r="F7" s="13"/>
      <c r="G7" s="13"/>
      <c r="H7" s="13"/>
      <c r="I7" s="13"/>
      <c r="J7" s="13"/>
      <c r="K7" s="13"/>
      <c r="L7" s="13"/>
      <c r="M7" s="13"/>
      <c r="N7" s="13"/>
      <c r="O7" s="13"/>
      <c r="P7" s="13"/>
      <c r="Q7" s="13"/>
      <c r="R7" s="10"/>
      <c r="S7" s="10"/>
      <c r="T7" s="10"/>
    </row>
    <row r="8" spans="1:20" x14ac:dyDescent="0.35">
      <c r="A8" s="13"/>
      <c r="B8" s="13"/>
      <c r="C8" s="13"/>
      <c r="D8" s="13"/>
      <c r="E8" s="13"/>
      <c r="F8" s="13"/>
      <c r="G8" s="13"/>
      <c r="H8" s="13"/>
      <c r="I8" s="13"/>
      <c r="J8" s="13"/>
      <c r="K8" s="13"/>
      <c r="L8" s="13"/>
      <c r="M8" s="13"/>
      <c r="N8" s="13"/>
      <c r="O8" s="13"/>
      <c r="P8" s="13"/>
      <c r="Q8" s="13"/>
      <c r="R8" s="10"/>
      <c r="S8" s="10"/>
      <c r="T8" s="10"/>
    </row>
    <row r="9" spans="1:20" x14ac:dyDescent="0.35">
      <c r="A9" s="13"/>
      <c r="B9" s="13"/>
      <c r="C9" s="13"/>
      <c r="D9" s="13"/>
      <c r="E9" s="13"/>
      <c r="F9" s="13"/>
      <c r="G9" s="13"/>
      <c r="H9" s="13"/>
      <c r="I9" s="13"/>
      <c r="J9" s="13"/>
      <c r="K9" s="13"/>
      <c r="L9" s="13"/>
      <c r="M9" s="13"/>
      <c r="N9" s="13"/>
      <c r="O9" s="13"/>
      <c r="P9" s="13"/>
      <c r="Q9" s="13"/>
      <c r="R9" s="10"/>
      <c r="S9" s="10"/>
      <c r="T9" s="10"/>
    </row>
    <row r="10" spans="1:20" x14ac:dyDescent="0.35">
      <c r="A10" s="13"/>
      <c r="B10" s="13"/>
      <c r="C10" s="13"/>
      <c r="D10" s="13"/>
      <c r="E10" s="13"/>
      <c r="F10" s="13"/>
      <c r="G10" s="13"/>
      <c r="H10" s="13"/>
      <c r="I10" s="13"/>
      <c r="J10" s="13"/>
      <c r="K10" s="13"/>
      <c r="L10" s="13"/>
      <c r="M10" s="13"/>
      <c r="N10" s="13"/>
      <c r="O10" s="13"/>
      <c r="P10" s="13"/>
      <c r="Q10" s="13"/>
      <c r="R10" s="10"/>
      <c r="S10" s="10"/>
      <c r="T10" s="10"/>
    </row>
    <row r="11" spans="1:20" x14ac:dyDescent="0.35">
      <c r="A11" s="13"/>
      <c r="B11" s="13"/>
      <c r="C11" s="13"/>
      <c r="D11" s="13"/>
      <c r="E11" s="13"/>
      <c r="F11" s="13"/>
      <c r="G11" s="13"/>
      <c r="H11" s="13"/>
      <c r="I11" s="13"/>
      <c r="J11" s="13"/>
      <c r="K11" s="13"/>
      <c r="L11" s="13"/>
      <c r="M11" s="13"/>
      <c r="N11" s="13"/>
      <c r="O11" s="13"/>
      <c r="P11" s="13"/>
      <c r="Q11" s="13"/>
      <c r="R11" s="10"/>
      <c r="S11" s="10"/>
      <c r="T11" s="10"/>
    </row>
    <row r="12" spans="1:20" x14ac:dyDescent="0.35">
      <c r="A12" s="13"/>
      <c r="B12" s="13"/>
      <c r="C12" s="13"/>
      <c r="D12" s="13"/>
      <c r="E12" s="13"/>
      <c r="F12" s="13"/>
      <c r="G12" s="13"/>
      <c r="H12" s="13"/>
      <c r="I12" s="13"/>
      <c r="J12" s="13"/>
      <c r="K12" s="13"/>
      <c r="L12" s="13"/>
      <c r="M12" s="13"/>
      <c r="N12" s="13"/>
      <c r="O12" s="13"/>
      <c r="P12" s="13"/>
      <c r="Q12" s="13"/>
      <c r="R12" s="10"/>
      <c r="S12" s="10"/>
      <c r="T12" s="10"/>
    </row>
    <row r="13" spans="1:20" x14ac:dyDescent="0.35">
      <c r="A13" s="13"/>
      <c r="B13" s="13"/>
      <c r="C13" s="13"/>
      <c r="D13" s="13"/>
      <c r="E13" s="13"/>
      <c r="F13" s="13"/>
      <c r="G13" s="13"/>
      <c r="H13" s="13"/>
      <c r="I13" s="13"/>
      <c r="J13" s="13"/>
      <c r="K13" s="13"/>
      <c r="L13" s="13"/>
      <c r="M13" s="13"/>
      <c r="N13" s="13"/>
      <c r="O13" s="13"/>
      <c r="P13" s="13"/>
      <c r="Q13" s="13"/>
      <c r="R13" s="10"/>
      <c r="S13" s="10"/>
      <c r="T13" s="10"/>
    </row>
    <row r="14" spans="1:20" x14ac:dyDescent="0.35">
      <c r="A14" s="13"/>
      <c r="B14" s="13"/>
      <c r="C14" s="13"/>
      <c r="D14" s="13"/>
      <c r="E14" s="13"/>
      <c r="F14" s="13"/>
      <c r="G14" s="13"/>
      <c r="H14" s="13"/>
      <c r="I14" s="13"/>
      <c r="J14" s="13"/>
      <c r="K14" s="13"/>
      <c r="L14" s="13"/>
      <c r="M14" s="13"/>
      <c r="N14" s="13"/>
      <c r="O14" s="13"/>
      <c r="P14" s="13"/>
      <c r="Q14" s="13"/>
      <c r="R14" s="10"/>
      <c r="S14" s="10"/>
      <c r="T14" s="10"/>
    </row>
    <row r="15" spans="1:20" x14ac:dyDescent="0.35">
      <c r="A15" s="13"/>
      <c r="B15" s="13"/>
      <c r="C15" s="13"/>
      <c r="D15" s="13"/>
      <c r="E15" s="13"/>
      <c r="F15" s="13"/>
      <c r="G15" s="13"/>
      <c r="H15" s="13"/>
      <c r="I15" s="13"/>
      <c r="J15" s="13"/>
      <c r="K15" s="13"/>
      <c r="L15" s="13"/>
      <c r="M15" s="13"/>
      <c r="N15" s="13"/>
      <c r="O15" s="13"/>
      <c r="P15" s="13"/>
      <c r="Q15" s="13"/>
      <c r="R15" s="10"/>
      <c r="S15" s="10"/>
      <c r="T15" s="10"/>
    </row>
    <row r="16" spans="1:20" x14ac:dyDescent="0.35">
      <c r="A16" s="13"/>
      <c r="B16" s="13"/>
      <c r="C16" s="13"/>
      <c r="D16" s="13"/>
      <c r="E16" s="13"/>
      <c r="F16" s="13"/>
      <c r="G16" s="13"/>
      <c r="H16" s="13"/>
      <c r="I16" s="13"/>
      <c r="J16" s="13"/>
      <c r="K16" s="13"/>
      <c r="L16" s="13"/>
      <c r="M16" s="13"/>
      <c r="N16" s="13"/>
      <c r="O16" s="13"/>
      <c r="P16" s="13"/>
      <c r="Q16" s="13"/>
      <c r="R16" s="10"/>
      <c r="S16" s="10"/>
      <c r="T16" s="10"/>
    </row>
    <row r="17" spans="1:20" x14ac:dyDescent="0.35">
      <c r="A17" s="13"/>
      <c r="B17" s="13"/>
      <c r="C17" s="13"/>
      <c r="D17" s="13"/>
      <c r="E17" s="13"/>
      <c r="F17" s="13"/>
      <c r="G17" s="13"/>
      <c r="H17" s="13"/>
      <c r="I17" s="13"/>
      <c r="J17" s="13"/>
      <c r="K17" s="13"/>
      <c r="L17" s="13"/>
      <c r="M17" s="13"/>
      <c r="N17" s="13"/>
      <c r="O17" s="13"/>
      <c r="P17" s="13"/>
      <c r="Q17" s="13"/>
      <c r="R17" s="10"/>
      <c r="S17" s="10"/>
      <c r="T17" s="10"/>
    </row>
    <row r="18" spans="1:20" x14ac:dyDescent="0.35">
      <c r="A18" s="13"/>
      <c r="B18" s="13"/>
      <c r="C18" s="13"/>
      <c r="D18" s="13"/>
      <c r="E18" s="13"/>
      <c r="F18" s="13"/>
      <c r="G18" s="13"/>
      <c r="H18" s="13"/>
      <c r="I18" s="13"/>
      <c r="J18" s="13"/>
      <c r="K18" s="13"/>
      <c r="L18" s="13"/>
      <c r="M18" s="13"/>
      <c r="N18" s="13"/>
      <c r="O18" s="13"/>
      <c r="P18" s="13"/>
      <c r="Q18" s="13"/>
      <c r="R18" s="10"/>
      <c r="S18" s="10"/>
      <c r="T18" s="10"/>
    </row>
    <row r="19" spans="1:20" x14ac:dyDescent="0.35">
      <c r="A19" s="13"/>
      <c r="B19" s="13"/>
      <c r="C19" s="13"/>
      <c r="D19" s="13"/>
      <c r="E19" s="13"/>
      <c r="F19" s="13"/>
      <c r="G19" s="13"/>
      <c r="H19" s="13"/>
      <c r="I19" s="13"/>
      <c r="J19" s="13"/>
      <c r="K19" s="13"/>
      <c r="L19" s="13"/>
      <c r="M19" s="13"/>
      <c r="N19" s="13"/>
      <c r="O19" s="13"/>
      <c r="P19" s="13"/>
      <c r="Q19" s="13"/>
      <c r="R19" s="10"/>
      <c r="S19" s="10"/>
      <c r="T19" s="10"/>
    </row>
    <row r="20" spans="1:20" x14ac:dyDescent="0.35">
      <c r="A20" s="13"/>
      <c r="B20" s="13"/>
      <c r="C20" s="13"/>
      <c r="D20" s="13"/>
      <c r="E20" s="13"/>
      <c r="F20" s="13"/>
      <c r="G20" s="13"/>
      <c r="H20" s="13"/>
      <c r="I20" s="13"/>
      <c r="J20" s="13"/>
      <c r="K20" s="13"/>
      <c r="L20" s="13"/>
      <c r="M20" s="13"/>
      <c r="N20" s="13"/>
      <c r="O20" s="13"/>
      <c r="P20" s="13"/>
      <c r="Q20" s="13"/>
      <c r="R20" s="10"/>
      <c r="S20" s="10"/>
      <c r="T20" s="10"/>
    </row>
    <row r="21" spans="1:20" x14ac:dyDescent="0.35">
      <c r="A21" s="13"/>
      <c r="B21" s="13"/>
      <c r="C21" s="13"/>
      <c r="D21" s="13"/>
      <c r="E21" s="13"/>
      <c r="F21" s="13"/>
      <c r="G21" s="13"/>
      <c r="H21" s="13"/>
      <c r="I21" s="13"/>
      <c r="J21" s="13"/>
      <c r="K21" s="13"/>
      <c r="L21" s="13"/>
      <c r="M21" s="13"/>
      <c r="N21" s="13"/>
      <c r="O21" s="13"/>
      <c r="P21" s="13"/>
      <c r="Q21" s="13"/>
      <c r="R21" s="10"/>
      <c r="S21" s="10"/>
      <c r="T21" s="10"/>
    </row>
    <row r="22" spans="1:20" x14ac:dyDescent="0.35">
      <c r="A22" s="13"/>
      <c r="B22" s="13"/>
      <c r="C22" s="13"/>
      <c r="D22" s="13"/>
      <c r="E22" s="13"/>
      <c r="F22" s="13"/>
      <c r="G22" s="13"/>
      <c r="H22" s="13"/>
      <c r="I22" s="13"/>
      <c r="J22" s="13"/>
      <c r="K22" s="13"/>
      <c r="L22" s="13"/>
      <c r="M22" s="13"/>
      <c r="N22" s="13"/>
      <c r="O22" s="13"/>
      <c r="P22" s="13"/>
      <c r="Q22" s="13"/>
      <c r="R22" s="10"/>
      <c r="S22" s="10"/>
      <c r="T22" s="10"/>
    </row>
    <row r="23" spans="1:20" x14ac:dyDescent="0.35">
      <c r="A23" s="13"/>
      <c r="B23" s="13"/>
      <c r="C23" s="13"/>
      <c r="D23" s="13"/>
      <c r="E23" s="13"/>
      <c r="F23" s="13"/>
      <c r="G23" s="13"/>
      <c r="H23" s="13"/>
      <c r="I23" s="13"/>
      <c r="J23" s="13"/>
      <c r="K23" s="13"/>
      <c r="L23" s="13"/>
      <c r="M23" s="13"/>
      <c r="N23" s="13"/>
      <c r="O23" s="13"/>
      <c r="P23" s="13"/>
      <c r="Q23" s="13"/>
      <c r="R23" s="10"/>
      <c r="S23" s="10"/>
      <c r="T23" s="10"/>
    </row>
    <row r="24" spans="1:20" x14ac:dyDescent="0.35">
      <c r="A24" s="13"/>
      <c r="B24" s="13"/>
      <c r="C24" s="13"/>
      <c r="D24" s="13"/>
      <c r="E24" s="13"/>
      <c r="F24" s="13"/>
      <c r="G24" s="13"/>
      <c r="H24" s="13"/>
      <c r="I24" s="13"/>
      <c r="J24" s="13"/>
      <c r="K24" s="13"/>
      <c r="L24" s="13"/>
      <c r="M24" s="13"/>
      <c r="N24" s="13"/>
      <c r="O24" s="13"/>
      <c r="P24" s="13"/>
      <c r="Q24" s="13"/>
      <c r="R24" s="10"/>
      <c r="S24" s="10"/>
      <c r="T24" s="10"/>
    </row>
    <row r="25" spans="1:20" x14ac:dyDescent="0.35">
      <c r="A25" s="13"/>
      <c r="B25" s="13"/>
      <c r="C25" s="13"/>
      <c r="D25" s="13"/>
      <c r="E25" s="13"/>
      <c r="F25" s="13"/>
      <c r="G25" s="13"/>
      <c r="H25" s="13"/>
      <c r="I25" s="13"/>
      <c r="J25" s="13"/>
      <c r="K25" s="13"/>
      <c r="L25" s="13"/>
      <c r="M25" s="13"/>
      <c r="N25" s="13"/>
      <c r="O25" s="13"/>
      <c r="P25" s="13"/>
      <c r="Q25" s="13"/>
      <c r="R25" s="10"/>
      <c r="S25" s="10"/>
      <c r="T25" s="10"/>
    </row>
    <row r="26" spans="1:20" x14ac:dyDescent="0.35">
      <c r="A26" s="13"/>
      <c r="B26" s="13"/>
      <c r="C26" s="13"/>
      <c r="D26" s="13"/>
      <c r="E26" s="13"/>
      <c r="F26" s="13"/>
      <c r="G26" s="13"/>
      <c r="H26" s="13"/>
      <c r="I26" s="13"/>
      <c r="J26" s="13"/>
      <c r="K26" s="13"/>
      <c r="L26" s="13"/>
      <c r="M26" s="13"/>
      <c r="N26" s="13"/>
      <c r="O26" s="13"/>
      <c r="P26" s="13"/>
      <c r="Q26" s="13"/>
      <c r="R26" s="10"/>
      <c r="S26" s="10"/>
      <c r="T26" s="10"/>
    </row>
    <row r="27" spans="1:20" x14ac:dyDescent="0.35">
      <c r="A27" s="13"/>
      <c r="B27" s="13"/>
      <c r="C27" s="13"/>
      <c r="D27" s="13"/>
      <c r="E27" s="13"/>
      <c r="F27" s="13"/>
      <c r="G27" s="13"/>
      <c r="H27" s="13"/>
      <c r="I27" s="13"/>
      <c r="J27" s="13"/>
      <c r="K27" s="13"/>
      <c r="L27" s="13"/>
      <c r="M27" s="13"/>
      <c r="N27" s="13"/>
      <c r="O27" s="13"/>
      <c r="P27" s="13"/>
      <c r="Q27" s="13"/>
      <c r="R27" s="10"/>
      <c r="S27" s="10"/>
      <c r="T27" s="10"/>
    </row>
    <row r="28" spans="1:20" x14ac:dyDescent="0.35">
      <c r="A28" s="13"/>
      <c r="B28" s="13"/>
      <c r="C28" s="13"/>
      <c r="D28" s="13"/>
      <c r="E28" s="13"/>
      <c r="F28" s="13"/>
      <c r="G28" s="13"/>
      <c r="H28" s="13"/>
      <c r="I28" s="13"/>
      <c r="J28" s="13"/>
      <c r="K28" s="13"/>
      <c r="L28" s="13"/>
      <c r="M28" s="13"/>
      <c r="N28" s="13"/>
      <c r="O28" s="13"/>
      <c r="P28" s="13"/>
      <c r="Q28" s="13"/>
      <c r="R28" s="10"/>
      <c r="S28" s="10"/>
      <c r="T28" s="10"/>
    </row>
    <row r="29" spans="1:20" x14ac:dyDescent="0.35">
      <c r="A29" s="13"/>
      <c r="B29" s="13"/>
      <c r="C29" s="13"/>
      <c r="D29" s="13"/>
      <c r="E29" s="13"/>
      <c r="F29" s="13"/>
      <c r="G29" s="13"/>
      <c r="H29" s="13"/>
      <c r="I29" s="13"/>
      <c r="J29" s="13"/>
      <c r="K29" s="13"/>
      <c r="L29" s="13"/>
      <c r="M29" s="13"/>
      <c r="N29" s="13"/>
      <c r="O29" s="13"/>
      <c r="P29" s="13"/>
      <c r="Q29" s="13"/>
      <c r="R29" s="10"/>
      <c r="S29" s="10"/>
      <c r="T29" s="10"/>
    </row>
    <row r="30" spans="1:20" x14ac:dyDescent="0.35">
      <c r="A30" s="13"/>
      <c r="B30" s="13"/>
      <c r="C30" s="13"/>
      <c r="D30" s="13"/>
      <c r="E30" s="13"/>
      <c r="F30" s="13"/>
      <c r="G30" s="13"/>
      <c r="H30" s="13"/>
      <c r="I30" s="13"/>
      <c r="J30" s="13"/>
      <c r="K30" s="13"/>
      <c r="L30" s="13"/>
      <c r="M30" s="13"/>
      <c r="N30" s="13"/>
      <c r="O30" s="13"/>
      <c r="P30" s="13"/>
      <c r="Q30" s="13"/>
      <c r="R30" s="10"/>
      <c r="S30" s="10"/>
      <c r="T30" s="10"/>
    </row>
    <row r="31" spans="1:20" x14ac:dyDescent="0.35">
      <c r="A31" s="13"/>
      <c r="B31" s="13"/>
      <c r="C31" s="13"/>
      <c r="D31" s="13"/>
      <c r="E31" s="13"/>
      <c r="F31" s="13"/>
      <c r="G31" s="13"/>
      <c r="H31" s="13"/>
      <c r="I31" s="13"/>
      <c r="J31" s="13"/>
      <c r="K31" s="13"/>
      <c r="L31" s="13"/>
      <c r="M31" s="13"/>
      <c r="N31" s="13"/>
      <c r="O31" s="13"/>
      <c r="P31" s="13"/>
      <c r="Q31" s="13"/>
      <c r="R31" s="10"/>
      <c r="S31" s="10"/>
      <c r="T31" s="10"/>
    </row>
    <row r="32" spans="1:20" x14ac:dyDescent="0.35">
      <c r="A32" s="13"/>
      <c r="B32" s="13"/>
      <c r="C32" s="13"/>
      <c r="D32" s="13"/>
      <c r="E32" s="13"/>
      <c r="F32" s="13"/>
      <c r="G32" s="13"/>
      <c r="H32" s="13"/>
      <c r="I32" s="13"/>
      <c r="J32" s="13"/>
      <c r="K32" s="13"/>
      <c r="L32" s="13"/>
      <c r="M32" s="13"/>
      <c r="N32" s="13"/>
      <c r="O32" s="13"/>
      <c r="P32" s="13"/>
      <c r="Q32" s="13"/>
      <c r="R32" s="10"/>
      <c r="S32" s="10"/>
      <c r="T32" s="10"/>
    </row>
    <row r="33" spans="1:20" x14ac:dyDescent="0.35">
      <c r="A33" s="13"/>
      <c r="B33" s="13"/>
      <c r="C33" s="13"/>
      <c r="D33" s="13"/>
      <c r="E33" s="13"/>
      <c r="F33" s="13"/>
      <c r="G33" s="13"/>
      <c r="H33" s="13"/>
      <c r="I33" s="13"/>
      <c r="J33" s="13"/>
      <c r="K33" s="13"/>
      <c r="L33" s="13"/>
      <c r="M33" s="13"/>
      <c r="N33" s="13"/>
      <c r="O33" s="13"/>
      <c r="P33" s="13"/>
      <c r="Q33" s="13"/>
      <c r="R33" s="10"/>
      <c r="S33" s="10"/>
      <c r="T33" s="10"/>
    </row>
    <row r="34" spans="1:20" x14ac:dyDescent="0.35">
      <c r="A34" s="13"/>
      <c r="B34" s="13"/>
      <c r="C34" s="13"/>
      <c r="D34" s="13"/>
      <c r="E34" s="13"/>
      <c r="F34" s="13"/>
      <c r="G34" s="13"/>
      <c r="H34" s="13"/>
      <c r="I34" s="13"/>
      <c r="J34" s="13"/>
      <c r="K34" s="13"/>
      <c r="L34" s="13"/>
      <c r="M34" s="13"/>
      <c r="N34" s="13"/>
      <c r="O34" s="13"/>
      <c r="P34" s="13"/>
      <c r="Q34" s="13"/>
      <c r="R34" s="10"/>
      <c r="S34" s="10"/>
      <c r="T34"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2024-10-04T21:22:17Z</dcterms:created>
  <dcterms:modified xsi:type="dcterms:W3CDTF">2024-10-05T20:27:44Z</dcterms:modified>
</cp:coreProperties>
</file>