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нформационные технологии\Лабораторная работа 14 Медведев\"/>
    </mc:Choice>
  </mc:AlternateContent>
  <xr:revisionPtr revIDLastSave="0" documentId="13_ncr:1_{F19CC421-DDE1-40D3-81B7-27D7C3110B20}" xr6:coauthVersionLast="47" xr6:coauthVersionMax="47" xr10:uidLastSave="{00000000-0000-0000-0000-000000000000}"/>
  <bookViews>
    <workbookView xWindow="-120" yWindow="-120" windowWidth="29040" windowHeight="15840" xr2:uid="{0A3F3E10-BA5F-418C-BAE4-64551273D760}"/>
  </bookViews>
  <sheets>
    <sheet name="Исходные данные" sheetId="1" r:id="rId1"/>
    <sheet name="Гистограмма" sheetId="2" r:id="rId2"/>
    <sheet name="Линейчатая" sheetId="4" r:id="rId3"/>
    <sheet name=" С областями" sheetId="5" r:id="rId4"/>
    <sheet name="Круговая диаграмма" sheetId="6" r:id="rId5"/>
    <sheet name="Таблица доходов" sheetId="7" r:id="rId6"/>
    <sheet name="График доходов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5" i="6"/>
  <c r="D6" i="6"/>
  <c r="D7" i="6"/>
  <c r="D4" i="6"/>
  <c r="C8" i="6"/>
</calcChain>
</file>

<file path=xl/sharedStrings.xml><?xml version="1.0" encoding="utf-8"?>
<sst xmlns="http://schemas.openxmlformats.org/spreadsheetml/2006/main" count="16" uniqueCount="16">
  <si>
    <t>Выручка магазинов фирмы</t>
  </si>
  <si>
    <t>Вымпел</t>
  </si>
  <si>
    <t>Старт</t>
  </si>
  <si>
    <t>Лотос</t>
  </si>
  <si>
    <t>Группа</t>
  </si>
  <si>
    <t>Количество человек</t>
  </si>
  <si>
    <t>Структура, %</t>
  </si>
  <si>
    <t>РРТ-210</t>
  </si>
  <si>
    <t>ПКС-210</t>
  </si>
  <si>
    <t>РРТ-310</t>
  </si>
  <si>
    <t>ПОВТ-310</t>
  </si>
  <si>
    <t>Итого</t>
  </si>
  <si>
    <t>мясо</t>
  </si>
  <si>
    <t>рыба</t>
  </si>
  <si>
    <t>молоко</t>
  </si>
  <si>
    <t>Доход от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</si>
</sst>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Выручка</a:t>
            </a:r>
            <a:r>
              <a:rPr lang="ru-RU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магазинов фирмы</a:t>
            </a:r>
            <a:endParaRPr lang="ru-RU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53975">
          <a:solidFill>
            <a:schemeClr val="accent2">
              <a:lumMod val="60000"/>
              <a:lumOff val="40000"/>
            </a:schemeClr>
          </a:solidFill>
        </a:ln>
        <a:effectLst/>
        <a:sp3d contourW="53975">
          <a:contourClr>
            <a:schemeClr val="accent2">
              <a:lumMod val="60000"/>
              <a:lumOff val="40000"/>
            </a:schemeClr>
          </a:contourClr>
        </a:sp3d>
      </c:spPr>
    </c:floor>
    <c:sideWall>
      <c:thickness val="0"/>
      <c:spPr>
        <a:solidFill>
          <a:schemeClr val="accent6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  <a:sp3d contourW="19050">
          <a:contourClr>
            <a:schemeClr val="lt1"/>
          </a:contourClr>
        </a:sp3d>
      </c:spPr>
    </c:sideWall>
    <c:backWall>
      <c:thickness val="0"/>
      <c:spPr>
        <a:solidFill>
          <a:schemeClr val="accent6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  <a:sp3d contourW="19050">
          <a:contourClr>
            <a:schemeClr val="lt1"/>
          </a:contourClr>
        </a:sp3d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'Исходные данные'!$C$6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'Исходные данные'!$D$5:$F$5</c:f>
              <c:strCache>
                <c:ptCount val="3"/>
                <c:pt idx="0">
                  <c:v>Вымпел</c:v>
                </c:pt>
                <c:pt idx="1">
                  <c:v>Старт</c:v>
                </c:pt>
                <c:pt idx="2">
                  <c:v>Лотос</c:v>
                </c:pt>
              </c:strCache>
            </c:strRef>
          </c:cat>
          <c:val>
            <c:numRef>
              <c:f>'Исходные данные'!$D$6:$F$6</c:f>
              <c:numCache>
                <c:formatCode>General</c:formatCode>
                <c:ptCount val="3"/>
                <c:pt idx="0">
                  <c:v>56500</c:v>
                </c:pt>
                <c:pt idx="1">
                  <c:v>64500</c:v>
                </c:pt>
                <c:pt idx="2">
                  <c:v>105000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09FA-49C7-B440-DED44E0CA9C9}"/>
            </c:ext>
          </c:extLst>
        </c:ser>
        <c:ser>
          <c:idx val="1"/>
          <c:order val="1"/>
          <c:tx>
            <c:strRef>
              <c:f>'Исходные данные'!$C$7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'Исходные данные'!$D$5:$F$5</c:f>
              <c:strCache>
                <c:ptCount val="3"/>
                <c:pt idx="0">
                  <c:v>Вымпел</c:v>
                </c:pt>
                <c:pt idx="1">
                  <c:v>Старт</c:v>
                </c:pt>
                <c:pt idx="2">
                  <c:v>Лотос</c:v>
                </c:pt>
              </c:strCache>
            </c:strRef>
          </c:cat>
          <c:val>
            <c:numRef>
              <c:f>'Исходные данные'!$D$7:$F$7</c:f>
              <c:numCache>
                <c:formatCode>General</c:formatCode>
                <c:ptCount val="3"/>
                <c:pt idx="0">
                  <c:v>75000</c:v>
                </c:pt>
                <c:pt idx="1">
                  <c:v>54000</c:v>
                </c:pt>
                <c:pt idx="2">
                  <c:v>115000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1-09FA-49C7-B440-DED44E0CA9C9}"/>
            </c:ext>
          </c:extLst>
        </c:ser>
        <c:ser>
          <c:idx val="2"/>
          <c:order val="2"/>
          <c:tx>
            <c:strRef>
              <c:f>'Исходные данные'!$C$8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'Исходные данные'!$D$5:$F$5</c:f>
              <c:strCache>
                <c:ptCount val="3"/>
                <c:pt idx="0">
                  <c:v>Вымпел</c:v>
                </c:pt>
                <c:pt idx="1">
                  <c:v>Старт</c:v>
                </c:pt>
                <c:pt idx="2">
                  <c:v>Лотос</c:v>
                </c:pt>
              </c:strCache>
            </c:strRef>
          </c:cat>
          <c:val>
            <c:numRef>
              <c:f>'Исходные данные'!$D$8:$F$8</c:f>
              <c:numCache>
                <c:formatCode>General</c:formatCode>
                <c:ptCount val="3"/>
                <c:pt idx="0">
                  <c:v>80500</c:v>
                </c:pt>
                <c:pt idx="1">
                  <c:v>68000</c:v>
                </c:pt>
                <c:pt idx="2">
                  <c:v>125000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2-09FA-49C7-B440-DED44E0CA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7536063"/>
        <c:axId val="817536895"/>
        <c:axId val="735818719"/>
      </c:bar3DChart>
      <c:catAx>
        <c:axId val="81753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7536895"/>
        <c:crosses val="autoZero"/>
        <c:auto val="1"/>
        <c:lblAlgn val="ctr"/>
        <c:lblOffset val="100"/>
        <c:noMultiLvlLbl val="0"/>
      </c:catAx>
      <c:valAx>
        <c:axId val="8175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Выручка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магазнов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7536063"/>
        <c:crosses val="autoZero"/>
        <c:crossBetween val="between"/>
        <c:majorUnit val="30000"/>
      </c:valAx>
      <c:serAx>
        <c:axId val="73581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753689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Выручка магазинов фирмы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'Исходные данные'!$C$6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'Исходные данные'!$D$5:$F$5</c:f>
              <c:strCache>
                <c:ptCount val="3"/>
                <c:pt idx="0">
                  <c:v>Вымпел</c:v>
                </c:pt>
                <c:pt idx="1">
                  <c:v>Старт</c:v>
                </c:pt>
                <c:pt idx="2">
                  <c:v>Лотос</c:v>
                </c:pt>
              </c:strCache>
            </c:strRef>
          </c:cat>
          <c:val>
            <c:numRef>
              <c:f>'Исходные данные'!$D$6:$F$6</c:f>
              <c:numCache>
                <c:formatCode>General</c:formatCode>
                <c:ptCount val="3"/>
                <c:pt idx="0">
                  <c:v>56500</c:v>
                </c:pt>
                <c:pt idx="1">
                  <c:v>64500</c:v>
                </c:pt>
                <c:pt idx="2">
                  <c:v>105000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289-460F-A8F0-297818F20643}"/>
            </c:ext>
          </c:extLst>
        </c:ser>
        <c:ser>
          <c:idx val="1"/>
          <c:order val="1"/>
          <c:tx>
            <c:strRef>
              <c:f>'Исходные данные'!$C$7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'Исходные данные'!$D$5:$F$5</c:f>
              <c:strCache>
                <c:ptCount val="3"/>
                <c:pt idx="0">
                  <c:v>Вымпел</c:v>
                </c:pt>
                <c:pt idx="1">
                  <c:v>Старт</c:v>
                </c:pt>
                <c:pt idx="2">
                  <c:v>Лотос</c:v>
                </c:pt>
              </c:strCache>
            </c:strRef>
          </c:cat>
          <c:val>
            <c:numRef>
              <c:f>'Исходные данные'!$D$7:$F$7</c:f>
              <c:numCache>
                <c:formatCode>General</c:formatCode>
                <c:ptCount val="3"/>
                <c:pt idx="0">
                  <c:v>75000</c:v>
                </c:pt>
                <c:pt idx="1">
                  <c:v>54000</c:v>
                </c:pt>
                <c:pt idx="2">
                  <c:v>115000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6289-460F-A8F0-297818F20643}"/>
            </c:ext>
          </c:extLst>
        </c:ser>
        <c:ser>
          <c:idx val="2"/>
          <c:order val="2"/>
          <c:tx>
            <c:strRef>
              <c:f>'Исходные данные'!$C$8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'Исходные данные'!$D$5:$F$5</c:f>
              <c:strCache>
                <c:ptCount val="3"/>
                <c:pt idx="0">
                  <c:v>Вымпел</c:v>
                </c:pt>
                <c:pt idx="1">
                  <c:v>Старт</c:v>
                </c:pt>
                <c:pt idx="2">
                  <c:v>Лотос</c:v>
                </c:pt>
              </c:strCache>
            </c:strRef>
          </c:cat>
          <c:val>
            <c:numRef>
              <c:f>'Исходные данные'!$D$8:$F$8</c:f>
              <c:numCache>
                <c:formatCode>General</c:formatCode>
                <c:ptCount val="3"/>
                <c:pt idx="0">
                  <c:v>80500</c:v>
                </c:pt>
                <c:pt idx="1">
                  <c:v>68000</c:v>
                </c:pt>
                <c:pt idx="2">
                  <c:v>125000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6289-460F-A8F0-297818F2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30564592"/>
        <c:axId val="1130563344"/>
        <c:axId val="0"/>
      </c:bar3DChart>
      <c:catAx>
        <c:axId val="113056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30563344"/>
        <c:crosses val="autoZero"/>
        <c:auto val="1"/>
        <c:lblAlgn val="ctr"/>
        <c:lblOffset val="100"/>
        <c:noMultiLvlLbl val="0"/>
      </c:catAx>
      <c:valAx>
        <c:axId val="11305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3056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Выручка магазинов фирмы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'Исходные данные'!$C$6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'Исходные данные'!$D$5:$F$5</c:f>
              <c:strCache>
                <c:ptCount val="3"/>
                <c:pt idx="0">
                  <c:v>Вымпел</c:v>
                </c:pt>
                <c:pt idx="1">
                  <c:v>Старт</c:v>
                </c:pt>
                <c:pt idx="2">
                  <c:v>Лотос</c:v>
                </c:pt>
              </c:strCache>
            </c:strRef>
          </c:cat>
          <c:val>
            <c:numRef>
              <c:f>'Исходные данные'!$D$6:$F$6</c:f>
              <c:numCache>
                <c:formatCode>General</c:formatCode>
                <c:ptCount val="3"/>
                <c:pt idx="0">
                  <c:v>56500</c:v>
                </c:pt>
                <c:pt idx="1">
                  <c:v>64500</c:v>
                </c:pt>
                <c:pt idx="2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CEA-B901-4D15B402E89E}"/>
            </c:ext>
          </c:extLst>
        </c:ser>
        <c:ser>
          <c:idx val="1"/>
          <c:order val="1"/>
          <c:tx>
            <c:strRef>
              <c:f>'Исходные данные'!$C$7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'Исходные данные'!$D$5:$F$5</c:f>
              <c:strCache>
                <c:ptCount val="3"/>
                <c:pt idx="0">
                  <c:v>Вымпел</c:v>
                </c:pt>
                <c:pt idx="1">
                  <c:v>Старт</c:v>
                </c:pt>
                <c:pt idx="2">
                  <c:v>Лотос</c:v>
                </c:pt>
              </c:strCache>
            </c:strRef>
          </c:cat>
          <c:val>
            <c:numRef>
              <c:f>'Исходные данные'!$D$7:$F$7</c:f>
              <c:numCache>
                <c:formatCode>General</c:formatCode>
                <c:ptCount val="3"/>
                <c:pt idx="0">
                  <c:v>75000</c:v>
                </c:pt>
                <c:pt idx="1">
                  <c:v>54000</c:v>
                </c:pt>
                <c:pt idx="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E-4CEA-B901-4D15B402E89E}"/>
            </c:ext>
          </c:extLst>
        </c:ser>
        <c:ser>
          <c:idx val="2"/>
          <c:order val="2"/>
          <c:tx>
            <c:strRef>
              <c:f>'Исходные данные'!$C$8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'Исходные данные'!$D$5:$F$5</c:f>
              <c:strCache>
                <c:ptCount val="3"/>
                <c:pt idx="0">
                  <c:v>Вымпел</c:v>
                </c:pt>
                <c:pt idx="1">
                  <c:v>Старт</c:v>
                </c:pt>
                <c:pt idx="2">
                  <c:v>Лотос</c:v>
                </c:pt>
              </c:strCache>
            </c:strRef>
          </c:cat>
          <c:val>
            <c:numRef>
              <c:f>'Исходные данные'!$D$8:$F$8</c:f>
              <c:numCache>
                <c:formatCode>General</c:formatCode>
                <c:ptCount val="3"/>
                <c:pt idx="0">
                  <c:v>80500</c:v>
                </c:pt>
                <c:pt idx="1">
                  <c:v>68000</c:v>
                </c:pt>
                <c:pt idx="2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E-4CEA-B901-4D15B40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38880"/>
        <c:axId val="1399640128"/>
        <c:axId val="1400902240"/>
      </c:area3DChart>
      <c:catAx>
        <c:axId val="13996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99640128"/>
        <c:crosses val="autoZero"/>
        <c:auto val="1"/>
        <c:lblAlgn val="ctr"/>
        <c:lblOffset val="100"/>
        <c:noMultiLvlLbl val="0"/>
      </c:catAx>
      <c:valAx>
        <c:axId val="1399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99638880"/>
        <c:crosses val="autoZero"/>
        <c:crossBetween val="midCat"/>
      </c:valAx>
      <c:serAx>
        <c:axId val="140090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99640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Количество человек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'Круговая диаграмма'!$C$3</c:f>
              <c:strCache>
                <c:ptCount val="1"/>
                <c:pt idx="0">
                  <c:v>Количество человек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'Круговая диаграмма'!$B$4:$B$7</c:f>
              <c:strCache>
                <c:ptCount val="4"/>
                <c:pt idx="0">
                  <c:v>РРТ-210</c:v>
                </c:pt>
                <c:pt idx="1">
                  <c:v>ПКС-210</c:v>
                </c:pt>
                <c:pt idx="2">
                  <c:v>РРТ-310</c:v>
                </c:pt>
                <c:pt idx="3">
                  <c:v>ПОВТ-310</c:v>
                </c:pt>
              </c:strCache>
            </c:strRef>
          </c:cat>
          <c:val>
            <c:numRef>
              <c:f>'Круговая диаграмма'!$C$4:$C$7</c:f>
              <c:numCache>
                <c:formatCode>General</c:formatCode>
                <c:ptCount val="4"/>
                <c:pt idx="0">
                  <c:v>24</c:v>
                </c:pt>
                <c:pt idx="1">
                  <c:v>18</c:v>
                </c:pt>
                <c:pt idx="2">
                  <c:v>29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2-4F03-9898-940A853D8DD2}"/>
            </c:ext>
          </c:extLst>
        </c:ser>
        <c:ser>
          <c:idx val="1"/>
          <c:order val="1"/>
          <c:tx>
            <c:strRef>
              <c:f>'Круговая диаграмма'!$D$3</c:f>
              <c:strCache>
                <c:ptCount val="1"/>
                <c:pt idx="0">
                  <c:v>Структура,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'Круговая диаграмма'!$B$4:$B$7</c:f>
              <c:strCache>
                <c:ptCount val="4"/>
                <c:pt idx="0">
                  <c:v>РРТ-210</c:v>
                </c:pt>
                <c:pt idx="1">
                  <c:v>ПКС-210</c:v>
                </c:pt>
                <c:pt idx="2">
                  <c:v>РРТ-310</c:v>
                </c:pt>
                <c:pt idx="3">
                  <c:v>ПОВТ-310</c:v>
                </c:pt>
              </c:strCache>
            </c:strRef>
          </c:cat>
          <c:val>
            <c:numRef>
              <c:f>'Круговая диаграмма'!$D$4:$D$7</c:f>
              <c:numCache>
                <c:formatCode>0.0%</c:formatCode>
                <c:ptCount val="4"/>
                <c:pt idx="0">
                  <c:v>0.28915662650602408</c:v>
                </c:pt>
                <c:pt idx="1">
                  <c:v>0.21686746987951808</c:v>
                </c:pt>
                <c:pt idx="2">
                  <c:v>0.3493975903614458</c:v>
                </c:pt>
                <c:pt idx="3">
                  <c:v>0.14457831325301204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2-4F03-9898-940A853D8D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400" b="0" i="0" u="none" strike="noStrike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доходов</a:t>
            </a:r>
            <a:endParaRPr lang="ru-RU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'Таблица доходов'!$B$5</c:f>
              <c:strCache>
                <c:ptCount val="1"/>
                <c:pt idx="0">
                  <c:v>мясо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'Таблица доходов'!$C$4:$I$4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'Таблица доходов'!$C$5:$I$5</c:f>
              <c:numCache>
                <c:formatCode>General</c:formatCode>
                <c:ptCount val="7"/>
                <c:pt idx="0">
                  <c:v>1510000</c:v>
                </c:pt>
                <c:pt idx="1">
                  <c:v>2236476</c:v>
                </c:pt>
                <c:pt idx="2">
                  <c:v>1934765</c:v>
                </c:pt>
                <c:pt idx="3">
                  <c:v>4543534</c:v>
                </c:pt>
                <c:pt idx="4">
                  <c:v>2348887</c:v>
                </c:pt>
                <c:pt idx="5">
                  <c:v>1170004</c:v>
                </c:pt>
                <c:pt idx="6">
                  <c:v>2344598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A-4D90-937C-269905512011}"/>
            </c:ext>
          </c:extLst>
        </c:ser>
        <c:ser>
          <c:idx val="1"/>
          <c:order val="1"/>
          <c:tx>
            <c:strRef>
              <c:f>'Таблица доходов'!$B$6</c:f>
              <c:strCache>
                <c:ptCount val="1"/>
                <c:pt idx="0">
                  <c:v>рыба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'Таблица доходов'!$C$4:$I$4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'Таблица доходов'!$C$6:$I$6</c:f>
              <c:numCache>
                <c:formatCode>General</c:formatCode>
                <c:ptCount val="7"/>
                <c:pt idx="0">
                  <c:v>237800</c:v>
                </c:pt>
                <c:pt idx="1">
                  <c:v>732647</c:v>
                </c:pt>
                <c:pt idx="2">
                  <c:v>567672</c:v>
                </c:pt>
                <c:pt idx="3">
                  <c:v>234234</c:v>
                </c:pt>
                <c:pt idx="4">
                  <c:v>323217</c:v>
                </c:pt>
                <c:pt idx="5">
                  <c:v>643323</c:v>
                </c:pt>
                <c:pt idx="6">
                  <c:v>235455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A-4D90-937C-269905512011}"/>
            </c:ext>
          </c:extLst>
        </c:ser>
        <c:ser>
          <c:idx val="2"/>
          <c:order val="2"/>
          <c:tx>
            <c:strRef>
              <c:f>'Таблица доходов'!$B$7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'Таблица доходов'!$C$4:$I$4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'Таблица доходов'!$C$7:$I$7</c:f>
              <c:numCache>
                <c:formatCode>General</c:formatCode>
                <c:ptCount val="7"/>
                <c:pt idx="0">
                  <c:v>3211400</c:v>
                </c:pt>
                <c:pt idx="1">
                  <c:v>4873837</c:v>
                </c:pt>
                <c:pt idx="2">
                  <c:v>3654654</c:v>
                </c:pt>
                <c:pt idx="3">
                  <c:v>3453453</c:v>
                </c:pt>
                <c:pt idx="4">
                  <c:v>535323</c:v>
                </c:pt>
                <c:pt idx="5">
                  <c:v>4586959</c:v>
                </c:pt>
                <c:pt idx="6">
                  <c:v>8576885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A-4D90-937C-26990551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51328"/>
        <c:axId val="1541351744"/>
      </c:lineChart>
      <c:catAx>
        <c:axId val="154135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1351744"/>
        <c:crosses val="autoZero"/>
        <c:auto val="1"/>
        <c:lblAlgn val="ctr"/>
        <c:lblOffset val="100"/>
        <c:noMultiLvlLbl val="0"/>
      </c:catAx>
      <c:valAx>
        <c:axId val="15413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Доход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13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D7D989-72B0-46D3-B6FC-9D7E41C9A722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146EED-3627-4029-AF17-30E26F350D76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45D468-6CE2-4A28-8F71-58C5F377838C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61F2B3-6940-4CCF-A9C0-8F34932FE802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4895" cy="609119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C65AE6-20F2-4372-A0A5-137F7C6BDB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4895" cy="609119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C98CFF-70B9-433F-9591-04C5148383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4895" cy="609119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F5C6C3-D52B-4435-BC90-6D99934EE3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28575</xdr:rowOff>
    </xdr:from>
    <xdr:to>
      <xdr:col>15</xdr:col>
      <xdr:colOff>257175</xdr:colOff>
      <xdr:row>26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57D500-5D26-4351-9882-BB9F8A27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4895" cy="609119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C31B86-2567-4006-A0E9-F67B74BB58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8024-9B62-45BE-BDE9-C14A24D0B292}">
  <dimension ref="C4:F8"/>
  <sheetViews>
    <sheetView tabSelected="1" view="pageLayout" topLeftCell="A28" zoomScaleNormal="100" workbookViewId="0">
      <selection activeCell="H10" sqref="H10"/>
    </sheetView>
  </sheetViews>
  <sheetFormatPr defaultRowHeight="15" x14ac:dyDescent="0.25"/>
  <sheetData>
    <row r="4" spans="3:6" ht="18.75" x14ac:dyDescent="0.3">
      <c r="C4" s="9" t="s">
        <v>0</v>
      </c>
      <c r="D4" s="2"/>
      <c r="E4" s="2"/>
      <c r="F4" s="2"/>
    </row>
    <row r="5" spans="3:6" x14ac:dyDescent="0.25">
      <c r="C5" s="1"/>
      <c r="D5" s="3" t="s">
        <v>1</v>
      </c>
      <c r="E5" s="3" t="s">
        <v>2</v>
      </c>
      <c r="F5" s="3" t="s">
        <v>3</v>
      </c>
    </row>
    <row r="6" spans="3:6" x14ac:dyDescent="0.25">
      <c r="C6" s="1">
        <v>2012</v>
      </c>
      <c r="D6" s="1">
        <v>56500</v>
      </c>
      <c r="E6" s="1">
        <v>64500</v>
      </c>
      <c r="F6" s="1">
        <v>105000</v>
      </c>
    </row>
    <row r="7" spans="3:6" x14ac:dyDescent="0.25">
      <c r="C7" s="1">
        <v>2013</v>
      </c>
      <c r="D7" s="1">
        <v>75000</v>
      </c>
      <c r="E7" s="1">
        <v>54000</v>
      </c>
      <c r="F7" s="1">
        <v>115000</v>
      </c>
    </row>
    <row r="8" spans="3:6" x14ac:dyDescent="0.25">
      <c r="C8" s="1">
        <v>2014</v>
      </c>
      <c r="D8" s="1">
        <v>80500</v>
      </c>
      <c r="E8" s="1">
        <v>68000</v>
      </c>
      <c r="F8" s="1">
        <v>125000</v>
      </c>
    </row>
  </sheetData>
  <mergeCells count="1">
    <mergeCell ref="C4:F4"/>
  </mergeCells>
  <pageMargins left="0.7" right="0.7" top="0.75" bottom="0.75" header="0.3" footer="0.3"/>
  <pageSetup paperSize="9" orientation="portrait" verticalDpi="0" r:id="rId1"/>
  <headerFooter>
    <oddHeader>&amp;CВыручка магазинов фирмы</oddHeader>
    <oddFooter>&amp;L&amp;D&amp;CМедведев&amp;RПостроение диаграмм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6429-4A93-4BCC-98DE-AAC266C55E41}">
  <dimension ref="B3:D8"/>
  <sheetViews>
    <sheetView workbookViewId="0">
      <selection activeCell="S15" sqref="S15"/>
    </sheetView>
  </sheetViews>
  <sheetFormatPr defaultRowHeight="15" x14ac:dyDescent="0.25"/>
  <cols>
    <col min="2" max="2" width="11.28515625" customWidth="1"/>
    <col min="3" max="3" width="11.5703125" customWidth="1"/>
    <col min="4" max="4" width="13.28515625" customWidth="1"/>
  </cols>
  <sheetData>
    <row r="3" spans="2:4" ht="30" x14ac:dyDescent="0.25">
      <c r="B3" s="3" t="s">
        <v>4</v>
      </c>
      <c r="C3" s="4" t="s">
        <v>5</v>
      </c>
      <c r="D3" s="4" t="s">
        <v>6</v>
      </c>
    </row>
    <row r="4" spans="2:4" x14ac:dyDescent="0.25">
      <c r="B4" s="1" t="s">
        <v>7</v>
      </c>
      <c r="C4" s="1">
        <v>24</v>
      </c>
      <c r="D4" s="6">
        <f>C4/$C$8</f>
        <v>0.28915662650602408</v>
      </c>
    </row>
    <row r="5" spans="2:4" x14ac:dyDescent="0.25">
      <c r="B5" s="1" t="s">
        <v>8</v>
      </c>
      <c r="C5" s="1">
        <v>18</v>
      </c>
      <c r="D5" s="6">
        <f t="shared" ref="D5:D8" si="0">C5/$C$8</f>
        <v>0.21686746987951808</v>
      </c>
    </row>
    <row r="6" spans="2:4" x14ac:dyDescent="0.25">
      <c r="B6" s="1" t="s">
        <v>9</v>
      </c>
      <c r="C6" s="1">
        <v>29</v>
      </c>
      <c r="D6" s="6">
        <f t="shared" si="0"/>
        <v>0.3493975903614458</v>
      </c>
    </row>
    <row r="7" spans="2:4" x14ac:dyDescent="0.25">
      <c r="B7" s="1" t="s">
        <v>10</v>
      </c>
      <c r="C7" s="1">
        <v>12</v>
      </c>
      <c r="D7" s="6">
        <f t="shared" si="0"/>
        <v>0.14457831325301204</v>
      </c>
    </row>
    <row r="8" spans="2:4" x14ac:dyDescent="0.25">
      <c r="B8" s="5" t="s">
        <v>11</v>
      </c>
      <c r="C8" s="1">
        <f>SUM(C4:C7)</f>
        <v>83</v>
      </c>
      <c r="D8" s="6">
        <f>SUM(D4:D7)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5604-793F-4826-879A-7264F1C7271F}">
  <dimension ref="B3:I7"/>
  <sheetViews>
    <sheetView workbookViewId="0">
      <selection activeCell="K4" sqref="K4"/>
    </sheetView>
  </sheetViews>
  <sheetFormatPr defaultRowHeight="15" x14ac:dyDescent="0.25"/>
  <sheetData>
    <row r="3" spans="2:9" ht="18.75" x14ac:dyDescent="0.3">
      <c r="B3" s="8" t="s">
        <v>15</v>
      </c>
      <c r="C3" s="7"/>
      <c r="D3" s="7"/>
      <c r="E3" s="7"/>
      <c r="F3" s="7"/>
      <c r="G3" s="7"/>
      <c r="H3" s="7"/>
      <c r="I3" s="7"/>
    </row>
    <row r="4" spans="2:9" x14ac:dyDescent="0.25">
      <c r="B4" s="1"/>
      <c r="C4" s="3">
        <v>2010</v>
      </c>
      <c r="D4" s="3">
        <v>2011</v>
      </c>
      <c r="E4" s="3">
        <v>2012</v>
      </c>
      <c r="F4" s="3">
        <v>2013</v>
      </c>
      <c r="G4" s="3">
        <v>2014</v>
      </c>
      <c r="H4" s="3">
        <v>2015</v>
      </c>
      <c r="I4" s="3">
        <v>2016</v>
      </c>
    </row>
    <row r="5" spans="2:9" x14ac:dyDescent="0.25">
      <c r="B5" s="1" t="s">
        <v>12</v>
      </c>
      <c r="C5" s="1">
        <v>1510000</v>
      </c>
      <c r="D5" s="1">
        <v>2236476</v>
      </c>
      <c r="E5" s="1">
        <v>1934765</v>
      </c>
      <c r="F5" s="1">
        <v>4543534</v>
      </c>
      <c r="G5" s="1">
        <v>2348887</v>
      </c>
      <c r="H5" s="1">
        <v>1170004</v>
      </c>
      <c r="I5" s="1">
        <v>2344598</v>
      </c>
    </row>
    <row r="6" spans="2:9" x14ac:dyDescent="0.25">
      <c r="B6" s="1" t="s">
        <v>13</v>
      </c>
      <c r="C6" s="1">
        <v>237800</v>
      </c>
      <c r="D6" s="1">
        <v>732647</v>
      </c>
      <c r="E6" s="1">
        <v>567672</v>
      </c>
      <c r="F6" s="1">
        <v>234234</v>
      </c>
      <c r="G6" s="1">
        <v>323217</v>
      </c>
      <c r="H6" s="1">
        <v>643323</v>
      </c>
      <c r="I6" s="1">
        <v>235455</v>
      </c>
    </row>
    <row r="7" spans="2:9" x14ac:dyDescent="0.25">
      <c r="B7" s="1" t="s">
        <v>14</v>
      </c>
      <c r="C7" s="1">
        <v>3211400</v>
      </c>
      <c r="D7" s="1">
        <v>4873837</v>
      </c>
      <c r="E7" s="1">
        <v>3654654</v>
      </c>
      <c r="F7" s="1">
        <v>3453453</v>
      </c>
      <c r="G7" s="1">
        <v>535323</v>
      </c>
      <c r="H7" s="1">
        <v>4586959</v>
      </c>
      <c r="I7" s="1">
        <v>8576885</v>
      </c>
    </row>
  </sheetData>
  <mergeCells count="1"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4</vt:i4>
      </vt:variant>
    </vt:vector>
  </HeadingPairs>
  <TitlesOfParts>
    <vt:vector size="7" baseType="lpstr">
      <vt:lpstr>Исходные данные</vt:lpstr>
      <vt:lpstr>Круговая диаграмма</vt:lpstr>
      <vt:lpstr>Таблица доходов</vt:lpstr>
      <vt:lpstr>Гистограмма</vt:lpstr>
      <vt:lpstr>Линейчатая</vt:lpstr>
      <vt:lpstr> С областями</vt:lpstr>
      <vt:lpstr>График доходов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Медведев</dc:creator>
  <cp:lastModifiedBy>Андрей Медведев</cp:lastModifiedBy>
  <dcterms:created xsi:type="dcterms:W3CDTF">2021-11-17T00:45:03Z</dcterms:created>
  <dcterms:modified xsi:type="dcterms:W3CDTF">2021-11-21T11:54:06Z</dcterms:modified>
</cp:coreProperties>
</file>