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732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26" i="1"/>
  <c r="E28" i="1"/>
  <c r="E13" i="1"/>
  <c r="E15" i="1"/>
  <c r="E22" i="1"/>
  <c r="E21" i="1"/>
  <c r="E9" i="1"/>
  <c r="E10" i="1"/>
  <c r="E8" i="1"/>
  <c r="D44" i="1"/>
  <c r="D45" i="1"/>
  <c r="D46" i="1"/>
  <c r="D47" i="1"/>
  <c r="D48" i="1"/>
  <c r="D49" i="1"/>
  <c r="D50" i="1"/>
  <c r="D51" i="1"/>
  <c r="D52" i="1"/>
</calcChain>
</file>

<file path=xl/comments1.xml><?xml version="1.0" encoding="utf-8"?>
<comments xmlns="http://schemas.openxmlformats.org/spreadsheetml/2006/main">
  <authors>
    <author>James Gasteen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James Gasteen:</t>
        </r>
        <r>
          <rPr>
            <sz val="9"/>
            <color indexed="81"/>
            <rFont val="Calibri"/>
            <family val="2"/>
          </rPr>
          <t xml:space="preserve">
select % probability over time</t>
        </r>
      </text>
    </comment>
    <comment ref="F7" authorId="0">
      <text>
        <r>
          <rPr>
            <b/>
            <sz val="9"/>
            <color indexed="81"/>
            <rFont val="Calibri"/>
            <family val="2"/>
          </rPr>
          <t>James Gasteen:</t>
        </r>
        <r>
          <rPr>
            <sz val="9"/>
            <color indexed="81"/>
            <rFont val="Calibri"/>
            <family val="2"/>
          </rPr>
          <t xml:space="preserve">
Is this a one off or does the impact increase over time?</t>
        </r>
      </text>
    </comment>
  </commentList>
</comments>
</file>

<file path=xl/sharedStrings.xml><?xml version="1.0" encoding="utf-8"?>
<sst xmlns="http://schemas.openxmlformats.org/spreadsheetml/2006/main" count="32" uniqueCount="18">
  <si>
    <t xml:space="preserve">Known Risks </t>
  </si>
  <si>
    <t xml:space="preserve">Risks </t>
  </si>
  <si>
    <t xml:space="preserve">Cost </t>
  </si>
  <si>
    <t>Probability</t>
  </si>
  <si>
    <t xml:space="preserve">Unknown Risks </t>
  </si>
  <si>
    <t>Type</t>
  </si>
  <si>
    <t>Binary</t>
  </si>
  <si>
    <t>Progressive</t>
  </si>
  <si>
    <t>Delays in getting data request back from client</t>
  </si>
  <si>
    <t xml:space="preserve">Requirements do not pass testing </t>
  </si>
  <si>
    <t>Hardware does not arrive on time</t>
  </si>
  <si>
    <t>Weighted Cost</t>
  </si>
  <si>
    <t>Holiday / Annual leave taken by team members</t>
  </si>
  <si>
    <t>Client side changes to team</t>
  </si>
  <si>
    <t>Total</t>
  </si>
  <si>
    <t>Progressive Risk Weighting</t>
  </si>
  <si>
    <t xml:space="preserve">Total </t>
  </si>
  <si>
    <t>Lack of Client side resources to hit timelines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</si>
</sst>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1" xfId="0" applyFill="1" applyBorder="1" applyAlignment="1">
      <alignment horizontal="center"/>
    </xf>
    <xf numFmtId="9" fontId="0" fillId="0" borderId="0" xfId="0" applyNumberFormat="1"/>
    <xf numFmtId="6" fontId="0" fillId="0" borderId="1" xfId="0" applyNumberFormat="1" applyBorder="1"/>
    <xf numFmtId="9" fontId="0" fillId="0" borderId="1" xfId="1" applyFont="1" applyBorder="1"/>
    <xf numFmtId="0" fontId="0" fillId="0" borderId="0" xfId="0" applyBorder="1"/>
    <xf numFmtId="9" fontId="0" fillId="0" borderId="0" xfId="1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F52"/>
  <sheetViews>
    <sheetView showGridLines="0" tabSelected="1" topLeftCell="A4" zoomScale="125" zoomScaleNormal="125" zoomScalePageLayoutView="125" workbookViewId="0">
      <selection activeCell="E28" sqref="E28"/>
    </sheetView>
  </sheetViews>
  <sheetFormatPr baseColWidth="10" defaultRowHeight="15" x14ac:dyDescent="0"/>
  <cols>
    <col min="2" max="2" width="39.1640625" bestFit="1" customWidth="1"/>
    <col min="3" max="3" width="13.5" customWidth="1"/>
    <col min="4" max="4" width="15.1640625" bestFit="1" customWidth="1"/>
    <col min="5" max="6" width="13.5" customWidth="1"/>
  </cols>
  <sheetData>
    <row r="4" spans="2:6">
      <c r="B4" s="2" t="s">
        <v>0</v>
      </c>
    </row>
    <row r="7" spans="2:6">
      <c r="B7" s="3" t="s">
        <v>1</v>
      </c>
      <c r="C7" s="3" t="s">
        <v>2</v>
      </c>
      <c r="D7" s="3" t="s">
        <v>3</v>
      </c>
      <c r="E7" s="3" t="s">
        <v>11</v>
      </c>
      <c r="F7" s="3" t="s">
        <v>5</v>
      </c>
    </row>
    <row r="8" spans="2:6">
      <c r="B8" s="1" t="s">
        <v>8</v>
      </c>
      <c r="C8" s="5">
        <v>1000</v>
      </c>
      <c r="D8" s="6">
        <v>0.30000000000000004</v>
      </c>
      <c r="E8" s="5">
        <f>C8*D8</f>
        <v>300.00000000000006</v>
      </c>
      <c r="F8" s="1" t="s">
        <v>7</v>
      </c>
    </row>
    <row r="9" spans="2:6">
      <c r="B9" s="1" t="s">
        <v>9</v>
      </c>
      <c r="C9" s="5">
        <v>5000</v>
      </c>
      <c r="D9" s="6">
        <v>0.5</v>
      </c>
      <c r="E9" s="5">
        <f t="shared" ref="E9:E11" si="0">C9*D9</f>
        <v>2500</v>
      </c>
      <c r="F9" s="1" t="s">
        <v>7</v>
      </c>
    </row>
    <row r="10" spans="2:6">
      <c r="B10" s="1" t="s">
        <v>10</v>
      </c>
      <c r="C10" s="5">
        <v>100</v>
      </c>
      <c r="D10" s="6">
        <v>0.30000000000000004</v>
      </c>
      <c r="E10" s="5">
        <f t="shared" si="0"/>
        <v>30.000000000000004</v>
      </c>
      <c r="F10" s="1" t="s">
        <v>6</v>
      </c>
    </row>
    <row r="11" spans="2:6">
      <c r="B11" s="1" t="s">
        <v>17</v>
      </c>
      <c r="C11" s="5">
        <v>10000</v>
      </c>
      <c r="D11" s="6">
        <v>0.5</v>
      </c>
      <c r="E11" s="5">
        <f t="shared" si="0"/>
        <v>5000</v>
      </c>
      <c r="F11" s="1" t="s">
        <v>7</v>
      </c>
    </row>
    <row r="12" spans="2:6">
      <c r="B12" s="7"/>
      <c r="C12" s="7"/>
      <c r="D12" s="8"/>
      <c r="E12" s="7"/>
      <c r="F12" s="7"/>
    </row>
    <row r="13" spans="2:6">
      <c r="D13" s="9" t="s">
        <v>14</v>
      </c>
      <c r="E13" s="5">
        <f>SUM(E8:E11)</f>
        <v>7830</v>
      </c>
    </row>
    <row r="14" spans="2:6" ht="31" customHeight="1">
      <c r="D14" s="10" t="s">
        <v>15</v>
      </c>
      <c r="E14" s="6">
        <v>0.30000000000000004</v>
      </c>
    </row>
    <row r="15" spans="2:6">
      <c r="D15" s="9" t="s">
        <v>16</v>
      </c>
      <c r="E15" s="5">
        <f>E13*(1+E14)</f>
        <v>10179</v>
      </c>
    </row>
    <row r="17" spans="2:6">
      <c r="B17" s="2" t="s">
        <v>4</v>
      </c>
    </row>
    <row r="20" spans="2:6">
      <c r="B20" s="3" t="s">
        <v>1</v>
      </c>
      <c r="C20" s="3" t="s">
        <v>2</v>
      </c>
      <c r="D20" s="3" t="s">
        <v>3</v>
      </c>
      <c r="E20" s="3" t="s">
        <v>11</v>
      </c>
      <c r="F20" s="3" t="s">
        <v>5</v>
      </c>
    </row>
    <row r="21" spans="2:6">
      <c r="B21" s="1" t="s">
        <v>13</v>
      </c>
      <c r="C21" s="5">
        <v>1000</v>
      </c>
      <c r="D21" s="6">
        <v>0.4</v>
      </c>
      <c r="E21" s="5">
        <f t="shared" ref="E21:E22" si="1">C21*D21</f>
        <v>400</v>
      </c>
      <c r="F21" s="1" t="s">
        <v>6</v>
      </c>
    </row>
    <row r="22" spans="2:6">
      <c r="B22" s="1" t="s">
        <v>12</v>
      </c>
      <c r="C22" s="5">
        <v>5000</v>
      </c>
      <c r="D22" s="6">
        <v>0.79999999999999993</v>
      </c>
      <c r="E22" s="5">
        <f t="shared" si="1"/>
        <v>3999.9999999999995</v>
      </c>
      <c r="F22" s="1" t="s">
        <v>7</v>
      </c>
    </row>
    <row r="23" spans="2:6">
      <c r="B23" s="1"/>
      <c r="C23" s="1"/>
      <c r="D23" s="6"/>
      <c r="E23" s="1"/>
      <c r="F23" s="1"/>
    </row>
    <row r="24" spans="2:6">
      <c r="B24" s="1"/>
      <c r="C24" s="1"/>
      <c r="D24" s="6"/>
      <c r="E24" s="1"/>
      <c r="F24" s="1"/>
    </row>
    <row r="26" spans="2:6">
      <c r="D26" s="9" t="s">
        <v>14</v>
      </c>
      <c r="E26" s="5">
        <f>SUM(E21:E24)</f>
        <v>4400</v>
      </c>
    </row>
    <row r="27" spans="2:6" ht="29" customHeight="1">
      <c r="D27" s="10" t="s">
        <v>15</v>
      </c>
      <c r="E27" s="6">
        <v>0.1</v>
      </c>
    </row>
    <row r="28" spans="2:6">
      <c r="D28" s="9" t="s">
        <v>16</v>
      </c>
      <c r="E28" s="5">
        <f>E26*(1+E27)</f>
        <v>4840</v>
      </c>
    </row>
    <row r="43" spans="3:5">
      <c r="C43" t="s">
        <v>6</v>
      </c>
      <c r="D43" s="4">
        <v>0.1</v>
      </c>
      <c r="E43" s="4"/>
    </row>
    <row r="44" spans="3:5">
      <c r="C44" t="s">
        <v>7</v>
      </c>
      <c r="D44" s="4">
        <f>D43+$D$43</f>
        <v>0.2</v>
      </c>
      <c r="E44" s="4"/>
    </row>
    <row r="45" spans="3:5">
      <c r="D45" s="4">
        <f t="shared" ref="D45:D52" si="2">D44+$D$43</f>
        <v>0.30000000000000004</v>
      </c>
      <c r="E45" s="4"/>
    </row>
    <row r="46" spans="3:5">
      <c r="D46" s="4">
        <f t="shared" si="2"/>
        <v>0.4</v>
      </c>
      <c r="E46" s="4"/>
    </row>
    <row r="47" spans="3:5">
      <c r="D47" s="4">
        <f t="shared" si="2"/>
        <v>0.5</v>
      </c>
      <c r="E47" s="4"/>
    </row>
    <row r="48" spans="3:5">
      <c r="D48" s="4">
        <f t="shared" si="2"/>
        <v>0.6</v>
      </c>
      <c r="E48" s="4"/>
    </row>
    <row r="49" spans="4:5">
      <c r="D49" s="4">
        <f t="shared" si="2"/>
        <v>0.7</v>
      </c>
      <c r="E49" s="4"/>
    </row>
    <row r="50" spans="4:5">
      <c r="D50" s="4">
        <f t="shared" si="2"/>
        <v>0.79999999999999993</v>
      </c>
      <c r="E50" s="4"/>
    </row>
    <row r="51" spans="4:5">
      <c r="D51" s="4">
        <f t="shared" si="2"/>
        <v>0.89999999999999991</v>
      </c>
      <c r="E51" s="4"/>
    </row>
    <row r="52" spans="4:5">
      <c r="D52" s="4">
        <f t="shared" si="2"/>
        <v>0.99999999999999989</v>
      </c>
      <c r="E52" s="4"/>
    </row>
  </sheetData>
  <dataValidations count="2">
    <dataValidation type="list" allowBlank="1" showInputMessage="1" showErrorMessage="1" sqref="D8:D12 D21:D24 E14 E27">
      <formula1>$D$43:$D$52</formula1>
    </dataValidation>
    <dataValidation type="list" allowBlank="1" showInputMessage="1" showErrorMessage="1" sqref="F8:F12 F21:F24">
      <formula1>$C$43:$C$44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Precursive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Gasteen</dc:creator>
  <cp:lastModifiedBy>Jessica Pyne</cp:lastModifiedBy>
  <dcterms:created xsi:type="dcterms:W3CDTF">2016-06-06T14:40:49Z</dcterms:created>
  <dcterms:modified xsi:type="dcterms:W3CDTF">2016-06-10T14:45:59Z</dcterms:modified>
</cp:coreProperties>
</file>