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<sst xmlns="http://schemas.openxmlformats.org/spreadsheetml/2006/main" count="28" uniqueCount="28">
  <si>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Variablen</t>
  </si>
  <si>
    <t xml:space="preserve">Hilfsvariablen</t>
  </si>
  <si>
    <t xml:space="preserve">Ergebnisse</t>
  </si>
  <si>
    <t xml:space="preserve">in GB</t>
  </si>
  <si>
    <t xml:space="preserve">Beiträge pro Nutzer pro Pro Tag</t>
  </si>
  <si>
    <t xml:space="preserve">Maximaler Speicher auf Server für einen Delta Tag eines Projektes in GB</t>
  </si>
  <si>
    <t xml:space="preserve">Reine Up-to-Date Deltas</t>
  </si>
  <si>
    <t xml:space="preserve">Auffrischungs Deltas</t>
  </si>
  <si>
    <t xml:space="preserve">Größe Beiträge Nutzer in GB</t>
  </si>
  <si>
    <t xml:space="preserve">Maximale Anzahl Nutzer</t>
  </si>
  <si>
    <t xml:space="preserve">Serverlast Deltas Speicher</t>
  </si>
  <si>
    <t xml:space="preserve">Maximale Anzahl Nutzer pro Projekt</t>
  </si>
  <si>
    <t xml:space="preserve">in s</t>
  </si>
  <si>
    <t xml:space="preserve">in min</t>
  </si>
  <si>
    <t xml:space="preserve">in h</t>
  </si>
  <si>
    <t xml:space="preserve">Sync Periodendauer in Tagen</t>
  </si>
  <si>
    <t xml:space="preserve">Dauer wenn ein Teilnehmender eines Projektes die aktuellen Deltas herunterlädt in s</t>
  </si>
  <si>
    <t xml:space="preserve">Dauer wenn alle Teilnehmenden aller Projekte die aktuellen Deltas herunterladen in s</t>
  </si>
  <si>
    <t xml:space="preserve">Maximale Anzahl Online-Projekte auf Server</t>
  </si>
  <si>
    <t xml:space="preserve">Maximaler Speicher auf Server für Up-to-Date Deltas eines Projektes in GB</t>
  </si>
  <si>
    <t xml:space="preserve">Dauer wenn alle Teilnehmenden ihre Auffrischungs-Deltas herunterladen in s</t>
  </si>
  <si>
    <t xml:space="preserve">Dauer wenn alle Nutzenden ihre Deltas downloaden</t>
  </si>
  <si>
    <t xml:space="preserve">Deltatage für Auffrischungs-Deltas die gleichzeitig auf Server liegen dürfen</t>
  </si>
  <si>
    <t xml:space="preserve">Maximale Anzahl Zugriffe pro Sekunde</t>
  </si>
  <si>
    <t xml:space="preserve">Maximale Synchronisationszeit pro Nutzer in s</t>
  </si>
  <si>
    <t xml:space="preserve">Maximal mögliche Last auf Datenverbindung eines Nutzenden bei voller Zugriffsauslastung in GB/s</t>
  </si>
  <si>
    <t xml:space="preserve">Maximal mögliche Last auf Datenverbindung in GB/s</t>
  </si>
  <si>
    <t xml:space="preserve">Maximaler Server Speicher in 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</si>
</sst>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18"/>
    <col collapsed="false" customWidth="true" hidden="false" outlineLevel="0" max="2" min="2" style="0" width="81.05"/>
    <col collapsed="false" customWidth="true" hidden="false" outlineLevel="0" max="3" min="3" style="0" width="69.23"/>
    <col collapsed="false" customWidth="true" hidden="false" outlineLevel="0" max="4" min="4" style="0" width="9.91"/>
    <col collapsed="false" customWidth="true" hidden="false" outlineLevel="0" max="6" min="6" style="0" width="17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D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n">
        <f aca="false">B12*A12</f>
        <v>4.5</v>
      </c>
    </row>
    <row r="4" customFormat="false" ht="12.8" hidden="false" customHeight="false" outlineLevel="0" collapsed="false">
      <c r="A4" s="0" t="n">
        <v>128</v>
      </c>
      <c r="B4" s="0" t="n">
        <f aca="false">A8*A6*A4</f>
        <v>0.0029296875</v>
      </c>
      <c r="C4" s="0" t="s">
        <v>7</v>
      </c>
      <c r="D4" s="0" t="n">
        <f aca="false">A14*B4</f>
        <v>1.5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n">
        <f aca="false">D3+D4</f>
        <v>6</v>
      </c>
    </row>
    <row r="6" customFormat="false" ht="12.8" hidden="false" customHeight="false" outlineLevel="0" collapsed="false">
      <c r="A6" s="0" t="n">
        <f aca="false">1/(1024^2)</f>
        <v>9.5367431640625E-007</v>
      </c>
      <c r="B6" s="0" t="n">
        <f aca="false">A12*A8</f>
        <v>12288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n">
        <v>24</v>
      </c>
      <c r="D8" s="2" t="s">
        <v>12</v>
      </c>
      <c r="E8" s="2" t="s">
        <v>13</v>
      </c>
      <c r="F8" s="2" t="s">
        <v>14</v>
      </c>
    </row>
    <row r="9" customFormat="false" ht="12.8" hidden="false" customHeight="false" outlineLevel="0" collapsed="false">
      <c r="A9" s="0" t="s">
        <v>15</v>
      </c>
      <c r="C9" s="0" t="s">
        <v>16</v>
      </c>
      <c r="D9" s="0" t="n">
        <f aca="false">B12/B18</f>
        <v>11.25</v>
      </c>
      <c r="E9" s="0" t="n">
        <f aca="false">D9/60</f>
        <v>0.1875</v>
      </c>
      <c r="F9" s="0" t="n">
        <f aca="false">E9/60</f>
        <v>0.003125</v>
      </c>
    </row>
    <row r="10" customFormat="false" ht="12.8" hidden="false" customHeight="false" outlineLevel="0" collapsed="false">
      <c r="A10" s="0" t="n">
        <v>3</v>
      </c>
      <c r="C10" s="0" t="s">
        <v>17</v>
      </c>
      <c r="D10" s="0" t="n">
        <f aca="false">D9*A12*A8/A16</f>
        <v>1382.4</v>
      </c>
      <c r="E10" s="0" t="n">
        <f aca="false">D10/60</f>
        <v>23.04</v>
      </c>
      <c r="F10" s="0" t="n">
        <f aca="false">E10/60</f>
        <v>0.384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s">
        <v>20</v>
      </c>
      <c r="D11" s="0" t="n">
        <f aca="false">A14*B4*A8/A20</f>
        <v>460.8</v>
      </c>
      <c r="E11" s="0" t="n">
        <f aca="false">D11/60</f>
        <v>7.68</v>
      </c>
      <c r="F11" s="0" t="n">
        <f aca="false">E11/60</f>
        <v>0.128</v>
      </c>
    </row>
    <row r="12" customFormat="false" ht="12.8" hidden="false" customHeight="false" outlineLevel="0" collapsed="false">
      <c r="A12" s="0" t="n">
        <v>512</v>
      </c>
      <c r="B12" s="0" t="n">
        <f aca="false">A10*B4</f>
        <v>0.0087890625</v>
      </c>
      <c r="C12" s="0" t="s">
        <v>21</v>
      </c>
      <c r="D12" s="0" t="n">
        <f aca="false">D11+D10</f>
        <v>1843.2</v>
      </c>
      <c r="E12" s="0" t="n">
        <f aca="false">D12/60</f>
        <v>30.72</v>
      </c>
      <c r="F12" s="0" t="n">
        <f aca="false">E12/60</f>
        <v>0.512</v>
      </c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n">
        <v>512</v>
      </c>
    </row>
    <row r="15" customFormat="false" ht="12.8" hidden="false" customHeight="false" outlineLevel="0" collapsed="false">
      <c r="A15" s="0" t="s">
        <v>23</v>
      </c>
    </row>
    <row r="16" customFormat="false" ht="12.8" hidden="false" customHeight="false" outlineLevel="0" collapsed="false">
      <c r="A16" s="0" t="n">
        <v>100</v>
      </c>
    </row>
    <row r="17" customFormat="false" ht="12.8" hidden="false" customHeight="false" outlineLevel="0" collapsed="false">
      <c r="A17" s="0" t="s">
        <v>24</v>
      </c>
      <c r="B17" s="0" t="s">
        <v>25</v>
      </c>
    </row>
    <row r="18" customFormat="false" ht="12.8" hidden="false" customHeight="false" outlineLevel="0" collapsed="false">
      <c r="A18" s="0" t="n">
        <f aca="false">72*60*60</f>
        <v>259200</v>
      </c>
      <c r="B18" s="0" t="n">
        <f aca="false">A20/A16</f>
        <v>0.00078125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n">
        <f aca="false">80/1024</f>
        <v>0.078125</v>
      </c>
    </row>
    <row r="21" customFormat="false" ht="12.8" hidden="false" customHeight="false" outlineLevel="0" collapsed="false">
      <c r="A21" s="0" t="s">
        <v>27</v>
      </c>
    </row>
    <row r="22" customFormat="false" ht="12.8" hidden="false" customHeight="false" outlineLevel="0" collapsed="false">
      <c r="A22" s="0" t="n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2021-11-21T12:43:38Z</dcterms:created>
  <dc:creator/>
  <dc:description/>
  <dc:language>en-US</dc:language>
  <cp:lastModifiedBy/>
  <dcterms:modified xsi:type="dcterms:W3CDTF">2021-11-24T15:49:17Z</dcterms:modified>
  <cp:revision>17</cp:revision>
  <dc:subject/>
  <dc:title/>
</cp:coreProperties>
</file>