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quettier/Library/Mobile Documents/com~apple~CloudDocs/01.WORK/04CARIPARO/02.Data/github/Face_To_Face/Palsy_control/original_data/"/>
    </mc:Choice>
  </mc:AlternateContent>
  <xr:revisionPtr revIDLastSave="0" documentId="13_ncr:1_{CB8C4C45-0236-7D4B-8E79-86F34E90C258}" xr6:coauthVersionLast="47" xr6:coauthVersionMax="47" xr10:uidLastSave="{00000000-0000-0000-0000-000000000000}"/>
  <bookViews>
    <workbookView xWindow="0" yWindow="500" windowWidth="33600" windowHeight="20500" activeTab="7" xr2:uid="{27DF4848-7C5B-DF42-9237-C4BBC217B84D}"/>
  </bookViews>
  <sheets>
    <sheet name="data_exp_88303-v13_questionnair" sheetId="2" r:id="rId1"/>
    <sheet name="Foglio1" sheetId="1" r:id="rId2"/>
    <sheet name="Foglio2" sheetId="3" r:id="rId3"/>
    <sheet name="Foglio5" sheetId="8" r:id="rId4"/>
    <sheet name="Foglio3" sheetId="4" r:id="rId5"/>
    <sheet name="Foglio4" sheetId="5" r:id="rId6"/>
    <sheet name="Foglio6" sheetId="7" r:id="rId7"/>
    <sheet name="Foglio7" sheetId="9" r:id="rId8"/>
  </sheets>
  <definedNames>
    <definedName name="_xlnm._FilterDatabase" localSheetId="2" hidden="1">Foglio2!$A$1:$AC$1</definedName>
    <definedName name="_xlnm._FilterDatabase" localSheetId="4" hidden="1">Foglio3!$A$1:$F$1</definedName>
    <definedName name="_xlnm._FilterDatabase" localSheetId="5" hidden="1">Foglio4!$A$2:$E$34</definedName>
    <definedName name="_xlnm._FilterDatabase" localSheetId="3" hidden="1">Foglio5!$A$1:$AF$1</definedName>
    <definedName name="_xlnm._FilterDatabase" localSheetId="6" hidden="1">Foglio6!$A$1:$AG$1</definedName>
    <definedName name="_xlnm._FilterDatabase" localSheetId="7" hidden="1">Foglio7!$A$1:$C$1</definedName>
    <definedName name="data_exp_88303_v13_questionnaire_92v3_1" localSheetId="2">Foglio2!$A$2:$AD$314</definedName>
    <definedName name="data_exp_88303_v13_questionnaire_92v3_1" localSheetId="4">Foglio3!$A$1:$D$32</definedName>
    <definedName name="data_exp_88303_v13_questionnaire_92v3_1" localSheetId="5">Foglio4!$A$1:$C$35</definedName>
    <definedName name="data_exp_88303_v13_questionnaire_92v3_1" localSheetId="3">Foglio5!$A$1:$F$37</definedName>
    <definedName name="data_exp_88303_v13_questionnaire_92v3_1" localSheetId="6">Foglio6!$A$1:$D$70</definedName>
    <definedName name="data_exp_88303_v13_questionnaire_92v3_1" localSheetId="7">Foglio7!$A$1:$C$39</definedName>
    <definedName name="DatiEsterni_1" localSheetId="0" hidden="1">'data_exp_88303-v13_questionnair'!$A$1:$E$17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8" l="1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2" i="8"/>
  <c r="C3" i="8"/>
  <c r="E2" i="4"/>
  <c r="D35" i="5"/>
  <c r="D25" i="5"/>
  <c r="D30" i="5"/>
  <c r="D19" i="5"/>
  <c r="D12" i="5"/>
  <c r="D33" i="5"/>
  <c r="D15" i="5"/>
  <c r="D10" i="5"/>
  <c r="D22" i="5"/>
  <c r="D16" i="5"/>
  <c r="D5" i="5"/>
  <c r="D13" i="5"/>
  <c r="D6" i="5"/>
  <c r="D14" i="5"/>
  <c r="D27" i="5"/>
  <c r="D32" i="5"/>
  <c r="D28" i="5"/>
  <c r="D17" i="5"/>
  <c r="D18" i="5"/>
  <c r="D31" i="5"/>
  <c r="D20" i="5"/>
  <c r="D3" i="5"/>
  <c r="D8" i="5"/>
  <c r="D21" i="5"/>
  <c r="D9" i="5"/>
  <c r="D11" i="5"/>
  <c r="D24" i="5"/>
  <c r="D34" i="5"/>
  <c r="D26" i="5"/>
  <c r="D29" i="5"/>
  <c r="D7" i="5"/>
  <c r="D4" i="5"/>
  <c r="D23" i="5"/>
  <c r="D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6A6A6B-C673-BE44-AE26-2FEDCBCEA03F}" name="data_exp_88303-v13_questionnaire-92v3" type="6" refreshedVersion="8" background="1" saveData="1">
    <textPr codePage="65001" sourceFile="/Users/thomasquettier/Library/Mobile Documents/com~apple~CloudDocs/01.WORK/09.Cariparo/02.Data/github/CPO_online_AIM1/original_data/data_exp_88303-v13_questionnaire-92v3.csv" decimal="," thousands=".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7E33EFA-601D-5147-9F66-79D921A3DEFB}" name="data_exp_88303-v13_questionnaire-92v31" type="6" refreshedVersion="8" background="1" saveData="1">
    <textPr codePage="65001" sourceFile="/Users/thomasquettier/Library/Mobile Documents/com~apple~CloudDocs/01.WORK/09.Cariparo/02.Data/github/CPO_online_AIM1/original_data/data_exp_88303-v13/data_exp_88303-v13_questionnaire-92v3.csv" decimal="," thousands=".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BB4CBCF-86CE-5945-B25A-EE4AA102103C}" name="data_exp_88303-v13_questionnaire-92v32" type="6" refreshedVersion="8" background="1" saveData="1">
    <textPr codePage="65001" sourceFile="/Users/thomasquettier/Library/Mobile Documents/com~apple~CloudDocs/01.WORK/09.Cariparo/02.Data/github/CPO_online_AIM1/original_data/data_exp_88303-v13_questionnaire-92v3.csv" decimal="," thousands=".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80791D31-7866-4241-AD8E-E06CF4747B4D}" name="data_exp_88303-v13_questionnaire-92v33" type="6" refreshedVersion="8" background="1" saveData="1">
    <textPr codePage="65001" sourceFile="/Users/thomasquettier/Library/Mobile Documents/com~apple~CloudDocs/01.WORK/09.Cariparo/02.Data/github/CPO_online_AIM1/original_data/data_exp_88303-v13_questionnaire-92v3.csv" decimal="," thousands=".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F522159-4647-584D-9365-0F7E82F98EAA}" name="data_exp_88303-v13_questionnaire-92v34" type="6" refreshedVersion="8" background="1" saveData="1">
    <textPr codePage="65001" sourceFile="/Users/thomasquettier/Library/Mobile Documents/com~apple~CloudDocs/01.WORK/09.Cariparo/02.Data/github/CPO_online_AIM1/original_data/data_exp_88303-v13_questionnaire-92v3.csv" decimal="," thousands=".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59DE404E-E4F0-804C-8902-3E78131D7E4D}" name="data_exp_88303-v13_questionnaire-92v35" type="6" refreshedVersion="8" background="1" saveData="1">
    <textPr codePage="65001" sourceFile="/Users/thomasquettier/Library/Mobile Documents/com~apple~CloudDocs/01.WORK/04CARIPARO/02.Data/github/Face_To_Face/Palsy_control/original_data/data_exp_88303-v13_questionnaire-92v3.csv" thousands=" " comma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CF5278B1-D6E4-1F44-B760-868C9B10FCDC}" keepAlive="1" name="Query - data_exp_88303-v13_questionnaire-92v3" description="Connessione alla query 'data_exp_88303-v13_questionnaire-92v3' nella cartella di lavoro." type="5" refreshedVersion="8" background="1" saveData="1">
    <dbPr connection="Provider=Microsoft.Mashup.OleDb.1;Data Source=$Workbook$;Location=data_exp_88303-v13_questionnaire-92v3;Extended Properties=&quot;&quot;" command="SELECT * FROM [data_exp_88303-v13_questionnaire-92v3]"/>
  </connection>
</connections>
</file>

<file path=xl/sharedStrings.xml><?xml version="1.0" encoding="utf-8"?>
<sst xmlns="http://schemas.openxmlformats.org/spreadsheetml/2006/main" count="922" uniqueCount="188">
  <si>
    <t>UTC Date</t>
  </si>
  <si>
    <t>Local Date</t>
  </si>
  <si>
    <t>Participant Public ID</t>
  </si>
  <si>
    <t>Participant Private ID</t>
  </si>
  <si>
    <t>Response</t>
  </si>
  <si>
    <t>questionnaire-92v3</t>
  </si>
  <si>
    <t/>
  </si>
  <si>
    <t>3fr6t6n4</t>
  </si>
  <si>
    <t>complete</t>
  </si>
  <si>
    <t>computer</t>
  </si>
  <si>
    <t>Desktop or Laptop</t>
  </si>
  <si>
    <t>Windows 10</t>
  </si>
  <si>
    <t>Chrome 103.0.0.0</t>
  </si>
  <si>
    <t>1366x768</t>
  </si>
  <si>
    <t>Consent check</t>
  </si>
  <si>
    <t>Generic Demographics &amp; Contact Info</t>
  </si>
  <si>
    <t>PW</t>
  </si>
  <si>
    <t>No</t>
  </si>
  <si>
    <t>1349x625</t>
  </si>
  <si>
    <t>response-3</t>
  </si>
  <si>
    <t>Matera</t>
  </si>
  <si>
    <t>u7ukhlts</t>
  </si>
  <si>
    <t>Mac OS 10.15.7</t>
  </si>
  <si>
    <t>Safari 15.5</t>
  </si>
  <si>
    <t>1680x1050</t>
  </si>
  <si>
    <t>1680x947</t>
  </si>
  <si>
    <t>TORINO</t>
  </si>
  <si>
    <t>6u7m17ov</t>
  </si>
  <si>
    <t>Windows 8.1</t>
  </si>
  <si>
    <t>Chrome 105.0.0.0</t>
  </si>
  <si>
    <t>FERRARA</t>
  </si>
  <si>
    <t>2eu5g068</t>
  </si>
  <si>
    <t>Chrome 106.0.0.0</t>
  </si>
  <si>
    <t>1349x657</t>
  </si>
  <si>
    <t>pistoia</t>
  </si>
  <si>
    <t>sbba1umm</t>
  </si>
  <si>
    <t>Edge 102.0.1245.44</t>
  </si>
  <si>
    <t>008lscsd</t>
  </si>
  <si>
    <t>1226x568</t>
  </si>
  <si>
    <t>VICENZA</t>
  </si>
  <si>
    <t>gb2mpcsm</t>
  </si>
  <si>
    <t>1349x635</t>
  </si>
  <si>
    <t>ROMA</t>
  </si>
  <si>
    <t>pk4n4wpc</t>
  </si>
  <si>
    <t>Edge 103.0.1264.37</t>
  </si>
  <si>
    <t>1920x1080</t>
  </si>
  <si>
    <t>1812x923</t>
  </si>
  <si>
    <t>TREVISO</t>
  </si>
  <si>
    <t>8ij7agah</t>
  </si>
  <si>
    <t>live</t>
  </si>
  <si>
    <t>1360x768</t>
  </si>
  <si>
    <t>1343x625</t>
  </si>
  <si>
    <t>bologna</t>
  </si>
  <si>
    <t>i56nahhe</t>
  </si>
  <si>
    <t>ANCONA</t>
  </si>
  <si>
    <t>hx2lxp5a</t>
  </si>
  <si>
    <t>Safari 14.1.2</t>
  </si>
  <si>
    <t>1440x900</t>
  </si>
  <si>
    <t>1440x820</t>
  </si>
  <si>
    <t>MILANO</t>
  </si>
  <si>
    <t>3gtxgkqd</t>
  </si>
  <si>
    <t>Chrome 102.0.5005.63</t>
  </si>
  <si>
    <t>1280x720</t>
  </si>
  <si>
    <t>1263x577</t>
  </si>
  <si>
    <t>VERONA</t>
  </si>
  <si>
    <t>4rv15at0</t>
  </si>
  <si>
    <t>2048x1152</t>
  </si>
  <si>
    <t>1685x967</t>
  </si>
  <si>
    <t>Napoli</t>
  </si>
  <si>
    <t>7su88l3j</t>
  </si>
  <si>
    <t>1903x937</t>
  </si>
  <si>
    <t>0upwovk3</t>
  </si>
  <si>
    <t>Edge 101.0.1210.32</t>
  </si>
  <si>
    <t>1349x649</t>
  </si>
  <si>
    <t>africa</t>
  </si>
  <si>
    <t>z3txa2mk</t>
  </si>
  <si>
    <t>Chrome 102.0.0.0</t>
  </si>
  <si>
    <t>1263x609</t>
  </si>
  <si>
    <t>PESCARA</t>
  </si>
  <si>
    <t>Mantova</t>
  </si>
  <si>
    <t>Bari</t>
  </si>
  <si>
    <t>Local Timezone</t>
  </si>
  <si>
    <t>labemotion</t>
  </si>
  <si>
    <t>Catania</t>
  </si>
  <si>
    <t>tff0qula</t>
  </si>
  <si>
    <t>62cwsg59</t>
  </si>
  <si>
    <t>Rovigo</t>
  </si>
  <si>
    <t>48m9zzlz</t>
  </si>
  <si>
    <t>4ay617x8</t>
  </si>
  <si>
    <t>BERGAMO</t>
  </si>
  <si>
    <t>1hcyax1z</t>
  </si>
  <si>
    <t>PARMA</t>
  </si>
  <si>
    <t>e2wtlj1f</t>
  </si>
  <si>
    <t>CAGLIARI</t>
  </si>
  <si>
    <t>ghggm1k7</t>
  </si>
  <si>
    <t>GENOVA</t>
  </si>
  <si>
    <t>viqu542y</t>
  </si>
  <si>
    <t>LIVORNO</t>
  </si>
  <si>
    <t>1e7copta</t>
  </si>
  <si>
    <t>ASSISI</t>
  </si>
  <si>
    <t>y0n76gg5</t>
  </si>
  <si>
    <t>Pavia</t>
  </si>
  <si>
    <t>1hwj1uba</t>
  </si>
  <si>
    <t>Rimini</t>
  </si>
  <si>
    <t>x6n8do19</t>
  </si>
  <si>
    <t>Lecco</t>
  </si>
  <si>
    <t>st7dudph</t>
  </si>
  <si>
    <t>Brindisi</t>
  </si>
  <si>
    <t>tk9rc93b</t>
  </si>
  <si>
    <t>Como</t>
  </si>
  <si>
    <t>giusepperuggiero@studenti.majoranabrindisi.org</t>
  </si>
  <si>
    <t>andrea.orio@libero.it</t>
  </si>
  <si>
    <t>i1d40oys</t>
  </si>
  <si>
    <t>Udine</t>
  </si>
  <si>
    <t>patt.bon@libero.it</t>
  </si>
  <si>
    <t>csko0bac</t>
  </si>
  <si>
    <t>Modena</t>
  </si>
  <si>
    <t>anitazoff@yahoo.it</t>
  </si>
  <si>
    <t>zmlc6h4w</t>
  </si>
  <si>
    <t>Frosinone</t>
  </si>
  <si>
    <t>kaa25up2</t>
  </si>
  <si>
    <t>paolademarchi888@gmail.com</t>
  </si>
  <si>
    <t>claudiaschiazzano95@gmail.com</t>
  </si>
  <si>
    <t>cescand@libero.it</t>
  </si>
  <si>
    <t>germanamassimino@yahoo.it</t>
  </si>
  <si>
    <t>r.paola2903@tiscali.it</t>
  </si>
  <si>
    <t>caterina.gobbi@gmail.com</t>
  </si>
  <si>
    <t>fam.bruss@alice.it</t>
  </si>
  <si>
    <t>conzato.thomas@gmail.com</t>
  </si>
  <si>
    <t>irene.frsina@hotmail.it</t>
  </si>
  <si>
    <t>maestri.barbara23@gmail.com</t>
  </si>
  <si>
    <t>zaramella.emanuela@gmail.com</t>
  </si>
  <si>
    <t>totirizzetto@gmail.com</t>
  </si>
  <si>
    <t>milenadalmedico@libero.it</t>
  </si>
  <si>
    <t>soniapav71@gmail.com</t>
  </si>
  <si>
    <t>loleggiofrancesca69@gmail.com</t>
  </si>
  <si>
    <t>cinzia.dallarmi@libero.it</t>
  </si>
  <si>
    <t>marianna.plai@yhoo.it</t>
  </si>
  <si>
    <t>lisamarco.vanni@gmail.com</t>
  </si>
  <si>
    <t>alicerighetti03@gmail.com</t>
  </si>
  <si>
    <t>antonella.luconi1966@gmail.com</t>
  </si>
  <si>
    <t>amministrazione@tlfcablaggi.it</t>
  </si>
  <si>
    <t>sandra.barracu@gmail.com</t>
  </si>
  <si>
    <t>nicola.ciavarro@gmail.com</t>
  </si>
  <si>
    <t>gioiagrace@yahoo.it</t>
  </si>
  <si>
    <t>giacomoscalmani@gmail.com</t>
  </si>
  <si>
    <t>mentova</t>
  </si>
  <si>
    <t>trieste</t>
  </si>
  <si>
    <t>Sassari</t>
  </si>
  <si>
    <t>bari</t>
  </si>
  <si>
    <t>Participant Viewport Size</t>
  </si>
  <si>
    <t>Question Key</t>
  </si>
  <si>
    <t>1519x722</t>
  </si>
  <si>
    <t>7zfafnfq</t>
  </si>
  <si>
    <t>Novara</t>
  </si>
  <si>
    <t>venzofiorenza57@gmail.com</t>
  </si>
  <si>
    <t>pen6shs7</t>
  </si>
  <si>
    <t>1077x504</t>
  </si>
  <si>
    <t>Arezzo</t>
  </si>
  <si>
    <t>kiara-1975@libero.it</t>
  </si>
  <si>
    <t>1920x947</t>
  </si>
  <si>
    <t>1440x821</t>
  </si>
  <si>
    <t>1519x819</t>
  </si>
  <si>
    <t>1349x615</t>
  </si>
  <si>
    <t>1263x552</t>
  </si>
  <si>
    <t>1903x1047</t>
  </si>
  <si>
    <t>1349x617</t>
  </si>
  <si>
    <t>1519x746</t>
  </si>
  <si>
    <t>1425x837</t>
  </si>
  <si>
    <t>1223x658</t>
  </si>
  <si>
    <t>2560x1297</t>
  </si>
  <si>
    <t>1519x711</t>
  </si>
  <si>
    <t>UTC Date and Time</t>
  </si>
  <si>
    <t>2ap2peoy</t>
  </si>
  <si>
    <t>Catanzaro</t>
  </si>
  <si>
    <t>2cgl5059</t>
  </si>
  <si>
    <t>637owdws</t>
  </si>
  <si>
    <t>Taranto</t>
  </si>
  <si>
    <t>mantova</t>
  </si>
  <si>
    <t>salerno</t>
  </si>
  <si>
    <t>palermo</t>
  </si>
  <si>
    <t>padova</t>
  </si>
  <si>
    <t>Pisa</t>
  </si>
  <si>
    <t>Ravena</t>
  </si>
  <si>
    <t>belluno</t>
  </si>
  <si>
    <t>Venezia</t>
  </si>
  <si>
    <t>Peruggia</t>
  </si>
  <si>
    <t>sassari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</si>
</sst>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3" fillId="0" borderId="0" xfId="0" applyFont="1"/>
    <xf numFmtId="22" fontId="0" fillId="2" borderId="0" xfId="0" applyNumberFormat="1" applyFill="1"/>
    <xf numFmtId="0" fontId="0" fillId="2" borderId="0" xfId="0" applyFill="1"/>
  </cellXfs>
  <cellStyles count="1">
    <cellStyle name="Normale" xfId="0" builtinId="0"/>
  </cellStyles>
  <dxfs count="4">
    <dxf>
      <numFmt numFmtId="0" formatCode="General"/>
    </dxf>
    <dxf>
      <numFmt numFmtId="0" formatCode="General"/>
    </dxf>
    <dxf>
      <numFmt numFmtId="27" formatCode="dd/mm/yy\ hh:mm"/>
    </dxf>
    <dxf>
      <numFmt numFmtId="27" formatCode="dd/mm/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7" xr16:uid="{9409EF47-5103-F74D-B386-4CACEE5DCAFE}" autoFormatId="16" applyNumberFormats="0" applyBorderFormats="0" applyFontFormats="0" applyPatternFormats="0" applyAlignmentFormats="0" applyWidthHeightFormats="0">
  <queryTableRefresh nextId="32">
    <queryTableFields count="5">
      <queryTableField id="3" name="UTC Date" tableColumnId="3"/>
      <queryTableField id="6" name="Local Date" tableColumnId="6"/>
      <queryTableField id="12" name="Participant Public ID" tableColumnId="12"/>
      <queryTableField id="13" name="Participant Private ID" tableColumnId="13"/>
      <queryTableField id="31" name="Response" tableColumnId="31"/>
    </queryTableFields>
    <queryTableDeletedFields count="26">
      <deletedField name="Event Index"/>
      <deletedField name="Task Name"/>
      <deletedField name="Task Version"/>
      <deletedField name="checkpoint-7qdz"/>
      <deletedField name="branch-3wqq"/>
      <deletedField name="Randomise questionnaire elements?"/>
      <deletedField name="Question Key"/>
      <deletedField name="Participant Device"/>
      <deletedField name="Participant OS"/>
      <deletedField name="Participant Browser"/>
      <deletedField name="Participant Monitor Size"/>
      <deletedField name="Participant Viewport Size"/>
      <deletedField name="Checkpoint"/>
      <deletedField name="Participant Starting Group"/>
      <deletedField name="Participant Status"/>
      <deletedField name="Participant Completion Code"/>
      <deletedField name="Participant External Session ID"/>
      <deletedField name="Participant Device Type"/>
      <deletedField name="Local Timestamp"/>
      <deletedField name="Local Timezone"/>
      <deletedField name="UTC Timestamp"/>
      <deletedField name="Experiment Version"/>
      <deletedField name="Tree Node Key"/>
      <deletedField name="Repeat Key"/>
      <deletedField name="Schedule ID"/>
      <deletedField name="Experiment I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exp_88303_v13_questionnaire_92v3_1" connectionId="1" xr16:uid="{4A1BF130-D665-1145-AA00-3ACB3A3D20D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exp_88303_v13_questionnaire_92v3_1" connectionId="5" xr16:uid="{40FC3954-B18F-0E44-AFB6-F7A2B51C53F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exp_88303_v13_questionnaire_92v3_1" connectionId="2" xr16:uid="{AA619F23-B5BC-C141-B268-921F796119E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exp_88303_v13_questionnaire_92v3_1" connectionId="3" xr16:uid="{4E16752E-C36B-5D4E-B503-BDEFBBA2DA9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exp_88303_v13_questionnaire_92v3_1" connectionId="4" xr16:uid="{A6C05D86-A6E9-A545-B1FE-039A8C8792D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exp_88303_v13_questionnaire_92v3_1" connectionId="6" xr16:uid="{9968BE18-7FF4-7F47-8733-13017E5A8072}" autoFormatId="16" applyNumberFormats="0" applyBorderFormats="0" applyFontFormats="1" applyPatternFormats="1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68AB5F-4569-364F-B77C-BF90F44B52DC}" name="data_exp_88303_v13_questionnaire_92v3" displayName="data_exp_88303_v13_questionnaire_92v3" ref="A1:E17" tableType="queryTable" totalsRowShown="0">
  <autoFilter ref="A1:E17" xr:uid="{FD68AB5F-4569-364F-B77C-BF90F44B52DC}"/>
  <tableColumns count="5">
    <tableColumn id="3" xr3:uid="{15990A86-4BF3-924B-B34E-354A71312EDA}" uniqueName="3" name="UTC Date" queryTableFieldId="3" dataDxfId="3"/>
    <tableColumn id="6" xr3:uid="{4D584357-FB80-7B46-BE3D-76E6B35A1BCF}" uniqueName="6" name="Local Date" queryTableFieldId="6" dataDxfId="2"/>
    <tableColumn id="12" xr3:uid="{8878AC46-B35A-384D-BF45-D9791DF87B6F}" uniqueName="12" name="Participant Public ID" queryTableFieldId="12" dataDxfId="1"/>
    <tableColumn id="13" xr3:uid="{E533044E-7A49-894E-9A16-35E3385C7F2F}" uniqueName="13" name="Participant Private ID" queryTableFieldId="13"/>
    <tableColumn id="31" xr3:uid="{3C36B724-05E8-634F-8045-24AF350F82DA}" uniqueName="31" name="Response" queryTableFieldId="3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15991-16CD-3845-A536-E69B1431F6F3}">
  <dimension ref="A1:E17"/>
  <sheetViews>
    <sheetView workbookViewId="0">
      <selection activeCell="E23" sqref="E23"/>
    </sheetView>
  </sheetViews>
  <sheetFormatPr baseColWidth="10" defaultRowHeight="16" x14ac:dyDescent="0.2"/>
  <cols>
    <col min="1" max="2" width="13.83203125" bestFit="1" customWidth="1"/>
    <col min="3" max="3" width="20.33203125" bestFit="1" customWidth="1"/>
    <col min="4" max="4" width="21.33203125" bestFit="1" customWidth="1"/>
    <col min="5" max="5" width="29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44742.301226851851</v>
      </c>
      <c r="B2" s="1">
        <v>44742.384548611109</v>
      </c>
      <c r="C2" t="s">
        <v>7</v>
      </c>
      <c r="D2">
        <v>6706076</v>
      </c>
      <c r="E2" t="s">
        <v>20</v>
      </c>
    </row>
    <row r="3" spans="1:5" x14ac:dyDescent="0.2">
      <c r="A3" s="1">
        <v>44742.370740740742</v>
      </c>
      <c r="B3" s="1">
        <v>44742.454074074078</v>
      </c>
      <c r="C3" t="s">
        <v>21</v>
      </c>
      <c r="D3">
        <v>6706381</v>
      </c>
      <c r="E3" t="s">
        <v>26</v>
      </c>
    </row>
    <row r="4" spans="1:5" x14ac:dyDescent="0.2">
      <c r="A4" s="1">
        <v>44841.38559027778</v>
      </c>
      <c r="B4" s="1">
        <v>44841.469097222223</v>
      </c>
      <c r="C4" t="s">
        <v>27</v>
      </c>
      <c r="D4">
        <v>7212112</v>
      </c>
      <c r="E4" t="s">
        <v>30</v>
      </c>
    </row>
    <row r="5" spans="1:5" x14ac:dyDescent="0.2">
      <c r="A5" s="1">
        <v>44841.361481481479</v>
      </c>
      <c r="B5" s="1">
        <v>44841.444791666669</v>
      </c>
      <c r="C5" t="s">
        <v>31</v>
      </c>
      <c r="D5">
        <v>7211982</v>
      </c>
      <c r="E5" t="s">
        <v>34</v>
      </c>
    </row>
    <row r="6" spans="1:5" x14ac:dyDescent="0.2">
      <c r="A6" s="1">
        <v>44833.413888888892</v>
      </c>
      <c r="B6" s="1">
        <v>44833.49722222222</v>
      </c>
      <c r="C6" t="s">
        <v>35</v>
      </c>
      <c r="D6">
        <v>7168773</v>
      </c>
      <c r="E6" t="s">
        <v>79</v>
      </c>
    </row>
    <row r="7" spans="1:5" x14ac:dyDescent="0.2">
      <c r="A7" s="1">
        <v>44764.563020833331</v>
      </c>
      <c r="B7" s="1">
        <v>44764.646354166667</v>
      </c>
      <c r="C7" t="s">
        <v>37</v>
      </c>
      <c r="D7">
        <v>6824250</v>
      </c>
      <c r="E7" t="s">
        <v>39</v>
      </c>
    </row>
    <row r="8" spans="1:5" x14ac:dyDescent="0.2">
      <c r="A8" s="1">
        <v>44764.522361111114</v>
      </c>
      <c r="B8" s="1">
        <v>44764.605682870373</v>
      </c>
      <c r="C8" t="s">
        <v>40</v>
      </c>
      <c r="D8">
        <v>6823870</v>
      </c>
      <c r="E8" t="s">
        <v>42</v>
      </c>
    </row>
    <row r="9" spans="1:5" x14ac:dyDescent="0.2">
      <c r="A9" s="1">
        <v>44742.384062500001</v>
      </c>
      <c r="B9" s="1">
        <v>44742.467395833337</v>
      </c>
      <c r="C9" t="s">
        <v>43</v>
      </c>
      <c r="D9">
        <v>6706468</v>
      </c>
      <c r="E9" t="s">
        <v>47</v>
      </c>
    </row>
    <row r="10" spans="1:5" x14ac:dyDescent="0.2">
      <c r="A10" s="1">
        <v>44742.346898148149</v>
      </c>
      <c r="B10" s="1">
        <v>44742.430254629631</v>
      </c>
      <c r="C10" t="s">
        <v>48</v>
      </c>
      <c r="D10">
        <v>6706229</v>
      </c>
      <c r="E10" t="s">
        <v>52</v>
      </c>
    </row>
    <row r="11" spans="1:5" x14ac:dyDescent="0.2">
      <c r="A11" s="1">
        <v>44742.337337962963</v>
      </c>
      <c r="B11" s="1">
        <v>44742.422118055554</v>
      </c>
      <c r="C11" t="s">
        <v>53</v>
      </c>
      <c r="D11">
        <v>6706183</v>
      </c>
      <c r="E11" t="s">
        <v>54</v>
      </c>
    </row>
    <row r="12" spans="1:5" x14ac:dyDescent="0.2">
      <c r="A12" s="1">
        <v>44725.534814814811</v>
      </c>
      <c r="B12" s="1">
        <v>44725.618136574078</v>
      </c>
      <c r="C12" t="s">
        <v>55</v>
      </c>
      <c r="D12">
        <v>6614386</v>
      </c>
      <c r="E12" t="s">
        <v>59</v>
      </c>
    </row>
    <row r="13" spans="1:5" x14ac:dyDescent="0.2">
      <c r="A13" s="1">
        <v>44725.511030092595</v>
      </c>
      <c r="B13" s="1">
        <v>44725.594363425924</v>
      </c>
      <c r="C13" t="s">
        <v>60</v>
      </c>
      <c r="D13">
        <v>6614146</v>
      </c>
      <c r="E13" t="s">
        <v>64</v>
      </c>
    </row>
    <row r="14" spans="1:5" x14ac:dyDescent="0.2">
      <c r="A14" s="1">
        <v>44719.432638888888</v>
      </c>
      <c r="B14" s="1">
        <v>44719.515972222223</v>
      </c>
      <c r="C14" t="s">
        <v>65</v>
      </c>
      <c r="D14">
        <v>6582329</v>
      </c>
      <c r="E14" t="s">
        <v>68</v>
      </c>
    </row>
    <row r="15" spans="1:5" x14ac:dyDescent="0.2">
      <c r="A15" s="1">
        <v>44719.406782407408</v>
      </c>
      <c r="B15" s="1">
        <v>44719.490104166667</v>
      </c>
      <c r="C15" t="s">
        <v>69</v>
      </c>
      <c r="D15">
        <v>6581738</v>
      </c>
      <c r="E15" t="s">
        <v>80</v>
      </c>
    </row>
    <row r="16" spans="1:5" x14ac:dyDescent="0.2">
      <c r="A16" s="1">
        <v>44718.651759259257</v>
      </c>
      <c r="B16" s="1">
        <v>44718.735081018516</v>
      </c>
      <c r="C16" t="s">
        <v>71</v>
      </c>
      <c r="D16">
        <v>6578676</v>
      </c>
      <c r="E16" t="s">
        <v>74</v>
      </c>
    </row>
    <row r="17" spans="1:5" x14ac:dyDescent="0.2">
      <c r="A17" s="1">
        <v>44725.638159722221</v>
      </c>
      <c r="B17" s="1">
        <v>44725.721493055556</v>
      </c>
      <c r="C17" t="s">
        <v>75</v>
      </c>
      <c r="D17">
        <v>6615928</v>
      </c>
      <c r="E17" t="s">
        <v>78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9F0DB-D757-574B-B123-45AA6029E13E}">
  <dimension ref="A1:AE16"/>
  <sheetViews>
    <sheetView workbookViewId="0">
      <selection sqref="A1:XFD16"/>
    </sheetView>
  </sheetViews>
  <sheetFormatPr baseColWidth="10" defaultRowHeight="16" x14ac:dyDescent="0.2"/>
  <sheetData>
    <row r="1" spans="1:31" x14ac:dyDescent="0.2">
      <c r="A1">
        <v>2</v>
      </c>
      <c r="B1">
        <v>1656573226044</v>
      </c>
      <c r="C1" s="1">
        <v>44742.301226851851</v>
      </c>
      <c r="D1">
        <v>1656573225800</v>
      </c>
      <c r="E1">
        <v>2</v>
      </c>
      <c r="F1" s="1">
        <v>44742.384548611109</v>
      </c>
      <c r="G1">
        <v>88303</v>
      </c>
      <c r="H1">
        <v>13</v>
      </c>
      <c r="I1" t="s">
        <v>5</v>
      </c>
      <c r="J1" t="s">
        <v>6</v>
      </c>
      <c r="K1">
        <v>22876112</v>
      </c>
      <c r="L1" t="s">
        <v>7</v>
      </c>
      <c r="M1">
        <v>6706076</v>
      </c>
      <c r="N1" t="s">
        <v>6</v>
      </c>
      <c r="O1" t="s">
        <v>8</v>
      </c>
      <c r="P1" t="s">
        <v>6</v>
      </c>
      <c r="Q1" t="s">
        <v>6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18</v>
      </c>
      <c r="X1" t="s">
        <v>14</v>
      </c>
      <c r="Y1" t="s">
        <v>15</v>
      </c>
      <c r="Z1">
        <v>7</v>
      </c>
      <c r="AA1" t="s">
        <v>14</v>
      </c>
      <c r="AB1" t="s">
        <v>16</v>
      </c>
      <c r="AC1" t="s">
        <v>17</v>
      </c>
      <c r="AD1" t="s">
        <v>19</v>
      </c>
      <c r="AE1" t="s">
        <v>20</v>
      </c>
    </row>
    <row r="2" spans="1:31" x14ac:dyDescent="0.2">
      <c r="A2">
        <v>2</v>
      </c>
      <c r="B2">
        <v>1656579232472</v>
      </c>
      <c r="C2" s="1">
        <v>44742.370740740742</v>
      </c>
      <c r="D2">
        <v>1656579232149</v>
      </c>
      <c r="E2">
        <v>2</v>
      </c>
      <c r="F2" s="1">
        <v>44742.454074074078</v>
      </c>
      <c r="G2">
        <v>88303</v>
      </c>
      <c r="H2">
        <v>13</v>
      </c>
      <c r="I2" t="s">
        <v>5</v>
      </c>
      <c r="J2" t="s">
        <v>6</v>
      </c>
      <c r="K2">
        <v>22877316</v>
      </c>
      <c r="L2" t="s">
        <v>21</v>
      </c>
      <c r="M2">
        <v>6706381</v>
      </c>
      <c r="N2" t="s">
        <v>6</v>
      </c>
      <c r="O2" t="s">
        <v>8</v>
      </c>
      <c r="P2" t="s">
        <v>6</v>
      </c>
      <c r="Q2" t="s">
        <v>6</v>
      </c>
      <c r="R2" t="s">
        <v>9</v>
      </c>
      <c r="S2" t="s">
        <v>10</v>
      </c>
      <c r="T2" t="s">
        <v>22</v>
      </c>
      <c r="U2" t="s">
        <v>23</v>
      </c>
      <c r="V2" t="s">
        <v>24</v>
      </c>
      <c r="W2" t="s">
        <v>25</v>
      </c>
      <c r="X2" t="s">
        <v>14</v>
      </c>
      <c r="Y2" t="s">
        <v>15</v>
      </c>
      <c r="Z2">
        <v>7</v>
      </c>
      <c r="AA2" t="s">
        <v>14</v>
      </c>
      <c r="AB2" t="s">
        <v>16</v>
      </c>
      <c r="AC2" t="s">
        <v>17</v>
      </c>
      <c r="AD2" t="s">
        <v>19</v>
      </c>
      <c r="AE2" t="s">
        <v>26</v>
      </c>
    </row>
    <row r="3" spans="1:31" x14ac:dyDescent="0.2">
      <c r="A3">
        <v>2</v>
      </c>
      <c r="B3">
        <v>1665134115895</v>
      </c>
      <c r="C3" s="1">
        <v>44841.38559027778</v>
      </c>
      <c r="D3">
        <v>1665134130559</v>
      </c>
      <c r="E3">
        <v>2</v>
      </c>
      <c r="F3" s="1">
        <v>44841.469097222223</v>
      </c>
      <c r="G3">
        <v>88303</v>
      </c>
      <c r="H3">
        <v>13</v>
      </c>
      <c r="I3" t="s">
        <v>5</v>
      </c>
      <c r="J3" t="s">
        <v>6</v>
      </c>
      <c r="K3">
        <v>24414844</v>
      </c>
      <c r="L3" t="s">
        <v>27</v>
      </c>
      <c r="M3">
        <v>7212112</v>
      </c>
      <c r="N3" t="s">
        <v>6</v>
      </c>
      <c r="O3" t="s">
        <v>8</v>
      </c>
      <c r="P3" t="s">
        <v>6</v>
      </c>
      <c r="Q3" t="s">
        <v>6</v>
      </c>
      <c r="R3" t="s">
        <v>9</v>
      </c>
      <c r="S3" t="s">
        <v>10</v>
      </c>
      <c r="T3" t="s">
        <v>28</v>
      </c>
      <c r="U3" t="s">
        <v>29</v>
      </c>
      <c r="V3" t="s">
        <v>13</v>
      </c>
      <c r="W3" t="s">
        <v>18</v>
      </c>
      <c r="X3" t="s">
        <v>14</v>
      </c>
      <c r="Y3" t="s">
        <v>15</v>
      </c>
      <c r="Z3">
        <v>7</v>
      </c>
      <c r="AA3" t="s">
        <v>14</v>
      </c>
      <c r="AB3" t="s">
        <v>16</v>
      </c>
      <c r="AC3" t="s">
        <v>17</v>
      </c>
      <c r="AD3" t="s">
        <v>19</v>
      </c>
      <c r="AE3" t="s">
        <v>30</v>
      </c>
    </row>
    <row r="4" spans="1:31" x14ac:dyDescent="0.2">
      <c r="A4">
        <v>2</v>
      </c>
      <c r="B4">
        <v>1665132032120</v>
      </c>
      <c r="C4" s="1">
        <v>44841.361481481479</v>
      </c>
      <c r="D4">
        <v>1665132030733</v>
      </c>
      <c r="E4">
        <v>2</v>
      </c>
      <c r="F4" s="1">
        <v>44841.444791666669</v>
      </c>
      <c r="G4">
        <v>88303</v>
      </c>
      <c r="H4">
        <v>13</v>
      </c>
      <c r="I4" t="s">
        <v>5</v>
      </c>
      <c r="J4" t="s">
        <v>6</v>
      </c>
      <c r="K4">
        <v>24414356</v>
      </c>
      <c r="L4" t="s">
        <v>31</v>
      </c>
      <c r="M4">
        <v>7211982</v>
      </c>
      <c r="N4" t="s">
        <v>6</v>
      </c>
      <c r="O4" t="s">
        <v>8</v>
      </c>
      <c r="P4" t="s">
        <v>6</v>
      </c>
      <c r="Q4" t="s">
        <v>6</v>
      </c>
      <c r="R4" t="s">
        <v>9</v>
      </c>
      <c r="S4" t="s">
        <v>10</v>
      </c>
      <c r="T4" t="s">
        <v>11</v>
      </c>
      <c r="U4" t="s">
        <v>32</v>
      </c>
      <c r="V4" t="s">
        <v>13</v>
      </c>
      <c r="W4" t="s">
        <v>33</v>
      </c>
      <c r="X4" t="s">
        <v>14</v>
      </c>
      <c r="Y4" t="s">
        <v>15</v>
      </c>
      <c r="Z4">
        <v>7</v>
      </c>
      <c r="AA4" t="s">
        <v>14</v>
      </c>
      <c r="AB4" t="s">
        <v>16</v>
      </c>
      <c r="AC4" t="s">
        <v>17</v>
      </c>
      <c r="AD4" t="s">
        <v>19</v>
      </c>
      <c r="AE4" t="s">
        <v>34</v>
      </c>
    </row>
    <row r="5" spans="1:31" x14ac:dyDescent="0.2">
      <c r="A5">
        <v>2</v>
      </c>
      <c r="B5">
        <v>1664445360160</v>
      </c>
      <c r="C5" s="1">
        <v>44833.413888888892</v>
      </c>
      <c r="D5">
        <v>1664445360004</v>
      </c>
      <c r="E5">
        <v>2</v>
      </c>
      <c r="F5" s="1">
        <v>44833.49722222222</v>
      </c>
      <c r="G5">
        <v>88303</v>
      </c>
      <c r="H5">
        <v>13</v>
      </c>
      <c r="I5" t="s">
        <v>5</v>
      </c>
      <c r="J5" t="s">
        <v>6</v>
      </c>
      <c r="K5">
        <v>24297434</v>
      </c>
      <c r="L5" t="s">
        <v>35</v>
      </c>
      <c r="M5">
        <v>7168773</v>
      </c>
      <c r="N5" t="s">
        <v>6</v>
      </c>
      <c r="O5" t="s">
        <v>8</v>
      </c>
      <c r="P5" t="s">
        <v>6</v>
      </c>
      <c r="Q5" t="s">
        <v>6</v>
      </c>
      <c r="R5" t="s">
        <v>9</v>
      </c>
      <c r="S5" t="s">
        <v>10</v>
      </c>
      <c r="T5" t="s">
        <v>11</v>
      </c>
      <c r="U5" t="s">
        <v>36</v>
      </c>
      <c r="V5" t="s">
        <v>13</v>
      </c>
      <c r="W5" t="s">
        <v>33</v>
      </c>
      <c r="X5" t="s">
        <v>14</v>
      </c>
      <c r="Y5" t="s">
        <v>15</v>
      </c>
      <c r="Z5">
        <v>7</v>
      </c>
      <c r="AA5" t="s">
        <v>14</v>
      </c>
      <c r="AB5" t="s">
        <v>16</v>
      </c>
      <c r="AC5" t="s">
        <v>17</v>
      </c>
      <c r="AD5" t="s">
        <v>19</v>
      </c>
      <c r="AE5" t="s">
        <v>6</v>
      </c>
    </row>
    <row r="6" spans="1:31" x14ac:dyDescent="0.2">
      <c r="A6">
        <v>2</v>
      </c>
      <c r="B6">
        <v>1658496645640</v>
      </c>
      <c r="C6" s="1">
        <v>44764.563020833331</v>
      </c>
      <c r="D6">
        <v>1658496645736</v>
      </c>
      <c r="E6">
        <v>2</v>
      </c>
      <c r="F6" s="1">
        <v>44764.646354166667</v>
      </c>
      <c r="G6">
        <v>88303</v>
      </c>
      <c r="H6">
        <v>13</v>
      </c>
      <c r="I6" t="s">
        <v>5</v>
      </c>
      <c r="J6" t="s">
        <v>6</v>
      </c>
      <c r="K6">
        <v>23248593</v>
      </c>
      <c r="L6" t="s">
        <v>37</v>
      </c>
      <c r="M6">
        <v>6824250</v>
      </c>
      <c r="N6" t="s">
        <v>6</v>
      </c>
      <c r="O6" t="s">
        <v>8</v>
      </c>
      <c r="P6" t="s">
        <v>6</v>
      </c>
      <c r="Q6" t="s">
        <v>6</v>
      </c>
      <c r="R6" t="s">
        <v>9</v>
      </c>
      <c r="S6" t="s">
        <v>10</v>
      </c>
      <c r="T6" t="s">
        <v>11</v>
      </c>
      <c r="U6" t="s">
        <v>12</v>
      </c>
      <c r="V6" t="s">
        <v>13</v>
      </c>
      <c r="W6" t="s">
        <v>38</v>
      </c>
      <c r="X6" t="s">
        <v>14</v>
      </c>
      <c r="Y6" t="s">
        <v>15</v>
      </c>
      <c r="Z6">
        <v>7</v>
      </c>
      <c r="AA6" t="s">
        <v>14</v>
      </c>
      <c r="AB6" t="s">
        <v>16</v>
      </c>
      <c r="AC6" t="s">
        <v>17</v>
      </c>
      <c r="AD6" t="s">
        <v>19</v>
      </c>
      <c r="AE6" t="s">
        <v>39</v>
      </c>
    </row>
    <row r="7" spans="1:31" x14ac:dyDescent="0.2">
      <c r="A7">
        <v>2</v>
      </c>
      <c r="B7">
        <v>1658493132445</v>
      </c>
      <c r="C7" s="1">
        <v>44764.522361111114</v>
      </c>
      <c r="D7">
        <v>1658493131736</v>
      </c>
      <c r="E7">
        <v>2</v>
      </c>
      <c r="F7" s="1">
        <v>44764.605682870373</v>
      </c>
      <c r="G7">
        <v>88303</v>
      </c>
      <c r="H7">
        <v>13</v>
      </c>
      <c r="I7" t="s">
        <v>5</v>
      </c>
      <c r="J7" t="s">
        <v>6</v>
      </c>
      <c r="K7">
        <v>23247413</v>
      </c>
      <c r="L7" t="s">
        <v>40</v>
      </c>
      <c r="M7">
        <v>6823870</v>
      </c>
      <c r="N7" t="s">
        <v>6</v>
      </c>
      <c r="O7" t="s">
        <v>8</v>
      </c>
      <c r="P7" t="s">
        <v>6</v>
      </c>
      <c r="Q7" t="s">
        <v>6</v>
      </c>
      <c r="R7" t="s">
        <v>9</v>
      </c>
      <c r="S7" t="s">
        <v>10</v>
      </c>
      <c r="T7" t="s">
        <v>11</v>
      </c>
      <c r="U7" t="s">
        <v>12</v>
      </c>
      <c r="V7" t="s">
        <v>13</v>
      </c>
      <c r="W7" t="s">
        <v>41</v>
      </c>
      <c r="X7" t="s">
        <v>14</v>
      </c>
      <c r="Y7" t="s">
        <v>15</v>
      </c>
      <c r="Z7">
        <v>7</v>
      </c>
      <c r="AA7" t="s">
        <v>14</v>
      </c>
      <c r="AB7" t="s">
        <v>16</v>
      </c>
      <c r="AC7" t="s">
        <v>17</v>
      </c>
      <c r="AD7" t="s">
        <v>19</v>
      </c>
      <c r="AE7" t="s">
        <v>42</v>
      </c>
    </row>
    <row r="8" spans="1:31" x14ac:dyDescent="0.2">
      <c r="A8">
        <v>2</v>
      </c>
      <c r="B8">
        <v>1656580383329</v>
      </c>
      <c r="C8" s="1">
        <v>44742.384062500001</v>
      </c>
      <c r="D8">
        <v>1656580383162</v>
      </c>
      <c r="E8">
        <v>2</v>
      </c>
      <c r="F8" s="1">
        <v>44742.467395833337</v>
      </c>
      <c r="G8">
        <v>88303</v>
      </c>
      <c r="H8">
        <v>13</v>
      </c>
      <c r="I8" t="s">
        <v>5</v>
      </c>
      <c r="J8" t="s">
        <v>6</v>
      </c>
      <c r="K8">
        <v>22877846</v>
      </c>
      <c r="L8" t="s">
        <v>43</v>
      </c>
      <c r="M8">
        <v>6706468</v>
      </c>
      <c r="N8" t="s">
        <v>6</v>
      </c>
      <c r="O8" t="s">
        <v>8</v>
      </c>
      <c r="P8" t="s">
        <v>6</v>
      </c>
      <c r="Q8" t="s">
        <v>6</v>
      </c>
      <c r="R8" t="s">
        <v>9</v>
      </c>
      <c r="S8" t="s">
        <v>10</v>
      </c>
      <c r="T8" t="s">
        <v>11</v>
      </c>
      <c r="U8" t="s">
        <v>44</v>
      </c>
      <c r="V8" t="s">
        <v>45</v>
      </c>
      <c r="W8" t="s">
        <v>46</v>
      </c>
      <c r="X8" t="s">
        <v>14</v>
      </c>
      <c r="Y8" t="s">
        <v>15</v>
      </c>
      <c r="Z8">
        <v>7</v>
      </c>
      <c r="AA8" t="s">
        <v>14</v>
      </c>
      <c r="AB8" t="s">
        <v>16</v>
      </c>
      <c r="AC8" t="s">
        <v>17</v>
      </c>
      <c r="AD8" t="s">
        <v>19</v>
      </c>
      <c r="AE8" t="s">
        <v>47</v>
      </c>
    </row>
    <row r="9" spans="1:31" x14ac:dyDescent="0.2">
      <c r="A9">
        <v>2</v>
      </c>
      <c r="B9">
        <v>1656577172985</v>
      </c>
      <c r="C9" s="1">
        <v>44742.346898148149</v>
      </c>
      <c r="D9">
        <v>1656577174011</v>
      </c>
      <c r="E9">
        <v>2</v>
      </c>
      <c r="F9" s="1">
        <v>44742.430254629631</v>
      </c>
      <c r="G9">
        <v>88303</v>
      </c>
      <c r="H9">
        <v>13</v>
      </c>
      <c r="I9" t="s">
        <v>5</v>
      </c>
      <c r="J9" t="s">
        <v>6</v>
      </c>
      <c r="K9">
        <v>22876755</v>
      </c>
      <c r="L9" t="s">
        <v>48</v>
      </c>
      <c r="M9">
        <v>6706229</v>
      </c>
      <c r="N9" t="s">
        <v>6</v>
      </c>
      <c r="O9" t="s">
        <v>49</v>
      </c>
      <c r="P9" t="s">
        <v>6</v>
      </c>
      <c r="Q9" t="s">
        <v>6</v>
      </c>
      <c r="R9" t="s">
        <v>9</v>
      </c>
      <c r="S9" t="s">
        <v>10</v>
      </c>
      <c r="T9" t="s">
        <v>11</v>
      </c>
      <c r="U9" t="s">
        <v>12</v>
      </c>
      <c r="V9" t="s">
        <v>50</v>
      </c>
      <c r="W9" t="s">
        <v>51</v>
      </c>
      <c r="X9" t="s">
        <v>14</v>
      </c>
      <c r="Y9" t="s">
        <v>15</v>
      </c>
      <c r="Z9">
        <v>7</v>
      </c>
      <c r="AA9" t="s">
        <v>14</v>
      </c>
      <c r="AB9" t="s">
        <v>16</v>
      </c>
      <c r="AC9" t="s">
        <v>17</v>
      </c>
      <c r="AD9" t="s">
        <v>19</v>
      </c>
      <c r="AE9" t="s">
        <v>52</v>
      </c>
    </row>
    <row r="10" spans="1:31" x14ac:dyDescent="0.2">
      <c r="A10">
        <v>2</v>
      </c>
      <c r="B10">
        <v>1656576346500</v>
      </c>
      <c r="C10" s="1">
        <v>44742.337337962963</v>
      </c>
      <c r="D10">
        <v>1656576471069</v>
      </c>
      <c r="E10">
        <v>2</v>
      </c>
      <c r="F10" s="1">
        <v>44742.422118055554</v>
      </c>
      <c r="G10">
        <v>88303</v>
      </c>
      <c r="H10">
        <v>13</v>
      </c>
      <c r="I10" t="s">
        <v>5</v>
      </c>
      <c r="J10" t="s">
        <v>6</v>
      </c>
      <c r="K10">
        <v>22876533</v>
      </c>
      <c r="L10" t="s">
        <v>53</v>
      </c>
      <c r="M10">
        <v>6706183</v>
      </c>
      <c r="N10" t="s">
        <v>6</v>
      </c>
      <c r="O10" t="s">
        <v>8</v>
      </c>
      <c r="P10" t="s">
        <v>6</v>
      </c>
      <c r="Q10" t="s">
        <v>6</v>
      </c>
      <c r="R10" t="s">
        <v>9</v>
      </c>
      <c r="S10" t="s">
        <v>10</v>
      </c>
      <c r="T10" t="s">
        <v>11</v>
      </c>
      <c r="U10" t="s">
        <v>12</v>
      </c>
      <c r="V10" t="s">
        <v>13</v>
      </c>
      <c r="W10" t="s">
        <v>33</v>
      </c>
      <c r="X10" t="s">
        <v>14</v>
      </c>
      <c r="Y10" t="s">
        <v>15</v>
      </c>
      <c r="Z10">
        <v>7</v>
      </c>
      <c r="AA10" t="s">
        <v>14</v>
      </c>
      <c r="AB10" t="s">
        <v>16</v>
      </c>
      <c r="AC10" t="s">
        <v>17</v>
      </c>
      <c r="AD10" t="s">
        <v>19</v>
      </c>
      <c r="AE10" t="s">
        <v>54</v>
      </c>
    </row>
    <row r="11" spans="1:31" x14ac:dyDescent="0.2">
      <c r="A11">
        <v>2</v>
      </c>
      <c r="B11">
        <v>1655124608040</v>
      </c>
      <c r="C11" s="1">
        <v>44725.534814814811</v>
      </c>
      <c r="D11">
        <v>1655124607554</v>
      </c>
      <c r="E11">
        <v>2</v>
      </c>
      <c r="F11" s="1">
        <v>44725.618136574078</v>
      </c>
      <c r="G11">
        <v>88303</v>
      </c>
      <c r="H11">
        <v>13</v>
      </c>
      <c r="I11" t="s">
        <v>5</v>
      </c>
      <c r="J11" t="s">
        <v>6</v>
      </c>
      <c r="K11">
        <v>22443746</v>
      </c>
      <c r="L11" t="s">
        <v>55</v>
      </c>
      <c r="M11">
        <v>6614386</v>
      </c>
      <c r="N11" t="s">
        <v>6</v>
      </c>
      <c r="O11" t="s">
        <v>8</v>
      </c>
      <c r="P11" t="s">
        <v>6</v>
      </c>
      <c r="Q11" t="s">
        <v>6</v>
      </c>
      <c r="R11" t="s">
        <v>9</v>
      </c>
      <c r="S11" t="s">
        <v>10</v>
      </c>
      <c r="T11" t="s">
        <v>22</v>
      </c>
      <c r="U11" t="s">
        <v>56</v>
      </c>
      <c r="V11" t="s">
        <v>57</v>
      </c>
      <c r="W11" t="s">
        <v>58</v>
      </c>
      <c r="X11" t="s">
        <v>14</v>
      </c>
      <c r="Y11" t="s">
        <v>15</v>
      </c>
      <c r="Z11">
        <v>7</v>
      </c>
      <c r="AA11" t="s">
        <v>14</v>
      </c>
      <c r="AB11" t="s">
        <v>16</v>
      </c>
      <c r="AC11" t="s">
        <v>17</v>
      </c>
      <c r="AD11" t="s">
        <v>19</v>
      </c>
      <c r="AE11" t="s">
        <v>59</v>
      </c>
    </row>
    <row r="12" spans="1:31" x14ac:dyDescent="0.2">
      <c r="A12">
        <v>2</v>
      </c>
      <c r="B12">
        <v>1655122553194</v>
      </c>
      <c r="C12" s="1">
        <v>44725.511030092595</v>
      </c>
      <c r="D12">
        <v>1655122553351</v>
      </c>
      <c r="E12">
        <v>2</v>
      </c>
      <c r="F12" s="1">
        <v>44725.594363425924</v>
      </c>
      <c r="G12">
        <v>88303</v>
      </c>
      <c r="H12">
        <v>13</v>
      </c>
      <c r="I12" t="s">
        <v>5</v>
      </c>
      <c r="J12" t="s">
        <v>6</v>
      </c>
      <c r="K12">
        <v>22443115</v>
      </c>
      <c r="L12" t="s">
        <v>60</v>
      </c>
      <c r="M12">
        <v>6614146</v>
      </c>
      <c r="N12" t="s">
        <v>6</v>
      </c>
      <c r="O12" t="s">
        <v>8</v>
      </c>
      <c r="P12" t="s">
        <v>6</v>
      </c>
      <c r="Q12" t="s">
        <v>6</v>
      </c>
      <c r="R12" t="s">
        <v>9</v>
      </c>
      <c r="S12" t="s">
        <v>10</v>
      </c>
      <c r="T12" t="s">
        <v>11</v>
      </c>
      <c r="U12" t="s">
        <v>61</v>
      </c>
      <c r="V12" t="s">
        <v>62</v>
      </c>
      <c r="W12" t="s">
        <v>63</v>
      </c>
      <c r="X12" t="s">
        <v>14</v>
      </c>
      <c r="Y12" t="s">
        <v>15</v>
      </c>
      <c r="Z12">
        <v>7</v>
      </c>
      <c r="AA12" t="s">
        <v>14</v>
      </c>
      <c r="AB12" t="s">
        <v>16</v>
      </c>
      <c r="AC12" t="s">
        <v>17</v>
      </c>
      <c r="AD12" t="s">
        <v>19</v>
      </c>
      <c r="AE12" t="s">
        <v>64</v>
      </c>
    </row>
    <row r="13" spans="1:31" x14ac:dyDescent="0.2">
      <c r="A13">
        <v>2</v>
      </c>
      <c r="B13">
        <v>1654597380604</v>
      </c>
      <c r="C13" s="1">
        <v>44719.432638888888</v>
      </c>
      <c r="D13">
        <v>1654597380398</v>
      </c>
      <c r="E13">
        <v>2</v>
      </c>
      <c r="F13" s="1">
        <v>44719.515972222223</v>
      </c>
      <c r="G13">
        <v>88303</v>
      </c>
      <c r="H13">
        <v>13</v>
      </c>
      <c r="I13" t="s">
        <v>5</v>
      </c>
      <c r="J13" t="s">
        <v>6</v>
      </c>
      <c r="K13">
        <v>22328056</v>
      </c>
      <c r="L13" t="s">
        <v>65</v>
      </c>
      <c r="M13">
        <v>6582329</v>
      </c>
      <c r="N13" t="s">
        <v>6</v>
      </c>
      <c r="O13" t="s">
        <v>8</v>
      </c>
      <c r="P13" t="s">
        <v>6</v>
      </c>
      <c r="Q13" t="s">
        <v>6</v>
      </c>
      <c r="R13" t="s">
        <v>9</v>
      </c>
      <c r="S13" t="s">
        <v>10</v>
      </c>
      <c r="T13" t="s">
        <v>22</v>
      </c>
      <c r="U13" t="s">
        <v>23</v>
      </c>
      <c r="V13" t="s">
        <v>66</v>
      </c>
      <c r="W13" t="s">
        <v>67</v>
      </c>
      <c r="X13" t="s">
        <v>14</v>
      </c>
      <c r="Y13" t="s">
        <v>15</v>
      </c>
      <c r="Z13">
        <v>7</v>
      </c>
      <c r="AA13" t="s">
        <v>14</v>
      </c>
      <c r="AB13" t="s">
        <v>16</v>
      </c>
      <c r="AC13" t="s">
        <v>17</v>
      </c>
      <c r="AD13" t="s">
        <v>19</v>
      </c>
      <c r="AE13" t="s">
        <v>68</v>
      </c>
    </row>
    <row r="14" spans="1:31" x14ac:dyDescent="0.2">
      <c r="A14">
        <v>2</v>
      </c>
      <c r="B14">
        <v>1654595146888</v>
      </c>
      <c r="C14" s="1">
        <v>44719.406782407408</v>
      </c>
      <c r="D14">
        <v>1654595145348</v>
      </c>
      <c r="E14">
        <v>2</v>
      </c>
      <c r="F14" s="1">
        <v>44719.490104166667</v>
      </c>
      <c r="G14">
        <v>88303</v>
      </c>
      <c r="H14">
        <v>13</v>
      </c>
      <c r="I14" t="s">
        <v>5</v>
      </c>
      <c r="J14" t="s">
        <v>6</v>
      </c>
      <c r="K14">
        <v>22327342</v>
      </c>
      <c r="L14" t="s">
        <v>69</v>
      </c>
      <c r="M14">
        <v>6581738</v>
      </c>
      <c r="N14" t="s">
        <v>6</v>
      </c>
      <c r="O14" t="s">
        <v>8</v>
      </c>
      <c r="P14" t="s">
        <v>6</v>
      </c>
      <c r="Q14" t="s">
        <v>6</v>
      </c>
      <c r="R14" t="s">
        <v>9</v>
      </c>
      <c r="S14" t="s">
        <v>10</v>
      </c>
      <c r="T14" t="s">
        <v>11</v>
      </c>
      <c r="U14" t="s">
        <v>61</v>
      </c>
      <c r="V14" t="s">
        <v>45</v>
      </c>
      <c r="W14" t="s">
        <v>70</v>
      </c>
      <c r="X14" t="s">
        <v>14</v>
      </c>
      <c r="Y14" t="s">
        <v>15</v>
      </c>
      <c r="Z14">
        <v>7</v>
      </c>
      <c r="AA14" t="s">
        <v>14</v>
      </c>
      <c r="AB14" t="s">
        <v>16</v>
      </c>
      <c r="AC14" t="s">
        <v>17</v>
      </c>
      <c r="AD14" t="s">
        <v>19</v>
      </c>
      <c r="AE14" t="s">
        <v>6</v>
      </c>
    </row>
    <row r="15" spans="1:31" x14ac:dyDescent="0.2">
      <c r="A15">
        <v>2</v>
      </c>
      <c r="B15">
        <v>1654529912521</v>
      </c>
      <c r="C15" s="1">
        <v>44718.651759259257</v>
      </c>
      <c r="D15">
        <v>1654529911975</v>
      </c>
      <c r="E15">
        <v>2</v>
      </c>
      <c r="F15" s="1">
        <v>44718.735081018516</v>
      </c>
      <c r="G15">
        <v>88303</v>
      </c>
      <c r="H15">
        <v>13</v>
      </c>
      <c r="I15" t="s">
        <v>5</v>
      </c>
      <c r="J15" t="s">
        <v>6</v>
      </c>
      <c r="K15">
        <v>22316029</v>
      </c>
      <c r="L15" t="s">
        <v>71</v>
      </c>
      <c r="M15">
        <v>6578676</v>
      </c>
      <c r="N15" t="s">
        <v>6</v>
      </c>
      <c r="O15" t="s">
        <v>8</v>
      </c>
      <c r="P15" t="s">
        <v>6</v>
      </c>
      <c r="Q15" t="s">
        <v>6</v>
      </c>
      <c r="R15" t="s">
        <v>9</v>
      </c>
      <c r="S15" t="s">
        <v>10</v>
      </c>
      <c r="T15" t="s">
        <v>11</v>
      </c>
      <c r="U15" t="s">
        <v>72</v>
      </c>
      <c r="V15" t="s">
        <v>13</v>
      </c>
      <c r="W15" t="s">
        <v>73</v>
      </c>
      <c r="X15" t="s">
        <v>14</v>
      </c>
      <c r="Y15" t="s">
        <v>15</v>
      </c>
      <c r="Z15">
        <v>7</v>
      </c>
      <c r="AA15" t="s">
        <v>14</v>
      </c>
      <c r="AB15" t="s">
        <v>16</v>
      </c>
      <c r="AC15" t="s">
        <v>17</v>
      </c>
      <c r="AD15" t="s">
        <v>19</v>
      </c>
      <c r="AE15" t="s">
        <v>74</v>
      </c>
    </row>
    <row r="16" spans="1:31" x14ac:dyDescent="0.2">
      <c r="A16">
        <v>2</v>
      </c>
      <c r="B16">
        <v>1655133537666</v>
      </c>
      <c r="C16" s="1">
        <v>44725.638159722221</v>
      </c>
      <c r="D16">
        <v>1655133537540</v>
      </c>
      <c r="E16">
        <v>2</v>
      </c>
      <c r="F16" s="1">
        <v>44725.721493055556</v>
      </c>
      <c r="G16">
        <v>88303</v>
      </c>
      <c r="H16">
        <v>13</v>
      </c>
      <c r="I16" t="s">
        <v>5</v>
      </c>
      <c r="J16" t="s">
        <v>6</v>
      </c>
      <c r="K16">
        <v>22447391</v>
      </c>
      <c r="L16" t="s">
        <v>75</v>
      </c>
      <c r="M16">
        <v>6615928</v>
      </c>
      <c r="N16" t="s">
        <v>6</v>
      </c>
      <c r="O16" t="s">
        <v>8</v>
      </c>
      <c r="P16" t="s">
        <v>6</v>
      </c>
      <c r="Q16" t="s">
        <v>6</v>
      </c>
      <c r="R16" t="s">
        <v>9</v>
      </c>
      <c r="S16" t="s">
        <v>10</v>
      </c>
      <c r="T16" t="s">
        <v>11</v>
      </c>
      <c r="U16" t="s">
        <v>76</v>
      </c>
      <c r="V16" t="s">
        <v>62</v>
      </c>
      <c r="W16" t="s">
        <v>77</v>
      </c>
      <c r="X16" t="s">
        <v>14</v>
      </c>
      <c r="Y16" t="s">
        <v>15</v>
      </c>
      <c r="Z16">
        <v>7</v>
      </c>
      <c r="AA16" t="s">
        <v>14</v>
      </c>
      <c r="AB16" t="s">
        <v>16</v>
      </c>
      <c r="AC16" t="s">
        <v>17</v>
      </c>
      <c r="AD16" t="s">
        <v>19</v>
      </c>
      <c r="AE16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91DF3-84A4-3641-A419-DEA5D3B2C928}">
  <dimension ref="A2:AC313"/>
  <sheetViews>
    <sheetView workbookViewId="0">
      <selection activeCell="D2" sqref="D2"/>
    </sheetView>
  </sheetViews>
  <sheetFormatPr baseColWidth="10" defaultRowHeight="16" x14ac:dyDescent="0.2"/>
  <cols>
    <col min="1" max="1" width="14.33203125" bestFit="1" customWidth="1"/>
    <col min="2" max="2" width="13.83203125" bestFit="1" customWidth="1"/>
    <col min="3" max="3" width="15.1640625" bestFit="1" customWidth="1"/>
    <col min="4" max="5" width="13.83203125" bestFit="1" customWidth="1"/>
    <col min="6" max="6" width="12.6640625" bestFit="1" customWidth="1"/>
    <col min="7" max="7" width="17.33203125" bestFit="1" customWidth="1"/>
    <col min="8" max="8" width="17" bestFit="1" customWidth="1"/>
    <col min="9" max="9" width="10.33203125" bestFit="1" customWidth="1"/>
    <col min="10" max="10" width="10.6640625" bestFit="1" customWidth="1"/>
    <col min="11" max="11" width="17.6640625" bestFit="1" customWidth="1"/>
    <col min="12" max="12" width="18.5" bestFit="1" customWidth="1"/>
    <col min="13" max="13" width="22.83203125" bestFit="1" customWidth="1"/>
    <col min="14" max="14" width="15.6640625" bestFit="1" customWidth="1"/>
    <col min="15" max="15" width="24.6640625" bestFit="1" customWidth="1"/>
    <col min="16" max="16" width="26.33203125" bestFit="1" customWidth="1"/>
    <col min="17" max="17" width="20.33203125" bestFit="1" customWidth="1"/>
    <col min="18" max="18" width="15.83203125" bestFit="1" customWidth="1"/>
    <col min="19" max="19" width="14" bestFit="1" customWidth="1"/>
    <col min="20" max="20" width="19.6640625" bestFit="1" customWidth="1"/>
    <col min="21" max="21" width="21" bestFit="1" customWidth="1"/>
    <col min="22" max="22" width="22.1640625" bestFit="1" customWidth="1"/>
    <col min="23" max="23" width="12.6640625" bestFit="1" customWidth="1"/>
    <col min="24" max="24" width="32.5" bestFit="1" customWidth="1"/>
    <col min="25" max="25" width="11.5" bestFit="1" customWidth="1"/>
    <col min="26" max="26" width="14.33203125" bestFit="1" customWidth="1"/>
    <col min="27" max="27" width="11.83203125" bestFit="1" customWidth="1"/>
    <col min="28" max="28" width="31.83203125" bestFit="1" customWidth="1"/>
    <col min="29" max="29" width="21.1640625" bestFit="1" customWidth="1"/>
    <col min="30" max="30" width="29.1640625" bestFit="1" customWidth="1"/>
  </cols>
  <sheetData>
    <row r="2" spans="1:29" x14ac:dyDescent="0.2">
      <c r="A2" t="s">
        <v>106</v>
      </c>
      <c r="B2" s="4">
        <v>1</v>
      </c>
      <c r="E2" s="1"/>
      <c r="AC2" s="2"/>
    </row>
    <row r="3" spans="1:29" x14ac:dyDescent="0.2">
      <c r="A3" t="s">
        <v>153</v>
      </c>
      <c r="B3" s="4">
        <v>1</v>
      </c>
      <c r="E3" s="1"/>
      <c r="AC3" s="2"/>
    </row>
    <row r="4" spans="1:29" x14ac:dyDescent="0.2">
      <c r="A4" t="s">
        <v>156</v>
      </c>
      <c r="B4" s="4">
        <v>1</v>
      </c>
      <c r="E4" s="1"/>
      <c r="AC4" s="2"/>
    </row>
    <row r="5" spans="1:29" x14ac:dyDescent="0.2">
      <c r="A5" t="s">
        <v>118</v>
      </c>
      <c r="B5" s="4">
        <v>1</v>
      </c>
      <c r="E5" s="1"/>
      <c r="AC5" s="3"/>
    </row>
    <row r="6" spans="1:29" x14ac:dyDescent="0.2">
      <c r="A6" t="s">
        <v>120</v>
      </c>
      <c r="B6" s="4">
        <v>1</v>
      </c>
      <c r="E6" s="1"/>
    </row>
    <row r="7" spans="1:29" x14ac:dyDescent="0.2">
      <c r="A7" t="s">
        <v>115</v>
      </c>
      <c r="B7" s="4">
        <v>1</v>
      </c>
      <c r="E7" s="1"/>
      <c r="AC7" s="2"/>
    </row>
    <row r="8" spans="1:29" x14ac:dyDescent="0.2">
      <c r="A8" t="s">
        <v>112</v>
      </c>
      <c r="B8" s="4">
        <v>1</v>
      </c>
      <c r="E8" s="1"/>
      <c r="AC8" s="2"/>
    </row>
    <row r="9" spans="1:29" x14ac:dyDescent="0.2">
      <c r="A9" t="s">
        <v>102</v>
      </c>
      <c r="B9" s="4">
        <v>1</v>
      </c>
      <c r="E9" s="1"/>
      <c r="AC9" s="2"/>
    </row>
    <row r="10" spans="1:29" x14ac:dyDescent="0.2">
      <c r="A10" t="s">
        <v>104</v>
      </c>
      <c r="B10" s="4">
        <v>1</v>
      </c>
      <c r="E10" s="1"/>
      <c r="AC10" s="2"/>
    </row>
    <row r="11" spans="1:29" x14ac:dyDescent="0.2">
      <c r="A11" t="s">
        <v>108</v>
      </c>
      <c r="B11" s="4">
        <v>1</v>
      </c>
      <c r="E11" s="1"/>
      <c r="AC11" s="2"/>
    </row>
    <row r="12" spans="1:29" x14ac:dyDescent="0.2">
      <c r="A12" t="s">
        <v>100</v>
      </c>
      <c r="B12" s="4">
        <v>1</v>
      </c>
      <c r="E12" s="1"/>
      <c r="AC12" s="2"/>
    </row>
    <row r="13" spans="1:29" x14ac:dyDescent="0.2">
      <c r="A13" t="s">
        <v>98</v>
      </c>
      <c r="B13" s="4">
        <v>1</v>
      </c>
      <c r="E13" s="1"/>
      <c r="AC13" s="2"/>
    </row>
    <row r="14" spans="1:29" x14ac:dyDescent="0.2">
      <c r="A14" t="s">
        <v>84</v>
      </c>
      <c r="B14" s="4">
        <v>1</v>
      </c>
      <c r="AC14" s="2"/>
    </row>
    <row r="15" spans="1:29" x14ac:dyDescent="0.2">
      <c r="A15" t="s">
        <v>27</v>
      </c>
      <c r="B15" s="4">
        <v>1</v>
      </c>
      <c r="E15" s="1"/>
      <c r="AC15" s="2"/>
    </row>
    <row r="16" spans="1:29" x14ac:dyDescent="0.2">
      <c r="A16" t="s">
        <v>31</v>
      </c>
      <c r="B16" s="4">
        <v>1</v>
      </c>
      <c r="E16" s="1"/>
      <c r="AC16" s="2"/>
    </row>
    <row r="17" spans="1:29" x14ac:dyDescent="0.2">
      <c r="A17" t="s">
        <v>35</v>
      </c>
      <c r="B17" s="4">
        <v>1</v>
      </c>
      <c r="E17" s="1"/>
    </row>
    <row r="18" spans="1:29" x14ac:dyDescent="0.2">
      <c r="A18" t="s">
        <v>21</v>
      </c>
      <c r="B18" s="4">
        <v>1</v>
      </c>
      <c r="E18" s="1"/>
      <c r="AC18" s="2"/>
    </row>
    <row r="19" spans="1:29" x14ac:dyDescent="0.2">
      <c r="A19" t="s">
        <v>7</v>
      </c>
      <c r="B19" s="4">
        <v>1</v>
      </c>
      <c r="E19" s="1"/>
      <c r="AC19" s="2"/>
    </row>
    <row r="20" spans="1:29" x14ac:dyDescent="0.2">
      <c r="A20" t="s">
        <v>90</v>
      </c>
      <c r="B20" s="4">
        <v>1</v>
      </c>
      <c r="E20" s="1"/>
      <c r="AC20" s="2"/>
    </row>
    <row r="21" spans="1:29" x14ac:dyDescent="0.2">
      <c r="A21" t="s">
        <v>88</v>
      </c>
      <c r="B21" s="4">
        <v>1</v>
      </c>
      <c r="E21" s="1"/>
      <c r="AC21" s="2"/>
    </row>
    <row r="22" spans="1:29" x14ac:dyDescent="0.2">
      <c r="A22" t="s">
        <v>87</v>
      </c>
      <c r="B22" s="4">
        <v>1</v>
      </c>
      <c r="E22" s="1"/>
    </row>
    <row r="23" spans="1:29" x14ac:dyDescent="0.2">
      <c r="A23" t="s">
        <v>85</v>
      </c>
      <c r="B23" s="4">
        <v>1</v>
      </c>
      <c r="E23" s="1"/>
      <c r="AC23" s="2"/>
    </row>
    <row r="24" spans="1:29" x14ac:dyDescent="0.2">
      <c r="A24" t="s">
        <v>37</v>
      </c>
      <c r="B24" s="4">
        <v>1</v>
      </c>
      <c r="E24" s="1"/>
      <c r="AC24" s="2"/>
    </row>
    <row r="25" spans="1:29" x14ac:dyDescent="0.2">
      <c r="A25" t="s">
        <v>40</v>
      </c>
      <c r="B25" s="4">
        <v>1</v>
      </c>
      <c r="E25" s="1"/>
      <c r="AC25" s="2"/>
    </row>
    <row r="26" spans="1:29" x14ac:dyDescent="0.2">
      <c r="A26" t="s">
        <v>43</v>
      </c>
      <c r="B26" s="4">
        <v>1</v>
      </c>
      <c r="E26" s="1"/>
    </row>
    <row r="27" spans="1:29" x14ac:dyDescent="0.2">
      <c r="A27" t="s">
        <v>48</v>
      </c>
      <c r="B27" s="4">
        <v>1</v>
      </c>
      <c r="E27" s="1"/>
      <c r="AC27" s="2"/>
    </row>
    <row r="28" spans="1:29" x14ac:dyDescent="0.2">
      <c r="A28" t="s">
        <v>53</v>
      </c>
      <c r="B28" s="4">
        <v>1</v>
      </c>
      <c r="E28" s="1"/>
    </row>
    <row r="29" spans="1:29" x14ac:dyDescent="0.2">
      <c r="A29" t="s">
        <v>75</v>
      </c>
      <c r="B29" s="4">
        <v>1</v>
      </c>
      <c r="E29" s="1"/>
      <c r="AC29" s="2"/>
    </row>
    <row r="30" spans="1:29" x14ac:dyDescent="0.2">
      <c r="A30" t="s">
        <v>55</v>
      </c>
      <c r="B30" s="4">
        <v>1</v>
      </c>
      <c r="E30" s="1"/>
      <c r="AC30" s="2"/>
    </row>
    <row r="31" spans="1:29" x14ac:dyDescent="0.2">
      <c r="A31" t="s">
        <v>60</v>
      </c>
      <c r="B31" s="4">
        <v>1</v>
      </c>
      <c r="E31" s="1"/>
    </row>
    <row r="32" spans="1:29" x14ac:dyDescent="0.2">
      <c r="A32" t="s">
        <v>65</v>
      </c>
      <c r="B32" s="4">
        <v>1</v>
      </c>
      <c r="E32" s="1"/>
      <c r="AC32" s="2"/>
    </row>
    <row r="33" spans="1:29" x14ac:dyDescent="0.2">
      <c r="A33" t="s">
        <v>69</v>
      </c>
      <c r="B33" s="4">
        <v>1</v>
      </c>
      <c r="E33" s="1"/>
      <c r="AC33" s="2"/>
    </row>
    <row r="34" spans="1:29" x14ac:dyDescent="0.2">
      <c r="A34" t="s">
        <v>71</v>
      </c>
      <c r="B34" s="4">
        <v>1</v>
      </c>
      <c r="E34" s="1"/>
    </row>
    <row r="35" spans="1:29" x14ac:dyDescent="0.2">
      <c r="A35" t="s">
        <v>96</v>
      </c>
      <c r="B35" s="5"/>
      <c r="E35" s="1"/>
    </row>
    <row r="36" spans="1:29" x14ac:dyDescent="0.2">
      <c r="A36" t="s">
        <v>94</v>
      </c>
      <c r="B36" s="1"/>
      <c r="E36" s="1"/>
    </row>
    <row r="37" spans="1:29" x14ac:dyDescent="0.2">
      <c r="A37" t="s">
        <v>92</v>
      </c>
      <c r="B37" s="1"/>
      <c r="E37" s="1"/>
    </row>
    <row r="38" spans="1:29" x14ac:dyDescent="0.2">
      <c r="B38" s="1"/>
      <c r="E38" s="1"/>
    </row>
    <row r="39" spans="1:29" x14ac:dyDescent="0.2">
      <c r="B39" s="1"/>
      <c r="E39" s="1"/>
    </row>
    <row r="40" spans="1:29" x14ac:dyDescent="0.2">
      <c r="B40" s="1"/>
      <c r="E40" s="1"/>
    </row>
    <row r="41" spans="1:29" x14ac:dyDescent="0.2">
      <c r="B41" s="1"/>
      <c r="E41" s="1"/>
    </row>
    <row r="42" spans="1:29" x14ac:dyDescent="0.2">
      <c r="B42" s="1"/>
      <c r="E42" s="1"/>
    </row>
    <row r="43" spans="1:29" x14ac:dyDescent="0.2">
      <c r="B43" s="1"/>
      <c r="E43" s="1"/>
    </row>
    <row r="44" spans="1:29" x14ac:dyDescent="0.2">
      <c r="B44" s="1"/>
      <c r="E44" s="1"/>
    </row>
    <row r="45" spans="1:29" x14ac:dyDescent="0.2">
      <c r="B45" s="1"/>
      <c r="E45" s="1"/>
    </row>
    <row r="46" spans="1:29" x14ac:dyDescent="0.2">
      <c r="B46" s="1"/>
      <c r="E46" s="1"/>
    </row>
    <row r="47" spans="1:29" x14ac:dyDescent="0.2">
      <c r="B47" s="1"/>
      <c r="E47" s="1"/>
    </row>
    <row r="48" spans="1:29" x14ac:dyDescent="0.2">
      <c r="B48" s="1"/>
      <c r="E48" s="1"/>
    </row>
    <row r="49" spans="2:5" x14ac:dyDescent="0.2">
      <c r="B49" s="1"/>
      <c r="E49" s="1"/>
    </row>
    <row r="50" spans="2:5" x14ac:dyDescent="0.2">
      <c r="B50" s="1"/>
      <c r="E50" s="1"/>
    </row>
    <row r="51" spans="2:5" x14ac:dyDescent="0.2">
      <c r="B51" s="1"/>
      <c r="E51" s="1"/>
    </row>
    <row r="52" spans="2:5" x14ac:dyDescent="0.2">
      <c r="B52" s="1"/>
      <c r="E52" s="1"/>
    </row>
    <row r="53" spans="2:5" x14ac:dyDescent="0.2">
      <c r="B53" s="1"/>
      <c r="E53" s="1"/>
    </row>
    <row r="54" spans="2:5" x14ac:dyDescent="0.2">
      <c r="B54" s="1"/>
      <c r="E54" s="1"/>
    </row>
    <row r="55" spans="2:5" x14ac:dyDescent="0.2">
      <c r="B55" s="1"/>
      <c r="E55" s="1"/>
    </row>
    <row r="56" spans="2:5" x14ac:dyDescent="0.2">
      <c r="B56" s="1"/>
      <c r="E56" s="1"/>
    </row>
    <row r="57" spans="2:5" x14ac:dyDescent="0.2">
      <c r="B57" s="1"/>
      <c r="E57" s="1"/>
    </row>
    <row r="58" spans="2:5" x14ac:dyDescent="0.2">
      <c r="B58" s="1"/>
      <c r="E58" s="1"/>
    </row>
    <row r="59" spans="2:5" x14ac:dyDescent="0.2">
      <c r="B59" s="1"/>
      <c r="E59" s="1"/>
    </row>
    <row r="60" spans="2:5" x14ac:dyDescent="0.2">
      <c r="B60" s="1"/>
      <c r="E60" s="1"/>
    </row>
    <row r="61" spans="2:5" x14ac:dyDescent="0.2">
      <c r="B61" s="1"/>
      <c r="E61" s="1"/>
    </row>
    <row r="62" spans="2:5" x14ac:dyDescent="0.2">
      <c r="B62" s="1"/>
      <c r="E62" s="1"/>
    </row>
    <row r="63" spans="2:5" x14ac:dyDescent="0.2">
      <c r="B63" s="1"/>
      <c r="E63" s="1"/>
    </row>
    <row r="64" spans="2:5" x14ac:dyDescent="0.2">
      <c r="B64" s="1"/>
      <c r="E64" s="1"/>
    </row>
    <row r="65" spans="2:5" x14ac:dyDescent="0.2">
      <c r="B65" s="1"/>
      <c r="E65" s="1"/>
    </row>
    <row r="66" spans="2:5" x14ac:dyDescent="0.2">
      <c r="B66" s="1"/>
      <c r="E66" s="1"/>
    </row>
    <row r="67" spans="2:5" x14ac:dyDescent="0.2">
      <c r="B67" s="1"/>
      <c r="E67" s="1"/>
    </row>
    <row r="68" spans="2:5" x14ac:dyDescent="0.2">
      <c r="B68" s="1"/>
      <c r="E68" s="1"/>
    </row>
    <row r="69" spans="2:5" x14ac:dyDescent="0.2">
      <c r="B69" s="1"/>
      <c r="E69" s="1"/>
    </row>
    <row r="70" spans="2:5" x14ac:dyDescent="0.2">
      <c r="B70" s="1"/>
      <c r="E70" s="1"/>
    </row>
    <row r="71" spans="2:5" x14ac:dyDescent="0.2">
      <c r="B71" s="1"/>
      <c r="E71" s="1"/>
    </row>
    <row r="72" spans="2:5" x14ac:dyDescent="0.2">
      <c r="B72" s="1"/>
      <c r="E72" s="1"/>
    </row>
    <row r="73" spans="2:5" x14ac:dyDescent="0.2">
      <c r="B73" s="1"/>
      <c r="E73" s="1"/>
    </row>
    <row r="74" spans="2:5" x14ac:dyDescent="0.2">
      <c r="B74" s="1"/>
      <c r="E74" s="1"/>
    </row>
    <row r="75" spans="2:5" x14ac:dyDescent="0.2">
      <c r="B75" s="1"/>
      <c r="E75" s="1"/>
    </row>
    <row r="76" spans="2:5" x14ac:dyDescent="0.2">
      <c r="B76" s="1"/>
      <c r="E76" s="1"/>
    </row>
    <row r="77" spans="2:5" x14ac:dyDescent="0.2">
      <c r="B77" s="1"/>
      <c r="E77" s="1"/>
    </row>
    <row r="78" spans="2:5" x14ac:dyDescent="0.2">
      <c r="B78" s="1"/>
      <c r="E78" s="1"/>
    </row>
    <row r="79" spans="2:5" x14ac:dyDescent="0.2">
      <c r="B79" s="1"/>
      <c r="E79" s="1"/>
    </row>
    <row r="80" spans="2:5" x14ac:dyDescent="0.2">
      <c r="B80" s="1"/>
      <c r="E80" s="1"/>
    </row>
    <row r="81" spans="2:5" x14ac:dyDescent="0.2">
      <c r="B81" s="1"/>
      <c r="E81" s="1"/>
    </row>
    <row r="82" spans="2:5" x14ac:dyDescent="0.2">
      <c r="B82" s="1"/>
      <c r="E82" s="1"/>
    </row>
    <row r="83" spans="2:5" x14ac:dyDescent="0.2">
      <c r="B83" s="1"/>
      <c r="E83" s="1"/>
    </row>
    <row r="84" spans="2:5" x14ac:dyDescent="0.2">
      <c r="B84" s="1"/>
      <c r="E84" s="1"/>
    </row>
    <row r="85" spans="2:5" x14ac:dyDescent="0.2">
      <c r="B85" s="1"/>
      <c r="E85" s="1"/>
    </row>
    <row r="86" spans="2:5" x14ac:dyDescent="0.2">
      <c r="B86" s="1"/>
      <c r="E86" s="1"/>
    </row>
    <row r="87" spans="2:5" x14ac:dyDescent="0.2">
      <c r="B87" s="1"/>
      <c r="E87" s="1"/>
    </row>
    <row r="88" spans="2:5" x14ac:dyDescent="0.2">
      <c r="B88" s="1"/>
      <c r="E88" s="1"/>
    </row>
    <row r="89" spans="2:5" x14ac:dyDescent="0.2">
      <c r="B89" s="1"/>
      <c r="E89" s="1"/>
    </row>
    <row r="90" spans="2:5" x14ac:dyDescent="0.2">
      <c r="B90" s="1"/>
      <c r="E90" s="1"/>
    </row>
    <row r="91" spans="2:5" x14ac:dyDescent="0.2">
      <c r="B91" s="1"/>
      <c r="E91" s="1"/>
    </row>
    <row r="92" spans="2:5" x14ac:dyDescent="0.2">
      <c r="B92" s="1"/>
      <c r="E92" s="1"/>
    </row>
    <row r="93" spans="2:5" x14ac:dyDescent="0.2">
      <c r="B93" s="1"/>
      <c r="E93" s="1"/>
    </row>
    <row r="94" spans="2:5" x14ac:dyDescent="0.2">
      <c r="B94" s="1"/>
      <c r="E94" s="1"/>
    </row>
    <row r="95" spans="2:5" x14ac:dyDescent="0.2">
      <c r="B95" s="1"/>
      <c r="E95" s="1"/>
    </row>
    <row r="96" spans="2:5" x14ac:dyDescent="0.2">
      <c r="B96" s="1"/>
      <c r="E96" s="1"/>
    </row>
    <row r="97" spans="2:5" x14ac:dyDescent="0.2">
      <c r="B97" s="1"/>
      <c r="E97" s="1"/>
    </row>
    <row r="98" spans="2:5" x14ac:dyDescent="0.2">
      <c r="B98" s="1"/>
      <c r="E98" s="1"/>
    </row>
    <row r="99" spans="2:5" x14ac:dyDescent="0.2">
      <c r="B99" s="1"/>
      <c r="E99" s="1"/>
    </row>
    <row r="100" spans="2:5" x14ac:dyDescent="0.2">
      <c r="B100" s="1"/>
      <c r="E100" s="1"/>
    </row>
    <row r="101" spans="2:5" x14ac:dyDescent="0.2">
      <c r="B101" s="1"/>
      <c r="E101" s="1"/>
    </row>
    <row r="102" spans="2:5" x14ac:dyDescent="0.2">
      <c r="B102" s="1"/>
      <c r="E102" s="1"/>
    </row>
    <row r="103" spans="2:5" x14ac:dyDescent="0.2">
      <c r="B103" s="1"/>
      <c r="E103" s="1"/>
    </row>
    <row r="104" spans="2:5" x14ac:dyDescent="0.2">
      <c r="B104" s="1"/>
      <c r="E104" s="1"/>
    </row>
    <row r="105" spans="2:5" x14ac:dyDescent="0.2">
      <c r="B105" s="1"/>
      <c r="E105" s="1"/>
    </row>
    <row r="106" spans="2:5" x14ac:dyDescent="0.2">
      <c r="B106" s="1"/>
      <c r="E106" s="1"/>
    </row>
    <row r="107" spans="2:5" x14ac:dyDescent="0.2">
      <c r="B107" s="1"/>
      <c r="E107" s="1"/>
    </row>
    <row r="108" spans="2:5" x14ac:dyDescent="0.2">
      <c r="B108" s="1"/>
      <c r="E108" s="1"/>
    </row>
    <row r="109" spans="2:5" x14ac:dyDescent="0.2">
      <c r="B109" s="1"/>
      <c r="E109" s="1"/>
    </row>
    <row r="110" spans="2:5" x14ac:dyDescent="0.2">
      <c r="B110" s="1"/>
      <c r="E110" s="1"/>
    </row>
    <row r="111" spans="2:5" x14ac:dyDescent="0.2">
      <c r="B111" s="1"/>
      <c r="E111" s="1"/>
    </row>
    <row r="112" spans="2:5" x14ac:dyDescent="0.2">
      <c r="B112" s="1"/>
      <c r="E112" s="1"/>
    </row>
    <row r="113" spans="2:5" x14ac:dyDescent="0.2">
      <c r="B113" s="1"/>
      <c r="E113" s="1"/>
    </row>
    <row r="114" spans="2:5" x14ac:dyDescent="0.2">
      <c r="B114" s="1"/>
      <c r="E114" s="1"/>
    </row>
    <row r="115" spans="2:5" x14ac:dyDescent="0.2">
      <c r="B115" s="1"/>
      <c r="E115" s="1"/>
    </row>
    <row r="116" spans="2:5" x14ac:dyDescent="0.2">
      <c r="B116" s="1"/>
      <c r="E116" s="1"/>
    </row>
    <row r="117" spans="2:5" x14ac:dyDescent="0.2">
      <c r="B117" s="1"/>
      <c r="E117" s="1"/>
    </row>
    <row r="118" spans="2:5" x14ac:dyDescent="0.2">
      <c r="B118" s="1"/>
      <c r="E118" s="1"/>
    </row>
    <row r="119" spans="2:5" x14ac:dyDescent="0.2">
      <c r="B119" s="1"/>
      <c r="E119" s="1"/>
    </row>
    <row r="120" spans="2:5" x14ac:dyDescent="0.2">
      <c r="B120" s="1"/>
      <c r="E120" s="1"/>
    </row>
    <row r="121" spans="2:5" x14ac:dyDescent="0.2">
      <c r="B121" s="1"/>
      <c r="E121" s="1"/>
    </row>
    <row r="122" spans="2:5" x14ac:dyDescent="0.2">
      <c r="B122" s="1"/>
      <c r="E122" s="1"/>
    </row>
    <row r="123" spans="2:5" x14ac:dyDescent="0.2">
      <c r="B123" s="1"/>
      <c r="E123" s="1"/>
    </row>
    <row r="124" spans="2:5" x14ac:dyDescent="0.2">
      <c r="B124" s="1"/>
      <c r="E124" s="1"/>
    </row>
    <row r="125" spans="2:5" x14ac:dyDescent="0.2">
      <c r="B125" s="1"/>
      <c r="E125" s="1"/>
    </row>
    <row r="126" spans="2:5" x14ac:dyDescent="0.2">
      <c r="B126" s="1"/>
      <c r="E126" s="1"/>
    </row>
    <row r="127" spans="2:5" x14ac:dyDescent="0.2">
      <c r="B127" s="1"/>
      <c r="E127" s="1"/>
    </row>
    <row r="128" spans="2:5" x14ac:dyDescent="0.2">
      <c r="B128" s="1"/>
      <c r="E128" s="1"/>
    </row>
    <row r="129" spans="2:5" x14ac:dyDescent="0.2">
      <c r="B129" s="1"/>
      <c r="E129" s="1"/>
    </row>
    <row r="130" spans="2:5" x14ac:dyDescent="0.2">
      <c r="B130" s="1"/>
      <c r="E130" s="1"/>
    </row>
    <row r="131" spans="2:5" x14ac:dyDescent="0.2">
      <c r="B131" s="1"/>
      <c r="E131" s="1"/>
    </row>
    <row r="132" spans="2:5" x14ac:dyDescent="0.2">
      <c r="B132" s="1"/>
      <c r="E132" s="1"/>
    </row>
    <row r="133" spans="2:5" x14ac:dyDescent="0.2">
      <c r="B133" s="1"/>
      <c r="E133" s="1"/>
    </row>
    <row r="134" spans="2:5" x14ac:dyDescent="0.2">
      <c r="B134" s="1"/>
      <c r="E134" s="1"/>
    </row>
    <row r="135" spans="2:5" x14ac:dyDescent="0.2">
      <c r="B135" s="1"/>
      <c r="E135" s="1"/>
    </row>
    <row r="136" spans="2:5" x14ac:dyDescent="0.2">
      <c r="B136" s="1"/>
      <c r="E136" s="1"/>
    </row>
    <row r="137" spans="2:5" x14ac:dyDescent="0.2">
      <c r="B137" s="1"/>
      <c r="E137" s="1"/>
    </row>
    <row r="138" spans="2:5" x14ac:dyDescent="0.2">
      <c r="B138" s="1"/>
      <c r="E138" s="1"/>
    </row>
    <row r="139" spans="2:5" x14ac:dyDescent="0.2">
      <c r="B139" s="1"/>
      <c r="E139" s="1"/>
    </row>
    <row r="140" spans="2:5" x14ac:dyDescent="0.2">
      <c r="B140" s="1"/>
      <c r="E140" s="1"/>
    </row>
    <row r="141" spans="2:5" x14ac:dyDescent="0.2">
      <c r="B141" s="1"/>
      <c r="E141" s="1"/>
    </row>
    <row r="142" spans="2:5" x14ac:dyDescent="0.2">
      <c r="B142" s="1"/>
      <c r="E142" s="1"/>
    </row>
    <row r="143" spans="2:5" x14ac:dyDescent="0.2">
      <c r="B143" s="1"/>
      <c r="E143" s="1"/>
    </row>
    <row r="144" spans="2:5" x14ac:dyDescent="0.2">
      <c r="B144" s="1"/>
      <c r="E144" s="1"/>
    </row>
    <row r="145" spans="2:5" x14ac:dyDescent="0.2">
      <c r="B145" s="1"/>
      <c r="E145" s="1"/>
    </row>
    <row r="146" spans="2:5" x14ac:dyDescent="0.2">
      <c r="B146" s="1"/>
      <c r="E146" s="1"/>
    </row>
    <row r="147" spans="2:5" x14ac:dyDescent="0.2">
      <c r="B147" s="1"/>
      <c r="E147" s="1"/>
    </row>
    <row r="148" spans="2:5" x14ac:dyDescent="0.2">
      <c r="B148" s="1"/>
      <c r="E148" s="1"/>
    </row>
    <row r="149" spans="2:5" x14ac:dyDescent="0.2">
      <c r="B149" s="1"/>
      <c r="E149" s="1"/>
    </row>
    <row r="150" spans="2:5" x14ac:dyDescent="0.2">
      <c r="B150" s="1"/>
      <c r="E150" s="1"/>
    </row>
    <row r="151" spans="2:5" x14ac:dyDescent="0.2">
      <c r="B151" s="1"/>
      <c r="E151" s="1"/>
    </row>
    <row r="152" spans="2:5" x14ac:dyDescent="0.2">
      <c r="B152" s="1"/>
      <c r="E152" s="1"/>
    </row>
    <row r="153" spans="2:5" x14ac:dyDescent="0.2">
      <c r="B153" s="1"/>
      <c r="E153" s="1"/>
    </row>
    <row r="154" spans="2:5" x14ac:dyDescent="0.2">
      <c r="B154" s="1"/>
      <c r="E154" s="1"/>
    </row>
    <row r="155" spans="2:5" x14ac:dyDescent="0.2">
      <c r="B155" s="1"/>
      <c r="E155" s="1"/>
    </row>
    <row r="156" spans="2:5" x14ac:dyDescent="0.2">
      <c r="B156" s="1"/>
      <c r="E156" s="1"/>
    </row>
    <row r="157" spans="2:5" x14ac:dyDescent="0.2">
      <c r="B157" s="1"/>
      <c r="E157" s="1"/>
    </row>
    <row r="158" spans="2:5" x14ac:dyDescent="0.2">
      <c r="B158" s="1"/>
      <c r="E158" s="1"/>
    </row>
    <row r="159" spans="2:5" x14ac:dyDescent="0.2">
      <c r="B159" s="1"/>
      <c r="E159" s="1"/>
    </row>
    <row r="160" spans="2:5" x14ac:dyDescent="0.2">
      <c r="B160" s="1"/>
      <c r="E160" s="1"/>
    </row>
    <row r="161" spans="2:5" x14ac:dyDescent="0.2">
      <c r="B161" s="1"/>
      <c r="E161" s="1"/>
    </row>
    <row r="162" spans="2:5" x14ac:dyDescent="0.2">
      <c r="B162" s="1"/>
      <c r="E162" s="1"/>
    </row>
    <row r="163" spans="2:5" x14ac:dyDescent="0.2">
      <c r="B163" s="1"/>
      <c r="E163" s="1"/>
    </row>
    <row r="164" spans="2:5" x14ac:dyDescent="0.2">
      <c r="B164" s="1"/>
      <c r="E164" s="1"/>
    </row>
    <row r="165" spans="2:5" x14ac:dyDescent="0.2">
      <c r="B165" s="1"/>
      <c r="E165" s="1"/>
    </row>
    <row r="166" spans="2:5" x14ac:dyDescent="0.2">
      <c r="B166" s="1"/>
      <c r="E166" s="1"/>
    </row>
    <row r="167" spans="2:5" x14ac:dyDescent="0.2">
      <c r="B167" s="1"/>
      <c r="E167" s="1"/>
    </row>
    <row r="168" spans="2:5" x14ac:dyDescent="0.2">
      <c r="B168" s="1"/>
      <c r="E168" s="1"/>
    </row>
    <row r="169" spans="2:5" x14ac:dyDescent="0.2">
      <c r="B169" s="1"/>
      <c r="E169" s="1"/>
    </row>
    <row r="170" spans="2:5" x14ac:dyDescent="0.2">
      <c r="B170" s="1"/>
      <c r="E170" s="1"/>
    </row>
    <row r="171" spans="2:5" x14ac:dyDescent="0.2">
      <c r="B171" s="1"/>
      <c r="E171" s="1"/>
    </row>
    <row r="172" spans="2:5" x14ac:dyDescent="0.2">
      <c r="B172" s="1"/>
      <c r="E172" s="1"/>
    </row>
    <row r="173" spans="2:5" x14ac:dyDescent="0.2">
      <c r="B173" s="1"/>
      <c r="E173" s="1"/>
    </row>
    <row r="174" spans="2:5" x14ac:dyDescent="0.2">
      <c r="B174" s="1"/>
      <c r="E174" s="1"/>
    </row>
    <row r="175" spans="2:5" x14ac:dyDescent="0.2">
      <c r="B175" s="1"/>
      <c r="E175" s="1"/>
    </row>
    <row r="176" spans="2:5" x14ac:dyDescent="0.2">
      <c r="B176" s="1"/>
      <c r="E176" s="1"/>
    </row>
    <row r="177" spans="2:5" x14ac:dyDescent="0.2">
      <c r="B177" s="1"/>
      <c r="E177" s="1"/>
    </row>
    <row r="178" spans="2:5" x14ac:dyDescent="0.2">
      <c r="B178" s="1"/>
      <c r="E178" s="1"/>
    </row>
    <row r="179" spans="2:5" x14ac:dyDescent="0.2">
      <c r="B179" s="1"/>
      <c r="E179" s="1"/>
    </row>
    <row r="180" spans="2:5" x14ac:dyDescent="0.2">
      <c r="B180" s="1"/>
      <c r="E180" s="1"/>
    </row>
    <row r="181" spans="2:5" x14ac:dyDescent="0.2">
      <c r="B181" s="1"/>
      <c r="E181" s="1"/>
    </row>
    <row r="182" spans="2:5" x14ac:dyDescent="0.2">
      <c r="B182" s="1"/>
      <c r="E182" s="1"/>
    </row>
    <row r="183" spans="2:5" x14ac:dyDescent="0.2">
      <c r="B183" s="1"/>
      <c r="E183" s="1"/>
    </row>
    <row r="184" spans="2:5" x14ac:dyDescent="0.2">
      <c r="B184" s="1"/>
      <c r="E184" s="1"/>
    </row>
    <row r="185" spans="2:5" x14ac:dyDescent="0.2">
      <c r="B185" s="1"/>
      <c r="E185" s="1"/>
    </row>
    <row r="186" spans="2:5" x14ac:dyDescent="0.2">
      <c r="B186" s="1"/>
      <c r="E186" s="1"/>
    </row>
    <row r="187" spans="2:5" x14ac:dyDescent="0.2">
      <c r="B187" s="1"/>
      <c r="E187" s="1"/>
    </row>
    <row r="188" spans="2:5" x14ac:dyDescent="0.2">
      <c r="B188" s="1"/>
      <c r="E188" s="1"/>
    </row>
    <row r="189" spans="2:5" x14ac:dyDescent="0.2">
      <c r="B189" s="1"/>
      <c r="E189" s="1"/>
    </row>
    <row r="190" spans="2:5" x14ac:dyDescent="0.2">
      <c r="B190" s="1"/>
      <c r="E190" s="1"/>
    </row>
    <row r="191" spans="2:5" x14ac:dyDescent="0.2">
      <c r="B191" s="1"/>
      <c r="E191" s="1"/>
    </row>
    <row r="192" spans="2:5" x14ac:dyDescent="0.2">
      <c r="B192" s="1"/>
      <c r="E192" s="1"/>
    </row>
    <row r="193" spans="2:5" x14ac:dyDescent="0.2">
      <c r="B193" s="1"/>
      <c r="E193" s="1"/>
    </row>
    <row r="194" spans="2:5" x14ac:dyDescent="0.2">
      <c r="B194" s="1"/>
      <c r="E194" s="1"/>
    </row>
    <row r="195" spans="2:5" x14ac:dyDescent="0.2">
      <c r="B195" s="1"/>
      <c r="E195" s="1"/>
    </row>
    <row r="196" spans="2:5" x14ac:dyDescent="0.2">
      <c r="B196" s="1"/>
      <c r="E196" s="1"/>
    </row>
    <row r="197" spans="2:5" x14ac:dyDescent="0.2">
      <c r="B197" s="1"/>
      <c r="E197" s="1"/>
    </row>
    <row r="198" spans="2:5" x14ac:dyDescent="0.2">
      <c r="B198" s="1"/>
      <c r="E198" s="1"/>
    </row>
    <row r="199" spans="2:5" x14ac:dyDescent="0.2">
      <c r="B199" s="1"/>
      <c r="E199" s="1"/>
    </row>
    <row r="200" spans="2:5" x14ac:dyDescent="0.2">
      <c r="B200" s="1"/>
      <c r="E200" s="1"/>
    </row>
    <row r="201" spans="2:5" x14ac:dyDescent="0.2">
      <c r="B201" s="1"/>
      <c r="E201" s="1"/>
    </row>
    <row r="202" spans="2:5" x14ac:dyDescent="0.2">
      <c r="B202" s="1"/>
      <c r="E202" s="1"/>
    </row>
    <row r="203" spans="2:5" x14ac:dyDescent="0.2">
      <c r="B203" s="1"/>
      <c r="E203" s="1"/>
    </row>
    <row r="204" spans="2:5" x14ac:dyDescent="0.2">
      <c r="B204" s="1"/>
      <c r="E204" s="1"/>
    </row>
    <row r="205" spans="2:5" x14ac:dyDescent="0.2">
      <c r="B205" s="1"/>
      <c r="E205" s="1"/>
    </row>
    <row r="206" spans="2:5" x14ac:dyDescent="0.2">
      <c r="B206" s="1"/>
      <c r="E206" s="1"/>
    </row>
    <row r="207" spans="2:5" x14ac:dyDescent="0.2">
      <c r="B207" s="1"/>
      <c r="E207" s="1"/>
    </row>
    <row r="208" spans="2:5" x14ac:dyDescent="0.2">
      <c r="B208" s="1"/>
      <c r="E208" s="1"/>
    </row>
    <row r="209" spans="2:5" x14ac:dyDescent="0.2">
      <c r="B209" s="1"/>
      <c r="E209" s="1"/>
    </row>
    <row r="210" spans="2:5" x14ac:dyDescent="0.2">
      <c r="B210" s="1"/>
      <c r="E210" s="1"/>
    </row>
    <row r="211" spans="2:5" x14ac:dyDescent="0.2">
      <c r="B211" s="1"/>
      <c r="E211" s="1"/>
    </row>
    <row r="212" spans="2:5" x14ac:dyDescent="0.2">
      <c r="B212" s="1"/>
      <c r="E212" s="1"/>
    </row>
    <row r="213" spans="2:5" x14ac:dyDescent="0.2">
      <c r="B213" s="1"/>
      <c r="E213" s="1"/>
    </row>
    <row r="214" spans="2:5" x14ac:dyDescent="0.2">
      <c r="B214" s="1"/>
      <c r="E214" s="1"/>
    </row>
    <row r="215" spans="2:5" x14ac:dyDescent="0.2">
      <c r="B215" s="1"/>
      <c r="E215" s="1"/>
    </row>
    <row r="216" spans="2:5" x14ac:dyDescent="0.2">
      <c r="B216" s="1"/>
      <c r="E216" s="1"/>
    </row>
    <row r="217" spans="2:5" x14ac:dyDescent="0.2">
      <c r="B217" s="1"/>
      <c r="E217" s="1"/>
    </row>
    <row r="218" spans="2:5" x14ac:dyDescent="0.2">
      <c r="B218" s="1"/>
      <c r="E218" s="1"/>
    </row>
    <row r="219" spans="2:5" x14ac:dyDescent="0.2">
      <c r="B219" s="1"/>
      <c r="E219" s="1"/>
    </row>
    <row r="220" spans="2:5" x14ac:dyDescent="0.2">
      <c r="B220" s="1"/>
      <c r="E220" s="1"/>
    </row>
    <row r="221" spans="2:5" x14ac:dyDescent="0.2">
      <c r="B221" s="1"/>
      <c r="E221" s="1"/>
    </row>
    <row r="222" spans="2:5" x14ac:dyDescent="0.2">
      <c r="B222" s="1"/>
      <c r="E222" s="1"/>
    </row>
    <row r="223" spans="2:5" x14ac:dyDescent="0.2">
      <c r="B223" s="1"/>
      <c r="E223" s="1"/>
    </row>
    <row r="224" spans="2:5" x14ac:dyDescent="0.2">
      <c r="B224" s="1"/>
      <c r="E224" s="1"/>
    </row>
    <row r="225" spans="2:5" x14ac:dyDescent="0.2">
      <c r="B225" s="1"/>
      <c r="E225" s="1"/>
    </row>
    <row r="226" spans="2:5" x14ac:dyDescent="0.2">
      <c r="B226" s="1"/>
      <c r="E226" s="1"/>
    </row>
    <row r="227" spans="2:5" x14ac:dyDescent="0.2">
      <c r="B227" s="1"/>
      <c r="E227" s="1"/>
    </row>
    <row r="228" spans="2:5" x14ac:dyDescent="0.2">
      <c r="B228" s="1"/>
      <c r="E228" s="1"/>
    </row>
    <row r="229" spans="2:5" x14ac:dyDescent="0.2">
      <c r="B229" s="1"/>
      <c r="E229" s="1"/>
    </row>
    <row r="230" spans="2:5" x14ac:dyDescent="0.2">
      <c r="B230" s="1"/>
      <c r="E230" s="1"/>
    </row>
    <row r="231" spans="2:5" x14ac:dyDescent="0.2">
      <c r="B231" s="1"/>
      <c r="E231" s="1"/>
    </row>
    <row r="232" spans="2:5" x14ac:dyDescent="0.2">
      <c r="B232" s="1"/>
      <c r="E232" s="1"/>
    </row>
    <row r="233" spans="2:5" x14ac:dyDescent="0.2">
      <c r="B233" s="1"/>
      <c r="E233" s="1"/>
    </row>
    <row r="234" spans="2:5" x14ac:dyDescent="0.2">
      <c r="B234" s="1"/>
      <c r="E234" s="1"/>
    </row>
    <row r="235" spans="2:5" x14ac:dyDescent="0.2">
      <c r="B235" s="1"/>
      <c r="E235" s="1"/>
    </row>
    <row r="236" spans="2:5" x14ac:dyDescent="0.2">
      <c r="B236" s="1"/>
      <c r="E236" s="1"/>
    </row>
    <row r="237" spans="2:5" x14ac:dyDescent="0.2">
      <c r="B237" s="1"/>
      <c r="E237" s="1"/>
    </row>
    <row r="238" spans="2:5" x14ac:dyDescent="0.2">
      <c r="B238" s="1"/>
      <c r="E238" s="1"/>
    </row>
    <row r="239" spans="2:5" x14ac:dyDescent="0.2">
      <c r="B239" s="1"/>
      <c r="E239" s="1"/>
    </row>
    <row r="240" spans="2:5" x14ac:dyDescent="0.2">
      <c r="B240" s="1"/>
      <c r="E240" s="1"/>
    </row>
    <row r="241" spans="2:5" x14ac:dyDescent="0.2">
      <c r="B241" s="1"/>
      <c r="E241" s="1"/>
    </row>
    <row r="242" spans="2:5" x14ac:dyDescent="0.2">
      <c r="B242" s="1"/>
      <c r="E242" s="1"/>
    </row>
    <row r="243" spans="2:5" x14ac:dyDescent="0.2">
      <c r="B243" s="1"/>
      <c r="E243" s="1"/>
    </row>
    <row r="244" spans="2:5" x14ac:dyDescent="0.2">
      <c r="B244" s="1"/>
      <c r="E244" s="1"/>
    </row>
    <row r="245" spans="2:5" x14ac:dyDescent="0.2">
      <c r="B245" s="1"/>
      <c r="E245" s="1"/>
    </row>
    <row r="246" spans="2:5" x14ac:dyDescent="0.2">
      <c r="B246" s="1"/>
      <c r="E246" s="1"/>
    </row>
    <row r="247" spans="2:5" x14ac:dyDescent="0.2">
      <c r="B247" s="1"/>
      <c r="E247" s="1"/>
    </row>
    <row r="248" spans="2:5" x14ac:dyDescent="0.2">
      <c r="B248" s="1"/>
      <c r="E248" s="1"/>
    </row>
    <row r="249" spans="2:5" x14ac:dyDescent="0.2">
      <c r="B249" s="1"/>
      <c r="E249" s="1"/>
    </row>
    <row r="250" spans="2:5" x14ac:dyDescent="0.2">
      <c r="B250" s="1"/>
      <c r="E250" s="1"/>
    </row>
    <row r="251" spans="2:5" x14ac:dyDescent="0.2">
      <c r="B251" s="1"/>
      <c r="E251" s="1"/>
    </row>
    <row r="252" spans="2:5" x14ac:dyDescent="0.2">
      <c r="B252" s="1"/>
      <c r="E252" s="1"/>
    </row>
    <row r="253" spans="2:5" x14ac:dyDescent="0.2">
      <c r="B253" s="1"/>
      <c r="E253" s="1"/>
    </row>
    <row r="254" spans="2:5" x14ac:dyDescent="0.2">
      <c r="B254" s="1"/>
      <c r="E254" s="1"/>
    </row>
    <row r="255" spans="2:5" x14ac:dyDescent="0.2">
      <c r="B255" s="1"/>
      <c r="E255" s="1"/>
    </row>
    <row r="256" spans="2:5" x14ac:dyDescent="0.2">
      <c r="B256" s="1"/>
      <c r="E256" s="1"/>
    </row>
    <row r="257" spans="2:5" x14ac:dyDescent="0.2">
      <c r="B257" s="1"/>
      <c r="E257" s="1"/>
    </row>
    <row r="258" spans="2:5" x14ac:dyDescent="0.2">
      <c r="B258" s="1"/>
      <c r="E258" s="1"/>
    </row>
    <row r="259" spans="2:5" x14ac:dyDescent="0.2">
      <c r="B259" s="1"/>
      <c r="E259" s="1"/>
    </row>
    <row r="260" spans="2:5" x14ac:dyDescent="0.2">
      <c r="B260" s="1"/>
      <c r="E260" s="1"/>
    </row>
    <row r="261" spans="2:5" x14ac:dyDescent="0.2">
      <c r="B261" s="1"/>
      <c r="E261" s="1"/>
    </row>
    <row r="262" spans="2:5" x14ac:dyDescent="0.2">
      <c r="B262" s="1"/>
      <c r="E262" s="1"/>
    </row>
    <row r="263" spans="2:5" x14ac:dyDescent="0.2">
      <c r="B263" s="1"/>
      <c r="E263" s="1"/>
    </row>
    <row r="264" spans="2:5" x14ac:dyDescent="0.2">
      <c r="B264" s="1"/>
      <c r="E264" s="1"/>
    </row>
    <row r="265" spans="2:5" x14ac:dyDescent="0.2">
      <c r="B265" s="1"/>
      <c r="E265" s="1"/>
    </row>
    <row r="266" spans="2:5" x14ac:dyDescent="0.2">
      <c r="B266" s="1"/>
      <c r="E266" s="1"/>
    </row>
    <row r="267" spans="2:5" x14ac:dyDescent="0.2">
      <c r="B267" s="1"/>
      <c r="E267" s="1"/>
    </row>
    <row r="268" spans="2:5" x14ac:dyDescent="0.2">
      <c r="B268" s="1"/>
      <c r="E268" s="1"/>
    </row>
    <row r="269" spans="2:5" x14ac:dyDescent="0.2">
      <c r="B269" s="1"/>
      <c r="E269" s="1"/>
    </row>
    <row r="270" spans="2:5" x14ac:dyDescent="0.2">
      <c r="B270" s="1"/>
      <c r="E270" s="1"/>
    </row>
    <row r="271" spans="2:5" x14ac:dyDescent="0.2">
      <c r="B271" s="1"/>
      <c r="E271" s="1"/>
    </row>
    <row r="272" spans="2:5" x14ac:dyDescent="0.2">
      <c r="B272" s="1"/>
      <c r="E272" s="1"/>
    </row>
    <row r="273" spans="2:5" x14ac:dyDescent="0.2">
      <c r="B273" s="1"/>
      <c r="E273" s="1"/>
    </row>
    <row r="274" spans="2:5" x14ac:dyDescent="0.2">
      <c r="B274" s="1"/>
      <c r="E274" s="1"/>
    </row>
    <row r="275" spans="2:5" x14ac:dyDescent="0.2">
      <c r="B275" s="1"/>
      <c r="E275" s="1"/>
    </row>
    <row r="276" spans="2:5" x14ac:dyDescent="0.2">
      <c r="B276" s="1"/>
      <c r="E276" s="1"/>
    </row>
    <row r="277" spans="2:5" x14ac:dyDescent="0.2">
      <c r="B277" s="1"/>
      <c r="E277" s="1"/>
    </row>
    <row r="278" spans="2:5" x14ac:dyDescent="0.2">
      <c r="B278" s="1"/>
      <c r="E278" s="1"/>
    </row>
    <row r="279" spans="2:5" x14ac:dyDescent="0.2">
      <c r="B279" s="1"/>
      <c r="E279" s="1"/>
    </row>
    <row r="280" spans="2:5" x14ac:dyDescent="0.2">
      <c r="B280" s="1"/>
      <c r="E280" s="1"/>
    </row>
    <row r="281" spans="2:5" x14ac:dyDescent="0.2">
      <c r="B281" s="1"/>
      <c r="E281" s="1"/>
    </row>
    <row r="282" spans="2:5" x14ac:dyDescent="0.2">
      <c r="B282" s="1"/>
      <c r="E282" s="1"/>
    </row>
    <row r="283" spans="2:5" x14ac:dyDescent="0.2">
      <c r="B283" s="1"/>
      <c r="E283" s="1"/>
    </row>
    <row r="284" spans="2:5" x14ac:dyDescent="0.2">
      <c r="B284" s="1"/>
      <c r="E284" s="1"/>
    </row>
    <row r="285" spans="2:5" x14ac:dyDescent="0.2">
      <c r="B285" s="1"/>
      <c r="E285" s="1"/>
    </row>
    <row r="286" spans="2:5" x14ac:dyDescent="0.2">
      <c r="B286" s="1"/>
      <c r="E286" s="1"/>
    </row>
    <row r="287" spans="2:5" x14ac:dyDescent="0.2">
      <c r="B287" s="1"/>
      <c r="E287" s="1"/>
    </row>
    <row r="288" spans="2:5" x14ac:dyDescent="0.2">
      <c r="B288" s="1"/>
      <c r="E288" s="1"/>
    </row>
    <row r="289" spans="2:5" x14ac:dyDescent="0.2">
      <c r="B289" s="1"/>
      <c r="E289" s="1"/>
    </row>
    <row r="290" spans="2:5" x14ac:dyDescent="0.2">
      <c r="B290" s="1"/>
      <c r="E290" s="1"/>
    </row>
    <row r="291" spans="2:5" x14ac:dyDescent="0.2">
      <c r="B291" s="1"/>
      <c r="E291" s="1"/>
    </row>
    <row r="292" spans="2:5" x14ac:dyDescent="0.2">
      <c r="B292" s="1"/>
      <c r="E292" s="1"/>
    </row>
    <row r="293" spans="2:5" x14ac:dyDescent="0.2">
      <c r="B293" s="1"/>
      <c r="E293" s="1"/>
    </row>
    <row r="294" spans="2:5" x14ac:dyDescent="0.2">
      <c r="B294" s="1"/>
      <c r="E294" s="1"/>
    </row>
    <row r="295" spans="2:5" x14ac:dyDescent="0.2">
      <c r="B295" s="1"/>
      <c r="E295" s="1"/>
    </row>
    <row r="296" spans="2:5" x14ac:dyDescent="0.2">
      <c r="B296" s="1"/>
      <c r="E296" s="1"/>
    </row>
    <row r="297" spans="2:5" x14ac:dyDescent="0.2">
      <c r="B297" s="1"/>
      <c r="E297" s="1"/>
    </row>
    <row r="298" spans="2:5" x14ac:dyDescent="0.2">
      <c r="B298" s="1"/>
      <c r="E298" s="1"/>
    </row>
    <row r="299" spans="2:5" x14ac:dyDescent="0.2">
      <c r="B299" s="1"/>
      <c r="E299" s="1"/>
    </row>
    <row r="300" spans="2:5" x14ac:dyDescent="0.2">
      <c r="B300" s="1"/>
      <c r="E300" s="1"/>
    </row>
    <row r="301" spans="2:5" x14ac:dyDescent="0.2">
      <c r="B301" s="1"/>
      <c r="E301" s="1"/>
    </row>
    <row r="302" spans="2:5" x14ac:dyDescent="0.2">
      <c r="B302" s="1"/>
      <c r="E302" s="1"/>
    </row>
    <row r="303" spans="2:5" x14ac:dyDescent="0.2">
      <c r="B303" s="1"/>
      <c r="E303" s="1"/>
    </row>
    <row r="304" spans="2:5" x14ac:dyDescent="0.2">
      <c r="B304" s="1"/>
      <c r="E304" s="1"/>
    </row>
    <row r="305" spans="2:5" x14ac:dyDescent="0.2">
      <c r="B305" s="1"/>
      <c r="E305" s="1"/>
    </row>
    <row r="306" spans="2:5" x14ac:dyDescent="0.2">
      <c r="B306" s="1"/>
      <c r="E306" s="1"/>
    </row>
    <row r="307" spans="2:5" x14ac:dyDescent="0.2">
      <c r="B307" s="1"/>
      <c r="E307" s="1"/>
    </row>
    <row r="308" spans="2:5" x14ac:dyDescent="0.2">
      <c r="B308" s="1"/>
      <c r="E308" s="1"/>
    </row>
    <row r="309" spans="2:5" x14ac:dyDescent="0.2">
      <c r="B309" s="1"/>
      <c r="E309" s="1"/>
    </row>
    <row r="310" spans="2:5" x14ac:dyDescent="0.2">
      <c r="B310" s="1"/>
      <c r="E310" s="1"/>
    </row>
    <row r="311" spans="2:5" x14ac:dyDescent="0.2">
      <c r="B311" s="1"/>
      <c r="E311" s="1"/>
    </row>
    <row r="312" spans="2:5" x14ac:dyDescent="0.2">
      <c r="B312" s="1"/>
      <c r="E312" s="1"/>
    </row>
    <row r="313" spans="2:5" x14ac:dyDescent="0.2">
      <c r="B313" s="1"/>
      <c r="E313" s="1"/>
    </row>
  </sheetData>
  <autoFilter ref="A1:AC1" xr:uid="{63E91DF3-84A4-3641-A419-DEA5D3B2C928}">
    <sortState xmlns:xlrd2="http://schemas.microsoft.com/office/spreadsheetml/2017/richdata2" ref="A2:AC34">
      <sortCondition ref="A1:A34"/>
    </sortState>
  </autoFilter>
  <sortState xmlns:xlrd2="http://schemas.microsoft.com/office/spreadsheetml/2017/richdata2" ref="A2:B317">
    <sortCondition ref="B2:B3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BF7C-4F64-5042-A149-246292B48ECA}">
  <dimension ref="A1:G37"/>
  <sheetViews>
    <sheetView workbookViewId="0">
      <selection activeCell="B2" sqref="B2:B37"/>
    </sheetView>
  </sheetViews>
  <sheetFormatPr baseColWidth="10" defaultRowHeight="16" x14ac:dyDescent="0.2"/>
  <cols>
    <col min="1" max="1" width="13.83203125" bestFit="1" customWidth="1"/>
    <col min="2" max="2" width="17.6640625" bestFit="1" customWidth="1"/>
    <col min="3" max="3" width="17.6640625" customWidth="1"/>
    <col min="4" max="4" width="22.1640625" bestFit="1" customWidth="1"/>
    <col min="5" max="5" width="21.1640625" bestFit="1" customWidth="1"/>
    <col min="6" max="6" width="42.33203125" bestFit="1" customWidth="1"/>
  </cols>
  <sheetData>
    <row r="1" spans="1:7" x14ac:dyDescent="0.2">
      <c r="A1" t="s">
        <v>1</v>
      </c>
      <c r="B1" t="s">
        <v>2</v>
      </c>
      <c r="D1" t="s">
        <v>150</v>
      </c>
      <c r="E1" t="s">
        <v>151</v>
      </c>
      <c r="F1" t="s">
        <v>4</v>
      </c>
    </row>
    <row r="2" spans="1:7" x14ac:dyDescent="0.2">
      <c r="A2" s="1">
        <v>45034.751817129632</v>
      </c>
      <c r="B2" t="s">
        <v>106</v>
      </c>
      <c r="C2">
        <f>IF(ISNA(VLOOKUP(B2,Foglio2!A:A,1,FALSE)),0,1)</f>
        <v>1</v>
      </c>
      <c r="D2" t="s">
        <v>152</v>
      </c>
      <c r="E2" t="s">
        <v>19</v>
      </c>
      <c r="F2" t="s">
        <v>107</v>
      </c>
      <c r="G2" t="s">
        <v>110</v>
      </c>
    </row>
    <row r="3" spans="1:7" x14ac:dyDescent="0.2">
      <c r="A3" s="1">
        <v>45069.506307870368</v>
      </c>
      <c r="B3" t="s">
        <v>153</v>
      </c>
      <c r="C3">
        <f>IF(ISNA(VLOOKUP(B3,Foglio2!A:A,1,FALSE)),0,1)</f>
        <v>1</v>
      </c>
      <c r="D3" t="s">
        <v>63</v>
      </c>
      <c r="E3" t="s">
        <v>19</v>
      </c>
      <c r="F3" t="s">
        <v>154</v>
      </c>
      <c r="G3" t="s">
        <v>155</v>
      </c>
    </row>
    <row r="4" spans="1:7" x14ac:dyDescent="0.2">
      <c r="A4" s="1">
        <v>45069.500567129631</v>
      </c>
      <c r="B4" t="s">
        <v>156</v>
      </c>
      <c r="C4">
        <f>IF(ISNA(VLOOKUP(B4,Foglio2!A:A,1,FALSE)),0,1)</f>
        <v>1</v>
      </c>
      <c r="D4" t="s">
        <v>157</v>
      </c>
      <c r="E4" t="s">
        <v>19</v>
      </c>
      <c r="F4" t="s">
        <v>158</v>
      </c>
      <c r="G4" t="s">
        <v>159</v>
      </c>
    </row>
    <row r="5" spans="1:7" x14ac:dyDescent="0.2">
      <c r="A5" s="1">
        <v>45054.956990740742</v>
      </c>
      <c r="B5" t="s">
        <v>118</v>
      </c>
      <c r="C5">
        <f>IF(ISNA(VLOOKUP(B5,Foglio2!A:A,1,FALSE)),0,1)</f>
        <v>1</v>
      </c>
      <c r="D5" t="s">
        <v>160</v>
      </c>
      <c r="E5" t="s">
        <v>19</v>
      </c>
      <c r="F5" t="s">
        <v>119</v>
      </c>
    </row>
    <row r="6" spans="1:7" x14ac:dyDescent="0.2">
      <c r="A6" s="1">
        <v>45054.504340277781</v>
      </c>
      <c r="B6" t="s">
        <v>120</v>
      </c>
      <c r="C6">
        <f>IF(ISNA(VLOOKUP(B6,Foglio2!A:A,1,FALSE)),0,1)</f>
        <v>1</v>
      </c>
      <c r="D6" t="s">
        <v>161</v>
      </c>
      <c r="E6" t="s">
        <v>19</v>
      </c>
      <c r="G6" t="s">
        <v>121</v>
      </c>
    </row>
    <row r="7" spans="1:7" x14ac:dyDescent="0.2">
      <c r="A7" s="1">
        <v>45051.7266087963</v>
      </c>
      <c r="B7" t="s">
        <v>115</v>
      </c>
      <c r="C7">
        <f>IF(ISNA(VLOOKUP(B7,Foglio2!A:A,1,FALSE)),0,1)</f>
        <v>1</v>
      </c>
      <c r="D7" t="s">
        <v>152</v>
      </c>
      <c r="E7" t="s">
        <v>19</v>
      </c>
      <c r="F7" t="s">
        <v>116</v>
      </c>
      <c r="G7" t="s">
        <v>117</v>
      </c>
    </row>
    <row r="8" spans="1:7" x14ac:dyDescent="0.2">
      <c r="A8" s="1">
        <v>45048.689849537041</v>
      </c>
      <c r="B8" t="s">
        <v>112</v>
      </c>
      <c r="C8">
        <f>IF(ISNA(VLOOKUP(B8,Foglio2!A:A,1,FALSE)),0,1)</f>
        <v>1</v>
      </c>
      <c r="D8" t="s">
        <v>162</v>
      </c>
      <c r="E8" t="s">
        <v>19</v>
      </c>
      <c r="F8" t="s">
        <v>113</v>
      </c>
      <c r="G8" t="s">
        <v>114</v>
      </c>
    </row>
    <row r="9" spans="1:7" x14ac:dyDescent="0.2">
      <c r="A9" s="1">
        <v>45035.681446759256</v>
      </c>
      <c r="B9" t="s">
        <v>102</v>
      </c>
      <c r="C9">
        <f>IF(ISNA(VLOOKUP(B9,Foglio2!A:A,1,FALSE)),0,1)</f>
        <v>1</v>
      </c>
      <c r="D9" t="s">
        <v>163</v>
      </c>
      <c r="E9" t="s">
        <v>19</v>
      </c>
      <c r="F9" t="s">
        <v>103</v>
      </c>
      <c r="G9" t="s">
        <v>111</v>
      </c>
    </row>
    <row r="10" spans="1:7" x14ac:dyDescent="0.2">
      <c r="A10" s="1">
        <v>45034.854421296295</v>
      </c>
      <c r="B10" t="s">
        <v>104</v>
      </c>
      <c r="C10">
        <f>IF(ISNA(VLOOKUP(B10,Foglio2!A:A,1,FALSE)),0,1)</f>
        <v>1</v>
      </c>
      <c r="D10" t="s">
        <v>164</v>
      </c>
      <c r="E10" t="s">
        <v>19</v>
      </c>
      <c r="F10" t="s">
        <v>105</v>
      </c>
      <c r="G10" t="s">
        <v>122</v>
      </c>
    </row>
    <row r="11" spans="1:7" x14ac:dyDescent="0.2">
      <c r="A11" s="1">
        <v>45034.417337962965</v>
      </c>
      <c r="B11" t="s">
        <v>108</v>
      </c>
      <c r="C11">
        <f>IF(ISNA(VLOOKUP(B11,Foglio2!A:A,1,FALSE)),0,1)</f>
        <v>1</v>
      </c>
      <c r="D11" t="s">
        <v>165</v>
      </c>
      <c r="E11" t="s">
        <v>19</v>
      </c>
      <c r="F11" t="s">
        <v>109</v>
      </c>
      <c r="G11" t="s">
        <v>123</v>
      </c>
    </row>
    <row r="12" spans="1:7" x14ac:dyDescent="0.2">
      <c r="A12" s="1">
        <v>45003.626331018517</v>
      </c>
      <c r="B12" t="s">
        <v>100</v>
      </c>
      <c r="C12">
        <f>IF(ISNA(VLOOKUP(B12,Foglio2!A:A,1,FALSE)),0,1)</f>
        <v>1</v>
      </c>
      <c r="D12" t="s">
        <v>33</v>
      </c>
      <c r="E12" t="s">
        <v>19</v>
      </c>
      <c r="F12" t="s">
        <v>101</v>
      </c>
    </row>
    <row r="13" spans="1:7" x14ac:dyDescent="0.2">
      <c r="A13" s="1">
        <v>44995.459965277776</v>
      </c>
      <c r="B13" t="s">
        <v>98</v>
      </c>
      <c r="C13">
        <f>IF(ISNA(VLOOKUP(B13,Foglio2!A:A,1,FALSE)),0,1)</f>
        <v>1</v>
      </c>
      <c r="D13" t="s">
        <v>166</v>
      </c>
      <c r="E13" t="s">
        <v>19</v>
      </c>
      <c r="F13" t="s">
        <v>99</v>
      </c>
    </row>
    <row r="14" spans="1:7" x14ac:dyDescent="0.2">
      <c r="A14" s="1">
        <v>44967.750162037039</v>
      </c>
      <c r="B14" t="s">
        <v>84</v>
      </c>
      <c r="C14">
        <f>IF(ISNA(VLOOKUP(B14,Foglio2!A:A,1,FALSE)),0,1)</f>
        <v>1</v>
      </c>
      <c r="D14" t="s">
        <v>18</v>
      </c>
      <c r="E14" t="s">
        <v>19</v>
      </c>
      <c r="F14" t="s">
        <v>83</v>
      </c>
      <c r="G14" t="s">
        <v>136</v>
      </c>
    </row>
    <row r="15" spans="1:7" x14ac:dyDescent="0.2">
      <c r="A15" s="1">
        <v>44841.469097222223</v>
      </c>
      <c r="B15" t="s">
        <v>27</v>
      </c>
      <c r="C15">
        <f>IF(ISNA(VLOOKUP(B15,Foglio2!A:A,1,FALSE)),0,1)</f>
        <v>1</v>
      </c>
      <c r="D15" t="s">
        <v>18</v>
      </c>
      <c r="E15" t="s">
        <v>19</v>
      </c>
      <c r="F15" t="s">
        <v>30</v>
      </c>
      <c r="G15" t="s">
        <v>137</v>
      </c>
    </row>
    <row r="16" spans="1:7" x14ac:dyDescent="0.2">
      <c r="A16" s="1">
        <v>44841.444791666669</v>
      </c>
      <c r="B16" t="s">
        <v>31</v>
      </c>
      <c r="C16">
        <f>IF(ISNA(VLOOKUP(B16,Foglio2!A:A,1,FALSE)),0,1)</f>
        <v>1</v>
      </c>
      <c r="D16" t="s">
        <v>33</v>
      </c>
      <c r="E16" t="s">
        <v>19</v>
      </c>
      <c r="F16" t="s">
        <v>34</v>
      </c>
      <c r="G16" t="s">
        <v>138</v>
      </c>
    </row>
    <row r="17" spans="1:7" x14ac:dyDescent="0.2">
      <c r="A17" s="1">
        <v>44833.49722222222</v>
      </c>
      <c r="B17" t="s">
        <v>35</v>
      </c>
      <c r="C17">
        <f>IF(ISNA(VLOOKUP(B17,Foglio2!A:A,1,FALSE)),0,1)</f>
        <v>1</v>
      </c>
      <c r="D17" t="s">
        <v>33</v>
      </c>
      <c r="E17" t="s">
        <v>19</v>
      </c>
      <c r="G17" t="s">
        <v>139</v>
      </c>
    </row>
    <row r="18" spans="1:7" x14ac:dyDescent="0.2">
      <c r="A18" s="1">
        <v>44742.454074074078</v>
      </c>
      <c r="B18" t="s">
        <v>21</v>
      </c>
      <c r="C18">
        <f>IF(ISNA(VLOOKUP(B18,Foglio2!A:A,1,FALSE)),0,1)</f>
        <v>1</v>
      </c>
      <c r="D18" t="s">
        <v>25</v>
      </c>
      <c r="E18" t="s">
        <v>19</v>
      </c>
      <c r="F18" t="s">
        <v>26</v>
      </c>
      <c r="G18" t="s">
        <v>128</v>
      </c>
    </row>
    <row r="19" spans="1:7" x14ac:dyDescent="0.2">
      <c r="A19" s="1">
        <v>44742.384548611109</v>
      </c>
      <c r="B19" t="s">
        <v>7</v>
      </c>
      <c r="C19">
        <f>IF(ISNA(VLOOKUP(B19,Foglio2!A:A,1,FALSE)),0,1)</f>
        <v>1</v>
      </c>
      <c r="D19" t="s">
        <v>18</v>
      </c>
      <c r="E19" t="s">
        <v>19</v>
      </c>
      <c r="F19" t="s">
        <v>20</v>
      </c>
      <c r="G19" t="s">
        <v>129</v>
      </c>
    </row>
    <row r="20" spans="1:7" x14ac:dyDescent="0.2">
      <c r="A20" s="1">
        <v>44975.517268518517</v>
      </c>
      <c r="B20" t="s">
        <v>90</v>
      </c>
      <c r="C20">
        <f>IF(ISNA(VLOOKUP(B20,Foglio2!A:A,1,FALSE)),0,1)</f>
        <v>1</v>
      </c>
      <c r="D20" t="s">
        <v>167</v>
      </c>
      <c r="E20" t="s">
        <v>19</v>
      </c>
      <c r="F20" t="s">
        <v>91</v>
      </c>
      <c r="G20" t="s">
        <v>135</v>
      </c>
    </row>
    <row r="21" spans="1:7" x14ac:dyDescent="0.2">
      <c r="A21" s="1">
        <v>44974.79105324074</v>
      </c>
      <c r="B21" t="s">
        <v>88</v>
      </c>
      <c r="C21">
        <f>IF(ISNA(VLOOKUP(B21,Foglio2!A:A,1,FALSE)),0,1)</f>
        <v>1</v>
      </c>
      <c r="D21" t="s">
        <v>168</v>
      </c>
      <c r="E21" t="s">
        <v>19</v>
      </c>
      <c r="F21" t="s">
        <v>89</v>
      </c>
      <c r="G21" t="s">
        <v>125</v>
      </c>
    </row>
    <row r="22" spans="1:7" x14ac:dyDescent="0.2">
      <c r="A22" s="1">
        <v>44974.767951388887</v>
      </c>
      <c r="B22" t="s">
        <v>87</v>
      </c>
      <c r="C22">
        <f>IF(ISNA(VLOOKUP(B22,Foglio2!A:A,1,FALSE)),0,1)</f>
        <v>1</v>
      </c>
      <c r="D22" t="s">
        <v>169</v>
      </c>
      <c r="E22" t="s">
        <v>19</v>
      </c>
      <c r="F22" t="s">
        <v>82</v>
      </c>
      <c r="G22" t="s">
        <v>126</v>
      </c>
    </row>
    <row r="23" spans="1:7" x14ac:dyDescent="0.2">
      <c r="A23" s="1">
        <v>44974.421990740739</v>
      </c>
      <c r="B23" t="s">
        <v>85</v>
      </c>
      <c r="C23">
        <f>IF(ISNA(VLOOKUP(B23,Foglio2!A:A,1,FALSE)),0,1)</f>
        <v>1</v>
      </c>
      <c r="D23" t="s">
        <v>170</v>
      </c>
      <c r="E23" t="s">
        <v>19</v>
      </c>
      <c r="F23" t="s">
        <v>86</v>
      </c>
    </row>
    <row r="24" spans="1:7" x14ac:dyDescent="0.2">
      <c r="A24" s="1">
        <v>44764.646354166667</v>
      </c>
      <c r="B24" t="s">
        <v>37</v>
      </c>
      <c r="C24">
        <f>IF(ISNA(VLOOKUP(B24,Foglio2!A:A,1,FALSE)),0,1)</f>
        <v>1</v>
      </c>
      <c r="D24" t="s">
        <v>38</v>
      </c>
      <c r="E24" t="s">
        <v>19</v>
      </c>
      <c r="F24" t="s">
        <v>39</v>
      </c>
      <c r="G24" t="s">
        <v>127</v>
      </c>
    </row>
    <row r="25" spans="1:7" x14ac:dyDescent="0.2">
      <c r="A25" s="1">
        <v>44764.605682870373</v>
      </c>
      <c r="B25" t="s">
        <v>40</v>
      </c>
      <c r="C25">
        <f>IF(ISNA(VLOOKUP(B25,Foglio2!A:A,1,FALSE)),0,1)</f>
        <v>1</v>
      </c>
      <c r="D25" t="s">
        <v>41</v>
      </c>
      <c r="E25" t="s">
        <v>19</v>
      </c>
      <c r="F25" t="s">
        <v>42</v>
      </c>
      <c r="G25" t="s">
        <v>140</v>
      </c>
    </row>
    <row r="26" spans="1:7" x14ac:dyDescent="0.2">
      <c r="A26" s="1">
        <v>44742.467395833337</v>
      </c>
      <c r="B26" t="s">
        <v>43</v>
      </c>
      <c r="C26">
        <f>IF(ISNA(VLOOKUP(B26,Foglio2!A:A,1,FALSE)),0,1)</f>
        <v>1</v>
      </c>
      <c r="D26" t="s">
        <v>46</v>
      </c>
      <c r="E26" t="s">
        <v>19</v>
      </c>
      <c r="F26" t="s">
        <v>47</v>
      </c>
      <c r="G26" t="s">
        <v>141</v>
      </c>
    </row>
    <row r="27" spans="1:7" x14ac:dyDescent="0.2">
      <c r="A27" s="1">
        <v>44742.430254629631</v>
      </c>
      <c r="B27" t="s">
        <v>48</v>
      </c>
      <c r="C27">
        <f>IF(ISNA(VLOOKUP(B27,Foglio2!A:A,1,FALSE)),0,1)</f>
        <v>1</v>
      </c>
      <c r="D27" t="s">
        <v>51</v>
      </c>
      <c r="E27" t="s">
        <v>19</v>
      </c>
      <c r="F27" t="s">
        <v>52</v>
      </c>
      <c r="G27" t="s">
        <v>142</v>
      </c>
    </row>
    <row r="28" spans="1:7" x14ac:dyDescent="0.2">
      <c r="A28" s="1">
        <v>44742.422118055554</v>
      </c>
      <c r="B28" t="s">
        <v>53</v>
      </c>
      <c r="C28">
        <f>IF(ISNA(VLOOKUP(B28,Foglio2!A:A,1,FALSE)),0,1)</f>
        <v>1</v>
      </c>
      <c r="D28" t="s">
        <v>33</v>
      </c>
      <c r="E28" t="s">
        <v>19</v>
      </c>
      <c r="F28" t="s">
        <v>54</v>
      </c>
      <c r="G28" t="s">
        <v>143</v>
      </c>
    </row>
    <row r="29" spans="1:7" x14ac:dyDescent="0.2">
      <c r="A29" s="1">
        <v>44725.721493055556</v>
      </c>
      <c r="B29" t="s">
        <v>75</v>
      </c>
      <c r="C29">
        <f>IF(ISNA(VLOOKUP(B29,Foglio2!A:A,1,FALSE)),0,1)</f>
        <v>1</v>
      </c>
      <c r="D29" t="s">
        <v>77</v>
      </c>
      <c r="E29" t="s">
        <v>19</v>
      </c>
      <c r="F29" t="s">
        <v>78</v>
      </c>
      <c r="G29" t="s">
        <v>144</v>
      </c>
    </row>
    <row r="30" spans="1:7" x14ac:dyDescent="0.2">
      <c r="A30" s="1">
        <v>44725.618136574078</v>
      </c>
      <c r="B30" t="s">
        <v>55</v>
      </c>
      <c r="C30">
        <f>IF(ISNA(VLOOKUP(B30,Foglio2!A:A,1,FALSE)),0,1)</f>
        <v>1</v>
      </c>
      <c r="D30" t="s">
        <v>58</v>
      </c>
      <c r="E30" t="s">
        <v>19</v>
      </c>
      <c r="F30" t="s">
        <v>59</v>
      </c>
      <c r="G30" t="s">
        <v>130</v>
      </c>
    </row>
    <row r="31" spans="1:7" x14ac:dyDescent="0.2">
      <c r="A31" s="1">
        <v>44725.594363425924</v>
      </c>
      <c r="B31" t="s">
        <v>60</v>
      </c>
      <c r="C31">
        <f>IF(ISNA(VLOOKUP(B31,Foglio2!A:A,1,FALSE)),0,1)</f>
        <v>1</v>
      </c>
      <c r="D31" t="s">
        <v>63</v>
      </c>
      <c r="E31" t="s">
        <v>19</v>
      </c>
      <c r="F31" t="s">
        <v>64</v>
      </c>
      <c r="G31" t="s">
        <v>131</v>
      </c>
    </row>
    <row r="32" spans="1:7" x14ac:dyDescent="0.2">
      <c r="A32" s="1">
        <v>44719.515972222223</v>
      </c>
      <c r="B32" t="s">
        <v>65</v>
      </c>
      <c r="C32">
        <f>IF(ISNA(VLOOKUP(B32,Foglio2!A:A,1,FALSE)),0,1)</f>
        <v>1</v>
      </c>
      <c r="D32" t="s">
        <v>67</v>
      </c>
      <c r="E32" t="s">
        <v>19</v>
      </c>
      <c r="F32" t="s">
        <v>68</v>
      </c>
      <c r="G32" t="s">
        <v>132</v>
      </c>
    </row>
    <row r="33" spans="1:7" x14ac:dyDescent="0.2">
      <c r="A33" s="1">
        <v>44719.490104166667</v>
      </c>
      <c r="B33" t="s">
        <v>69</v>
      </c>
      <c r="C33">
        <f>IF(ISNA(VLOOKUP(B33,Foglio2!A:A,1,FALSE)),0,1)</f>
        <v>1</v>
      </c>
      <c r="D33" t="s">
        <v>70</v>
      </c>
      <c r="E33" t="s">
        <v>19</v>
      </c>
      <c r="G33" t="s">
        <v>145</v>
      </c>
    </row>
    <row r="34" spans="1:7" x14ac:dyDescent="0.2">
      <c r="A34" s="1">
        <v>44718.735081018516</v>
      </c>
      <c r="B34" t="s">
        <v>71</v>
      </c>
      <c r="C34">
        <f>IF(ISNA(VLOOKUP(B34,Foglio2!A:A,1,FALSE)),0,1)</f>
        <v>1</v>
      </c>
      <c r="D34" t="s">
        <v>73</v>
      </c>
      <c r="E34" t="s">
        <v>19</v>
      </c>
      <c r="F34" t="s">
        <v>74</v>
      </c>
      <c r="G34" t="s">
        <v>133</v>
      </c>
    </row>
    <row r="35" spans="1:7" x14ac:dyDescent="0.2">
      <c r="A35" s="1">
        <v>45002.919930555552</v>
      </c>
      <c r="B35" t="s">
        <v>96</v>
      </c>
      <c r="C35">
        <f>IF(ISNA(VLOOKUP(B35,Foglio2!A:A,1,FALSE)),0,1)</f>
        <v>1</v>
      </c>
      <c r="D35" t="s">
        <v>33</v>
      </c>
      <c r="E35" t="s">
        <v>19</v>
      </c>
      <c r="F35" t="s">
        <v>97</v>
      </c>
    </row>
    <row r="36" spans="1:7" x14ac:dyDescent="0.2">
      <c r="A36" s="1">
        <v>44992.543726851851</v>
      </c>
      <c r="B36" t="s">
        <v>94</v>
      </c>
      <c r="C36">
        <f>IF(ISNA(VLOOKUP(B36,Foglio2!A:A,1,FALSE)),0,1)</f>
        <v>1</v>
      </c>
      <c r="D36" t="s">
        <v>70</v>
      </c>
      <c r="E36" t="s">
        <v>19</v>
      </c>
      <c r="F36" t="s">
        <v>95</v>
      </c>
      <c r="G36" t="s">
        <v>124</v>
      </c>
    </row>
    <row r="37" spans="1:7" x14ac:dyDescent="0.2">
      <c r="A37" s="1">
        <v>44976.866111111114</v>
      </c>
      <c r="B37" t="s">
        <v>92</v>
      </c>
      <c r="C37">
        <f>IF(ISNA(VLOOKUP(B37,Foglio2!A:A,1,FALSE)),0,1)</f>
        <v>1</v>
      </c>
      <c r="D37" t="s">
        <v>171</v>
      </c>
      <c r="E37" t="s">
        <v>19</v>
      </c>
      <c r="F37" t="s">
        <v>93</v>
      </c>
      <c r="G37" t="s">
        <v>134</v>
      </c>
    </row>
  </sheetData>
  <autoFilter ref="A1:AF1" xr:uid="{100ABF7C-4F64-5042-A149-246292B48ECA}">
    <sortState xmlns:xlrd2="http://schemas.microsoft.com/office/spreadsheetml/2017/richdata2" ref="A2:AF505">
      <sortCondition ref="E1:E50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8EA38-5191-3D4F-A9F4-54AB3EF6039F}">
  <dimension ref="A1:E31"/>
  <sheetViews>
    <sheetView topLeftCell="A6" zoomScale="140" workbookViewId="0">
      <selection activeCell="E2" sqref="E2"/>
    </sheetView>
  </sheetViews>
  <sheetFormatPr baseColWidth="10" defaultRowHeight="16" x14ac:dyDescent="0.2"/>
  <cols>
    <col min="1" max="1" width="0.83203125" customWidth="1"/>
    <col min="2" max="2" width="31.1640625" customWidth="1"/>
    <col min="3" max="3" width="17.6640625" bestFit="1" customWidth="1"/>
    <col min="4" max="4" width="42.33203125" bestFit="1" customWidth="1"/>
  </cols>
  <sheetData>
    <row r="1" spans="1:5" x14ac:dyDescent="0.2">
      <c r="A1" t="s">
        <v>81</v>
      </c>
      <c r="B1" t="s">
        <v>1</v>
      </c>
      <c r="C1" t="s">
        <v>2</v>
      </c>
      <c r="D1" t="s">
        <v>4</v>
      </c>
    </row>
    <row r="2" spans="1:5" x14ac:dyDescent="0.2">
      <c r="A2">
        <v>2</v>
      </c>
      <c r="B2" s="1">
        <v>45035.681446759256</v>
      </c>
      <c r="C2" t="s">
        <v>102</v>
      </c>
      <c r="D2" t="s">
        <v>103</v>
      </c>
      <c r="E2">
        <f>IF(ISNA(VLOOKUP(C2,Foglio2!#REF!,1,FALSE)),0,1)</f>
        <v>1</v>
      </c>
    </row>
    <row r="3" spans="1:5" x14ac:dyDescent="0.2">
      <c r="A3">
        <v>2</v>
      </c>
      <c r="B3" s="1">
        <v>45034.854421296295</v>
      </c>
      <c r="C3" t="s">
        <v>104</v>
      </c>
      <c r="D3" t="s">
        <v>105</v>
      </c>
      <c r="E3">
        <f>IF(ISNA(VLOOKUP(C3,Foglio2!#REF!,1,FALSE)),0,1)</f>
        <v>1</v>
      </c>
    </row>
    <row r="4" spans="1:5" x14ac:dyDescent="0.2">
      <c r="A4">
        <v>2</v>
      </c>
      <c r="B4" s="1">
        <v>45034.751817129632</v>
      </c>
      <c r="C4" t="s">
        <v>106</v>
      </c>
      <c r="D4" t="s">
        <v>107</v>
      </c>
      <c r="E4">
        <f>IF(ISNA(VLOOKUP(C4,Foglio2!#REF!,1,FALSE)),0,1)</f>
        <v>1</v>
      </c>
    </row>
    <row r="5" spans="1:5" x14ac:dyDescent="0.2">
      <c r="A5">
        <v>2</v>
      </c>
      <c r="B5" s="1">
        <v>45034.417337962965</v>
      </c>
      <c r="C5" t="s">
        <v>108</v>
      </c>
      <c r="D5" t="s">
        <v>109</v>
      </c>
      <c r="E5">
        <f>IF(ISNA(VLOOKUP(C5,Foglio2!#REF!,1,FALSE)),0,1)</f>
        <v>1</v>
      </c>
    </row>
    <row r="6" spans="1:5" x14ac:dyDescent="0.2">
      <c r="A6">
        <v>1</v>
      </c>
      <c r="B6" s="1">
        <v>45003.626331018517</v>
      </c>
      <c r="C6" t="s">
        <v>100</v>
      </c>
      <c r="D6" t="s">
        <v>101</v>
      </c>
      <c r="E6">
        <f>IF(ISNA(VLOOKUP(C6,Foglio2!#REF!,1,FALSE)),0,1)</f>
        <v>1</v>
      </c>
    </row>
    <row r="7" spans="1:5" x14ac:dyDescent="0.2">
      <c r="A7">
        <v>1</v>
      </c>
      <c r="B7" s="1">
        <v>45002.919930555552</v>
      </c>
      <c r="C7" t="s">
        <v>96</v>
      </c>
      <c r="D7" t="s">
        <v>97</v>
      </c>
      <c r="E7">
        <f>IF(ISNA(VLOOKUP(C7,Foglio2!#REF!,1,FALSE)),0,1)</f>
        <v>1</v>
      </c>
    </row>
    <row r="8" spans="1:5" x14ac:dyDescent="0.2">
      <c r="A8">
        <v>1</v>
      </c>
      <c r="B8" s="1">
        <v>44976.866111111114</v>
      </c>
      <c r="C8" t="s">
        <v>92</v>
      </c>
      <c r="D8" t="s">
        <v>93</v>
      </c>
      <c r="E8">
        <f>IF(ISNA(VLOOKUP(C8,Foglio2!#REF!,1,FALSE)),0,1)</f>
        <v>1</v>
      </c>
    </row>
    <row r="9" spans="1:5" x14ac:dyDescent="0.2">
      <c r="A9">
        <v>1</v>
      </c>
      <c r="B9" s="1">
        <v>44974.79105324074</v>
      </c>
      <c r="C9" t="s">
        <v>88</v>
      </c>
      <c r="D9" t="s">
        <v>89</v>
      </c>
      <c r="E9">
        <f>IF(ISNA(VLOOKUP(C9,Foglio2!#REF!,1,FALSE)),0,1)</f>
        <v>1</v>
      </c>
    </row>
    <row r="10" spans="1:5" x14ac:dyDescent="0.2">
      <c r="A10">
        <v>1</v>
      </c>
      <c r="B10" s="1">
        <v>44974.767951388887</v>
      </c>
      <c r="C10" t="s">
        <v>87</v>
      </c>
      <c r="D10" t="s">
        <v>82</v>
      </c>
      <c r="E10">
        <f>IF(ISNA(VLOOKUP(C10,Foglio2!#REF!,1,FALSE)),0,1)</f>
        <v>1</v>
      </c>
    </row>
    <row r="11" spans="1:5" x14ac:dyDescent="0.2">
      <c r="A11">
        <v>2</v>
      </c>
      <c r="B11" s="1">
        <v>44764.605682870373</v>
      </c>
      <c r="C11" t="s">
        <v>40</v>
      </c>
      <c r="D11" t="s">
        <v>42</v>
      </c>
      <c r="E11">
        <f>IF(ISNA(VLOOKUP(C11,Foglio2!#REF!,1,FALSE)),0,1)</f>
        <v>1</v>
      </c>
    </row>
    <row r="12" spans="1:5" x14ac:dyDescent="0.2">
      <c r="A12">
        <v>2</v>
      </c>
      <c r="B12" s="1">
        <v>44718.735081018516</v>
      </c>
      <c r="C12" t="s">
        <v>71</v>
      </c>
      <c r="D12" t="s">
        <v>74</v>
      </c>
      <c r="E12">
        <f>IF(ISNA(VLOOKUP(C12,Foglio2!#REF!,1,FALSE)),0,1)</f>
        <v>1</v>
      </c>
    </row>
    <row r="13" spans="1:5" x14ac:dyDescent="0.2">
      <c r="A13">
        <v>2</v>
      </c>
      <c r="B13" s="1">
        <v>44764.646354166667</v>
      </c>
      <c r="C13" t="s">
        <v>37</v>
      </c>
      <c r="D13" t="s">
        <v>39</v>
      </c>
      <c r="E13">
        <f>IF(ISNA(VLOOKUP(C13,Foglio2!#REF!,1,FALSE)),0,1)</f>
        <v>1</v>
      </c>
    </row>
    <row r="14" spans="1:5" x14ac:dyDescent="0.2">
      <c r="A14">
        <v>2</v>
      </c>
      <c r="B14" s="1">
        <v>44742.467395833337</v>
      </c>
      <c r="C14" t="s">
        <v>43</v>
      </c>
      <c r="D14" t="s">
        <v>47</v>
      </c>
      <c r="E14">
        <f>IF(ISNA(VLOOKUP(C14,Foglio2!#REF!,1,FALSE)),0,1)</f>
        <v>1</v>
      </c>
    </row>
    <row r="15" spans="1:5" x14ac:dyDescent="0.2">
      <c r="A15">
        <v>2</v>
      </c>
      <c r="B15" s="1">
        <v>44742.454074074078</v>
      </c>
      <c r="C15" t="s">
        <v>21</v>
      </c>
      <c r="D15" t="s">
        <v>26</v>
      </c>
      <c r="E15">
        <f>IF(ISNA(VLOOKUP(C15,Foglio2!#REF!,1,FALSE)),0,1)</f>
        <v>1</v>
      </c>
    </row>
    <row r="16" spans="1:5" x14ac:dyDescent="0.2">
      <c r="A16">
        <v>2</v>
      </c>
      <c r="B16" s="1">
        <v>44742.430254629631</v>
      </c>
      <c r="C16" t="s">
        <v>48</v>
      </c>
      <c r="D16" t="s">
        <v>52</v>
      </c>
      <c r="E16">
        <f>IF(ISNA(VLOOKUP(C16,Foglio2!#REF!,1,FALSE)),0,1)</f>
        <v>1</v>
      </c>
    </row>
    <row r="17" spans="1:5" x14ac:dyDescent="0.2">
      <c r="A17">
        <v>2</v>
      </c>
      <c r="B17" s="1">
        <v>44742.422118055554</v>
      </c>
      <c r="C17" t="s">
        <v>53</v>
      </c>
      <c r="D17" t="s">
        <v>54</v>
      </c>
      <c r="E17">
        <f>IF(ISNA(VLOOKUP(C17,Foglio2!#REF!,1,FALSE)),0,1)</f>
        <v>1</v>
      </c>
    </row>
    <row r="18" spans="1:5" x14ac:dyDescent="0.2">
      <c r="A18">
        <v>2</v>
      </c>
      <c r="B18" s="1">
        <v>44742.384548611109</v>
      </c>
      <c r="C18" t="s">
        <v>7</v>
      </c>
      <c r="D18" t="s">
        <v>20</v>
      </c>
      <c r="E18">
        <f>IF(ISNA(VLOOKUP(C18,Foglio2!#REF!,1,FALSE)),0,1)</f>
        <v>1</v>
      </c>
    </row>
    <row r="19" spans="1:5" x14ac:dyDescent="0.2">
      <c r="A19">
        <v>2</v>
      </c>
      <c r="B19" s="1">
        <v>44725.721493055556</v>
      </c>
      <c r="C19" t="s">
        <v>75</v>
      </c>
      <c r="D19" t="s">
        <v>78</v>
      </c>
      <c r="E19">
        <f>IF(ISNA(VLOOKUP(C19,Foglio2!#REF!,1,FALSE)),0,1)</f>
        <v>1</v>
      </c>
    </row>
    <row r="20" spans="1:5" x14ac:dyDescent="0.2">
      <c r="A20">
        <v>2</v>
      </c>
      <c r="B20" s="1">
        <v>44725.618136574078</v>
      </c>
      <c r="C20" t="s">
        <v>55</v>
      </c>
      <c r="D20" t="s">
        <v>59</v>
      </c>
      <c r="E20">
        <f>IF(ISNA(VLOOKUP(C20,Foglio2!#REF!,1,FALSE)),0,1)</f>
        <v>1</v>
      </c>
    </row>
    <row r="21" spans="1:5" x14ac:dyDescent="0.2">
      <c r="A21">
        <v>2</v>
      </c>
      <c r="B21" s="1">
        <v>44725.594363425924</v>
      </c>
      <c r="C21" t="s">
        <v>60</v>
      </c>
      <c r="D21" t="s">
        <v>64</v>
      </c>
      <c r="E21">
        <f>IF(ISNA(VLOOKUP(C21,Foglio2!#REF!,1,FALSE)),0,1)</f>
        <v>1</v>
      </c>
    </row>
    <row r="22" spans="1:5" x14ac:dyDescent="0.2">
      <c r="A22">
        <v>2</v>
      </c>
      <c r="B22" s="1">
        <v>44719.515972222223</v>
      </c>
      <c r="C22" t="s">
        <v>65</v>
      </c>
      <c r="D22" t="s">
        <v>68</v>
      </c>
      <c r="E22">
        <f>IF(ISNA(VLOOKUP(C22,Foglio2!#REF!,1,FALSE)),0,1)</f>
        <v>1</v>
      </c>
    </row>
    <row r="23" spans="1:5" x14ac:dyDescent="0.2">
      <c r="A23">
        <v>2</v>
      </c>
      <c r="B23" s="1">
        <v>44719.490104166667</v>
      </c>
      <c r="C23" t="s">
        <v>69</v>
      </c>
      <c r="E23">
        <f>IF(ISNA(VLOOKUP(C23,Foglio2!#REF!,1,FALSE)),0,1)</f>
        <v>1</v>
      </c>
    </row>
    <row r="24" spans="1:5" x14ac:dyDescent="0.2">
      <c r="A24">
        <v>1</v>
      </c>
      <c r="B24" s="1">
        <v>44995.459965277776</v>
      </c>
      <c r="C24" t="s">
        <v>98</v>
      </c>
      <c r="D24" t="s">
        <v>99</v>
      </c>
      <c r="E24">
        <f>IF(ISNA(VLOOKUP(C24,Foglio2!#REF!,1,FALSE)),0,1)</f>
        <v>1</v>
      </c>
    </row>
    <row r="25" spans="1:5" x14ac:dyDescent="0.2">
      <c r="A25">
        <v>1</v>
      </c>
      <c r="B25" s="1">
        <v>44992.543726851851</v>
      </c>
      <c r="C25" t="s">
        <v>94</v>
      </c>
      <c r="D25" t="s">
        <v>95</v>
      </c>
      <c r="E25">
        <f>IF(ISNA(VLOOKUP(C25,Foglio2!#REF!,1,FALSE)),0,1)</f>
        <v>1</v>
      </c>
    </row>
    <row r="26" spans="1:5" x14ac:dyDescent="0.2">
      <c r="A26">
        <v>1</v>
      </c>
      <c r="B26" s="1">
        <v>44975.517268518517</v>
      </c>
      <c r="C26" t="s">
        <v>90</v>
      </c>
      <c r="D26" t="s">
        <v>91</v>
      </c>
      <c r="E26">
        <f>IF(ISNA(VLOOKUP(C26,Foglio2!#REF!,1,FALSE)),0,1)</f>
        <v>1</v>
      </c>
    </row>
    <row r="27" spans="1:5" x14ac:dyDescent="0.2">
      <c r="A27">
        <v>1</v>
      </c>
      <c r="B27" s="1">
        <v>44974.421990740739</v>
      </c>
      <c r="C27" t="s">
        <v>85</v>
      </c>
      <c r="D27" t="s">
        <v>86</v>
      </c>
      <c r="E27">
        <f>IF(ISNA(VLOOKUP(C27,Foglio2!#REF!,1,FALSE)),0,1)</f>
        <v>1</v>
      </c>
    </row>
    <row r="28" spans="1:5" x14ac:dyDescent="0.2">
      <c r="A28">
        <v>1</v>
      </c>
      <c r="B28" s="1">
        <v>44967.750162037039</v>
      </c>
      <c r="C28" t="s">
        <v>84</v>
      </c>
      <c r="D28" t="s">
        <v>83</v>
      </c>
      <c r="E28">
        <f>IF(ISNA(VLOOKUP(C28,Foglio2!#REF!,1,FALSE)),0,1)</f>
        <v>1</v>
      </c>
    </row>
    <row r="29" spans="1:5" x14ac:dyDescent="0.2">
      <c r="A29">
        <v>2</v>
      </c>
      <c r="B29" s="1">
        <v>44841.469097222223</v>
      </c>
      <c r="C29" t="s">
        <v>27</v>
      </c>
      <c r="D29" t="s">
        <v>30</v>
      </c>
      <c r="E29">
        <f>IF(ISNA(VLOOKUP(C29,Foglio2!#REF!,1,FALSE)),0,1)</f>
        <v>1</v>
      </c>
    </row>
    <row r="30" spans="1:5" x14ac:dyDescent="0.2">
      <c r="A30">
        <v>2</v>
      </c>
      <c r="B30" s="1">
        <v>44841.444791666669</v>
      </c>
      <c r="C30" t="s">
        <v>31</v>
      </c>
      <c r="D30" t="s">
        <v>34</v>
      </c>
      <c r="E30">
        <f>IF(ISNA(VLOOKUP(C30,Foglio2!#REF!,1,FALSE)),0,1)</f>
        <v>1</v>
      </c>
    </row>
    <row r="31" spans="1:5" x14ac:dyDescent="0.2">
      <c r="A31">
        <v>2</v>
      </c>
      <c r="B31" s="1">
        <v>44833.49722222222</v>
      </c>
      <c r="C31" t="s">
        <v>35</v>
      </c>
      <c r="E31">
        <f>IF(ISNA(VLOOKUP(C31,Foglio2!#REF!,1,FALSE)),0,1)</f>
        <v>1</v>
      </c>
    </row>
  </sheetData>
  <autoFilter ref="A1:F1" xr:uid="{7268EA38-5191-3D4F-A9F4-54AB3EF6039F}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A11F3-DCA0-E44A-AC5E-4D4335A9C67C}">
  <dimension ref="A1:E38"/>
  <sheetViews>
    <sheetView workbookViewId="0">
      <selection activeCell="G37" sqref="G37"/>
    </sheetView>
  </sheetViews>
  <sheetFormatPr baseColWidth="10" defaultRowHeight="16" x14ac:dyDescent="0.2"/>
  <cols>
    <col min="1" max="1" width="13.83203125" bestFit="1" customWidth="1"/>
    <col min="2" max="2" width="17.6640625" bestFit="1" customWidth="1"/>
    <col min="3" max="3" width="42.33203125" bestFit="1" customWidth="1"/>
  </cols>
  <sheetData>
    <row r="1" spans="1:5" x14ac:dyDescent="0.2">
      <c r="A1" t="s">
        <v>1</v>
      </c>
      <c r="B1" t="s">
        <v>2</v>
      </c>
      <c r="C1" t="s">
        <v>4</v>
      </c>
    </row>
    <row r="2" spans="1:5" x14ac:dyDescent="0.2">
      <c r="A2" s="1">
        <v>45034.751817129632</v>
      </c>
      <c r="B2" t="s">
        <v>106</v>
      </c>
      <c r="C2" t="s">
        <v>107</v>
      </c>
      <c r="D2">
        <f>IF(ISNA(VLOOKUP(B2,Foglio2!#REF!,1,FALSE)),0,1)</f>
        <v>1</v>
      </c>
      <c r="E2">
        <v>1</v>
      </c>
    </row>
    <row r="3" spans="1:5" x14ac:dyDescent="0.2">
      <c r="A3" s="1">
        <v>44718.735081018516</v>
      </c>
      <c r="B3" t="s">
        <v>71</v>
      </c>
      <c r="C3" t="s">
        <v>74</v>
      </c>
      <c r="D3">
        <f>IF(ISNA(VLOOKUP(B3,Foglio2!#REF!,1,FALSE)),0,1)</f>
        <v>1</v>
      </c>
      <c r="E3">
        <v>1</v>
      </c>
    </row>
    <row r="4" spans="1:5" x14ac:dyDescent="0.2">
      <c r="A4" s="1">
        <v>44742.422118055554</v>
      </c>
      <c r="B4" t="s">
        <v>53</v>
      </c>
      <c r="C4" t="s">
        <v>54</v>
      </c>
      <c r="D4">
        <f>IF(ISNA(VLOOKUP(B4,Foglio2!#REF!,1,FALSE)),0,1)</f>
        <v>1</v>
      </c>
      <c r="E4">
        <v>1</v>
      </c>
    </row>
    <row r="5" spans="1:5" x14ac:dyDescent="0.2">
      <c r="A5" s="1">
        <v>44995.459965277776</v>
      </c>
      <c r="B5" t="s">
        <v>98</v>
      </c>
      <c r="C5" t="s">
        <v>99</v>
      </c>
      <c r="D5">
        <f>IF(ISNA(VLOOKUP(B5,Foglio2!#REF!,1,FALSE)),0,1)</f>
        <v>1</v>
      </c>
      <c r="E5">
        <v>1</v>
      </c>
    </row>
    <row r="6" spans="1:5" x14ac:dyDescent="0.2">
      <c r="A6" s="1">
        <v>44974.79105324074</v>
      </c>
      <c r="B6" t="s">
        <v>88</v>
      </c>
      <c r="C6" t="s">
        <v>89</v>
      </c>
      <c r="D6">
        <f>IF(ISNA(VLOOKUP(B6,Foglio2!#REF!,1,FALSE)),0,1)</f>
        <v>1</v>
      </c>
      <c r="E6">
        <v>1</v>
      </c>
    </row>
    <row r="7" spans="1:5" x14ac:dyDescent="0.2">
      <c r="A7" s="1">
        <v>44742.430254629631</v>
      </c>
      <c r="B7" t="s">
        <v>48</v>
      </c>
      <c r="C7" t="s">
        <v>52</v>
      </c>
      <c r="D7">
        <f>IF(ISNA(VLOOKUP(B7,Foglio2!#REF!,1,FALSE)),0,1)</f>
        <v>1</v>
      </c>
      <c r="E7">
        <v>1</v>
      </c>
    </row>
    <row r="8" spans="1:5" x14ac:dyDescent="0.2">
      <c r="A8" s="1">
        <v>44976.866111111114</v>
      </c>
      <c r="B8" t="s">
        <v>92</v>
      </c>
      <c r="C8" t="s">
        <v>93</v>
      </c>
      <c r="D8">
        <f>IF(ISNA(VLOOKUP(B8,Foglio2!#REF!,1,FALSE)),0,1)</f>
        <v>1</v>
      </c>
      <c r="E8">
        <v>1</v>
      </c>
    </row>
    <row r="9" spans="1:5" x14ac:dyDescent="0.2">
      <c r="A9" s="1">
        <v>44967.750162037039</v>
      </c>
      <c r="B9" t="s">
        <v>84</v>
      </c>
      <c r="C9" t="s">
        <v>83</v>
      </c>
      <c r="D9">
        <f>IF(ISNA(VLOOKUP(B9,Foglio2!#REF!,1,FALSE)),0,1)</f>
        <v>1</v>
      </c>
      <c r="E9">
        <v>1</v>
      </c>
    </row>
    <row r="10" spans="1:5" x14ac:dyDescent="0.2">
      <c r="A10" s="1">
        <v>45034.417337962965</v>
      </c>
      <c r="B10" t="s">
        <v>108</v>
      </c>
      <c r="C10" t="s">
        <v>109</v>
      </c>
      <c r="D10">
        <f>IF(ISNA(VLOOKUP(B10,Foglio2!#REF!,1,FALSE)),0,1)</f>
        <v>1</v>
      </c>
      <c r="E10">
        <v>1</v>
      </c>
    </row>
    <row r="11" spans="1:5" x14ac:dyDescent="0.2">
      <c r="A11" s="1">
        <v>44841.469097222223</v>
      </c>
      <c r="B11" t="s">
        <v>27</v>
      </c>
      <c r="C11" t="s">
        <v>30</v>
      </c>
      <c r="D11">
        <f>IF(ISNA(VLOOKUP(B11,Foglio2!#REF!,1,FALSE)),0,1)</f>
        <v>1</v>
      </c>
      <c r="E11">
        <v>1</v>
      </c>
    </row>
    <row r="12" spans="1:5" x14ac:dyDescent="0.2">
      <c r="A12" s="1">
        <v>45054.956990740742</v>
      </c>
      <c r="B12" t="s">
        <v>118</v>
      </c>
      <c r="C12" t="s">
        <v>119</v>
      </c>
      <c r="D12">
        <f>IF(ISNA(VLOOKUP(B12,Foglio2!#REF!,1,FALSE)),0,1)</f>
        <v>1</v>
      </c>
      <c r="E12">
        <v>1</v>
      </c>
    </row>
    <row r="13" spans="1:5" x14ac:dyDescent="0.2">
      <c r="A13" s="1">
        <v>44992.543726851851</v>
      </c>
      <c r="B13" t="s">
        <v>94</v>
      </c>
      <c r="C13" t="s">
        <v>95</v>
      </c>
      <c r="D13">
        <f>IF(ISNA(VLOOKUP(B13,Foglio2!#REF!,1,FALSE)),0,1)</f>
        <v>1</v>
      </c>
      <c r="E13">
        <v>1</v>
      </c>
    </row>
    <row r="14" spans="1:5" x14ac:dyDescent="0.2">
      <c r="A14" s="1">
        <v>44974.767951388887</v>
      </c>
      <c r="B14" t="s">
        <v>87</v>
      </c>
      <c r="C14" t="s">
        <v>147</v>
      </c>
      <c r="D14">
        <f>IF(ISNA(VLOOKUP(B14,Foglio2!#REF!,1,FALSE)),0,1)</f>
        <v>1</v>
      </c>
      <c r="E14">
        <v>1</v>
      </c>
    </row>
    <row r="15" spans="1:5" x14ac:dyDescent="0.2">
      <c r="A15" s="1">
        <v>45034.854421296295</v>
      </c>
      <c r="B15" t="s">
        <v>104</v>
      </c>
      <c r="C15" t="s">
        <v>105</v>
      </c>
      <c r="D15">
        <f>IF(ISNA(VLOOKUP(B15,Foglio2!#REF!,1,FALSE)),0,1)</f>
        <v>1</v>
      </c>
      <c r="E15">
        <v>1</v>
      </c>
    </row>
    <row r="16" spans="1:5" x14ac:dyDescent="0.2">
      <c r="A16" s="1">
        <v>45002.919930555552</v>
      </c>
      <c r="B16" t="s">
        <v>96</v>
      </c>
      <c r="C16" t="s">
        <v>97</v>
      </c>
      <c r="D16">
        <f>IF(ISNA(VLOOKUP(B16,Foglio2!#REF!,1,FALSE)),0,1)</f>
        <v>1</v>
      </c>
      <c r="E16">
        <v>1</v>
      </c>
    </row>
    <row r="17" spans="1:5" x14ac:dyDescent="0.2">
      <c r="A17" s="1">
        <v>44742.384548611109</v>
      </c>
      <c r="B17" t="s">
        <v>7</v>
      </c>
      <c r="C17" t="s">
        <v>20</v>
      </c>
      <c r="D17">
        <f>IF(ISNA(VLOOKUP(B17,Foglio2!#REF!,1,FALSE)),0,1)</f>
        <v>1</v>
      </c>
      <c r="E17">
        <v>1</v>
      </c>
    </row>
    <row r="18" spans="1:5" x14ac:dyDescent="0.2">
      <c r="A18" s="1">
        <v>44725.618136574078</v>
      </c>
      <c r="B18" t="s">
        <v>55</v>
      </c>
      <c r="C18" t="s">
        <v>59</v>
      </c>
      <c r="D18">
        <f>IF(ISNA(VLOOKUP(B18,Foglio2!#REF!,1,FALSE)),0,1)</f>
        <v>1</v>
      </c>
      <c r="E18">
        <v>1</v>
      </c>
    </row>
    <row r="19" spans="1:5" x14ac:dyDescent="0.2">
      <c r="A19" s="1">
        <v>45051.7266087963</v>
      </c>
      <c r="B19" t="s">
        <v>115</v>
      </c>
      <c r="C19" t="s">
        <v>116</v>
      </c>
      <c r="D19">
        <f>IF(ISNA(VLOOKUP(B19,Foglio2!#REF!,1,FALSE)),0,1)</f>
        <v>1</v>
      </c>
      <c r="E19">
        <v>1</v>
      </c>
    </row>
    <row r="20" spans="1:5" x14ac:dyDescent="0.2">
      <c r="A20" s="1">
        <v>44719.515972222223</v>
      </c>
      <c r="B20" t="s">
        <v>65</v>
      </c>
      <c r="C20" t="s">
        <v>68</v>
      </c>
      <c r="D20">
        <f>IF(ISNA(VLOOKUP(B20,Foglio2!#REF!,1,FALSE)),0,1)</f>
        <v>1</v>
      </c>
      <c r="E20">
        <v>1</v>
      </c>
    </row>
    <row r="21" spans="1:5" x14ac:dyDescent="0.2">
      <c r="A21" s="1">
        <v>44975.517268518517</v>
      </c>
      <c r="B21" t="s">
        <v>90</v>
      </c>
      <c r="C21" t="s">
        <v>91</v>
      </c>
      <c r="D21">
        <f>IF(ISNA(VLOOKUP(B21,Foglio2!#REF!,1,FALSE)),0,1)</f>
        <v>1</v>
      </c>
      <c r="E21">
        <v>1</v>
      </c>
    </row>
    <row r="22" spans="1:5" x14ac:dyDescent="0.2">
      <c r="A22" s="1">
        <v>45003.626331018517</v>
      </c>
      <c r="B22" t="s">
        <v>100</v>
      </c>
      <c r="C22" t="s">
        <v>101</v>
      </c>
      <c r="D22">
        <f>IF(ISNA(VLOOKUP(B22,Foglio2!#REF!,1,FALSE)),0,1)</f>
        <v>1</v>
      </c>
      <c r="E22">
        <v>1</v>
      </c>
    </row>
    <row r="23" spans="1:5" x14ac:dyDescent="0.2">
      <c r="A23" s="1">
        <v>44725.721493055556</v>
      </c>
      <c r="B23" t="s">
        <v>75</v>
      </c>
      <c r="C23" t="s">
        <v>78</v>
      </c>
      <c r="D23">
        <f>IF(ISNA(VLOOKUP(B23,Foglio2!#REF!,1,FALSE)),0,1)</f>
        <v>1</v>
      </c>
      <c r="E23">
        <v>1</v>
      </c>
    </row>
    <row r="24" spans="1:5" x14ac:dyDescent="0.2">
      <c r="A24" s="1">
        <v>44841.444791666669</v>
      </c>
      <c r="B24" t="s">
        <v>31</v>
      </c>
      <c r="C24" t="s">
        <v>34</v>
      </c>
      <c r="D24">
        <f>IF(ISNA(VLOOKUP(B24,Foglio2!#REF!,1,FALSE)),0,1)</f>
        <v>1</v>
      </c>
      <c r="E24">
        <v>1</v>
      </c>
    </row>
    <row r="25" spans="1:5" x14ac:dyDescent="0.2">
      <c r="A25" s="1">
        <v>45035.681446759256</v>
      </c>
      <c r="B25" t="s">
        <v>102</v>
      </c>
      <c r="C25" t="s">
        <v>103</v>
      </c>
      <c r="D25">
        <f>IF(ISNA(VLOOKUP(B25,Foglio2!#REF!,1,FALSE)),0,1)</f>
        <v>1</v>
      </c>
      <c r="E25">
        <v>1</v>
      </c>
    </row>
    <row r="26" spans="1:5" x14ac:dyDescent="0.2">
      <c r="A26" s="1">
        <v>44764.605682870373</v>
      </c>
      <c r="B26" t="s">
        <v>40</v>
      </c>
      <c r="C26" t="s">
        <v>42</v>
      </c>
      <c r="D26">
        <f>IF(ISNA(VLOOKUP(B26,Foglio2!#REF!,1,FALSE)),0,1)</f>
        <v>1</v>
      </c>
      <c r="E26">
        <v>1</v>
      </c>
    </row>
    <row r="27" spans="1:5" x14ac:dyDescent="0.2">
      <c r="A27" s="1">
        <v>44974.421990740739</v>
      </c>
      <c r="B27" t="s">
        <v>85</v>
      </c>
      <c r="C27" t="s">
        <v>86</v>
      </c>
      <c r="D27">
        <f>IF(ISNA(VLOOKUP(B27,Foglio2!#REF!,1,FALSE)),0,1)</f>
        <v>1</v>
      </c>
      <c r="E27">
        <v>1</v>
      </c>
    </row>
    <row r="28" spans="1:5" x14ac:dyDescent="0.2">
      <c r="A28" s="1">
        <v>44742.454074074078</v>
      </c>
      <c r="B28" t="s">
        <v>21</v>
      </c>
      <c r="C28" t="s">
        <v>26</v>
      </c>
      <c r="D28">
        <f>IF(ISNA(VLOOKUP(B28,Foglio2!#REF!,1,FALSE)),0,1)</f>
        <v>1</v>
      </c>
      <c r="E28">
        <v>1</v>
      </c>
    </row>
    <row r="29" spans="1:5" x14ac:dyDescent="0.2">
      <c r="A29" s="1">
        <v>44742.467395833337</v>
      </c>
      <c r="B29" t="s">
        <v>43</v>
      </c>
      <c r="C29" t="s">
        <v>47</v>
      </c>
      <c r="D29">
        <f>IF(ISNA(VLOOKUP(B29,Foglio2!#REF!,1,FALSE)),0,1)</f>
        <v>1</v>
      </c>
      <c r="E29">
        <v>1</v>
      </c>
    </row>
    <row r="30" spans="1:5" x14ac:dyDescent="0.2">
      <c r="A30" s="1">
        <v>45048.689849537041</v>
      </c>
      <c r="B30" t="s">
        <v>112</v>
      </c>
      <c r="C30" t="s">
        <v>113</v>
      </c>
      <c r="D30">
        <f>IF(ISNA(VLOOKUP(B30,Foglio2!#REF!,1,FALSE)),0,1)</f>
        <v>1</v>
      </c>
      <c r="E30">
        <v>1</v>
      </c>
    </row>
    <row r="31" spans="1:5" x14ac:dyDescent="0.2">
      <c r="A31" s="1">
        <v>44725.594363425924</v>
      </c>
      <c r="B31" t="s">
        <v>60</v>
      </c>
      <c r="C31" t="s">
        <v>64</v>
      </c>
      <c r="D31">
        <f>IF(ISNA(VLOOKUP(B31,Foglio2!#REF!,1,FALSE)),0,1)</f>
        <v>1</v>
      </c>
      <c r="E31">
        <v>1</v>
      </c>
    </row>
    <row r="32" spans="1:5" x14ac:dyDescent="0.2">
      <c r="A32" s="1">
        <v>44764.646354166667</v>
      </c>
      <c r="B32" t="s">
        <v>37</v>
      </c>
      <c r="C32" t="s">
        <v>39</v>
      </c>
      <c r="D32">
        <f>IF(ISNA(VLOOKUP(B32,Foglio2!#REF!,1,FALSE)),0,1)</f>
        <v>1</v>
      </c>
      <c r="E32">
        <v>1</v>
      </c>
    </row>
    <row r="33" spans="1:5" x14ac:dyDescent="0.2">
      <c r="A33" s="1">
        <v>45054.504340277781</v>
      </c>
      <c r="B33" t="s">
        <v>120</v>
      </c>
      <c r="C33" t="s">
        <v>148</v>
      </c>
      <c r="D33">
        <f>IF(ISNA(VLOOKUP(B33,Foglio2!#REF!,1,FALSE)),0,1)</f>
        <v>1</v>
      </c>
      <c r="E33">
        <v>1</v>
      </c>
    </row>
    <row r="34" spans="1:5" x14ac:dyDescent="0.2">
      <c r="A34" s="1">
        <v>44833.49722222222</v>
      </c>
      <c r="B34" t="s">
        <v>35</v>
      </c>
      <c r="C34" t="s">
        <v>146</v>
      </c>
      <c r="D34">
        <f>IF(ISNA(VLOOKUP(B34,Foglio2!#REF!,1,FALSE)),0,1)</f>
        <v>1</v>
      </c>
      <c r="E34">
        <v>1</v>
      </c>
    </row>
    <row r="35" spans="1:5" x14ac:dyDescent="0.2">
      <c r="A35" s="1">
        <v>44719.490104166667</v>
      </c>
      <c r="B35" t="s">
        <v>69</v>
      </c>
      <c r="C35" t="s">
        <v>149</v>
      </c>
      <c r="D35">
        <f>IF(ISNA(VLOOKUP(B35,Foglio2!#REF!,1,FALSE)),0,1)</f>
        <v>1</v>
      </c>
      <c r="E35">
        <v>1</v>
      </c>
    </row>
    <row r="37" spans="1:5" ht="17" x14ac:dyDescent="0.2">
      <c r="B37" s="6"/>
    </row>
    <row r="38" spans="1:5" ht="17" x14ac:dyDescent="0.2">
      <c r="B38" s="6"/>
    </row>
  </sheetData>
  <autoFilter ref="A2:E34" xr:uid="{675A11F3-DCA0-E44A-AC5E-4D4335A9C67C}">
    <sortState xmlns:xlrd2="http://schemas.microsoft.com/office/spreadsheetml/2017/richdata2" ref="A3:E34">
      <sortCondition ref="C2:C3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327B5-AD30-BB44-9FCE-1FAA4A507589}">
  <dimension ref="A1:G39"/>
  <sheetViews>
    <sheetView workbookViewId="0">
      <selection activeCell="A15" sqref="A15:B15"/>
    </sheetView>
  </sheetViews>
  <sheetFormatPr baseColWidth="10" defaultRowHeight="16" x14ac:dyDescent="0.2"/>
  <cols>
    <col min="1" max="1" width="13.83203125" bestFit="1" customWidth="1"/>
    <col min="2" max="2" width="17.6640625" bestFit="1" customWidth="1"/>
    <col min="3" max="3" width="17.6640625" customWidth="1"/>
    <col min="4" max="4" width="42.33203125" bestFit="1" customWidth="1"/>
  </cols>
  <sheetData>
    <row r="1" spans="1:7" x14ac:dyDescent="0.2">
      <c r="A1" t="s">
        <v>1</v>
      </c>
      <c r="B1" t="s">
        <v>2</v>
      </c>
      <c r="D1" t="s">
        <v>4</v>
      </c>
    </row>
    <row r="2" spans="1:7" x14ac:dyDescent="0.2">
      <c r="A2" s="1">
        <v>44764.646354166667</v>
      </c>
      <c r="B2" t="s">
        <v>37</v>
      </c>
      <c r="C2" s="2" t="s">
        <v>37</v>
      </c>
      <c r="D2" t="s">
        <v>127</v>
      </c>
      <c r="E2" t="s">
        <v>39</v>
      </c>
    </row>
    <row r="3" spans="1:7" x14ac:dyDescent="0.2">
      <c r="A3" s="1">
        <v>44718.735081018516</v>
      </c>
      <c r="B3" t="s">
        <v>71</v>
      </c>
      <c r="C3" s="2" t="s">
        <v>71</v>
      </c>
      <c r="D3" t="s">
        <v>133</v>
      </c>
      <c r="E3" t="s">
        <v>74</v>
      </c>
    </row>
    <row r="4" spans="1:7" x14ac:dyDescent="0.2">
      <c r="A4" s="1">
        <v>44995.459965277776</v>
      </c>
      <c r="B4" t="s">
        <v>98</v>
      </c>
      <c r="C4" s="2" t="s">
        <v>98</v>
      </c>
      <c r="E4" t="s">
        <v>99</v>
      </c>
    </row>
    <row r="5" spans="1:7" x14ac:dyDescent="0.2">
      <c r="A5" s="1">
        <v>44975.517268518517</v>
      </c>
      <c r="B5" t="s">
        <v>90</v>
      </c>
      <c r="C5" s="3" t="s">
        <v>90</v>
      </c>
      <c r="D5" t="s">
        <v>135</v>
      </c>
      <c r="E5" t="s">
        <v>91</v>
      </c>
    </row>
    <row r="6" spans="1:7" x14ac:dyDescent="0.2">
      <c r="A6" s="1">
        <v>45035.681446759256</v>
      </c>
      <c r="B6" t="s">
        <v>102</v>
      </c>
      <c r="C6" s="2" t="s">
        <v>102</v>
      </c>
      <c r="D6" t="s">
        <v>111</v>
      </c>
      <c r="E6" t="s">
        <v>103</v>
      </c>
    </row>
    <row r="7" spans="1:7" x14ac:dyDescent="0.2">
      <c r="A7" s="1">
        <v>44841.444791666669</v>
      </c>
      <c r="B7" t="s">
        <v>31</v>
      </c>
      <c r="C7" s="2" t="s">
        <v>31</v>
      </c>
      <c r="D7" t="s">
        <v>138</v>
      </c>
      <c r="E7" t="s">
        <v>34</v>
      </c>
      <c r="G7" s="2"/>
    </row>
    <row r="8" spans="1:7" x14ac:dyDescent="0.2">
      <c r="A8" s="1">
        <v>44742.384548611109</v>
      </c>
      <c r="B8" t="s">
        <v>7</v>
      </c>
      <c r="C8" s="2" t="s">
        <v>7</v>
      </c>
      <c r="D8" t="s">
        <v>129</v>
      </c>
      <c r="E8" t="s">
        <v>20</v>
      </c>
      <c r="G8" s="2"/>
    </row>
    <row r="9" spans="1:7" x14ac:dyDescent="0.2">
      <c r="A9" s="1">
        <v>44725.594363425924</v>
      </c>
      <c r="B9" t="s">
        <v>60</v>
      </c>
      <c r="C9" s="2" t="s">
        <v>60</v>
      </c>
      <c r="D9" t="s">
        <v>131</v>
      </c>
      <c r="E9" t="s">
        <v>64</v>
      </c>
      <c r="G9" s="2"/>
    </row>
    <row r="10" spans="1:7" x14ac:dyDescent="0.2">
      <c r="A10" s="1">
        <v>44974.767951388887</v>
      </c>
      <c r="B10" t="s">
        <v>87</v>
      </c>
      <c r="C10" s="2" t="s">
        <v>87</v>
      </c>
      <c r="D10" t="s">
        <v>126</v>
      </c>
      <c r="E10" t="s">
        <v>82</v>
      </c>
      <c r="G10" s="3"/>
    </row>
    <row r="11" spans="1:7" x14ac:dyDescent="0.2">
      <c r="A11" s="1">
        <v>44974.79105324074</v>
      </c>
      <c r="B11" t="s">
        <v>88</v>
      </c>
      <c r="C11" s="2" t="s">
        <v>88</v>
      </c>
      <c r="D11" t="s">
        <v>125</v>
      </c>
      <c r="E11" t="s">
        <v>89</v>
      </c>
      <c r="G11" s="2"/>
    </row>
    <row r="12" spans="1:7" x14ac:dyDescent="0.2">
      <c r="A12" s="1">
        <v>44719.515972222223</v>
      </c>
      <c r="B12" t="s">
        <v>65</v>
      </c>
      <c r="C12" s="2" t="s">
        <v>65</v>
      </c>
      <c r="D12" t="s">
        <v>132</v>
      </c>
      <c r="E12" t="s">
        <v>68</v>
      </c>
      <c r="G12" s="2"/>
    </row>
    <row r="13" spans="1:7" x14ac:dyDescent="0.2">
      <c r="A13" s="1">
        <v>44974.421990740739</v>
      </c>
      <c r="B13" t="s">
        <v>85</v>
      </c>
      <c r="C13" s="2" t="s">
        <v>85</v>
      </c>
      <c r="E13" t="s">
        <v>86</v>
      </c>
      <c r="G13" s="2"/>
    </row>
    <row r="14" spans="1:7" x14ac:dyDescent="0.2">
      <c r="A14" s="1">
        <v>44841.469097222223</v>
      </c>
      <c r="B14" t="s">
        <v>27</v>
      </c>
      <c r="C14" s="2" t="s">
        <v>27</v>
      </c>
      <c r="D14" t="s">
        <v>137</v>
      </c>
      <c r="E14" t="s">
        <v>30</v>
      </c>
      <c r="G14" s="2"/>
    </row>
    <row r="15" spans="1:7" x14ac:dyDescent="0.2">
      <c r="A15" s="1">
        <v>44719.490104166667</v>
      </c>
      <c r="B15" t="s">
        <v>69</v>
      </c>
      <c r="C15" s="2" t="s">
        <v>69</v>
      </c>
      <c r="D15" t="s">
        <v>145</v>
      </c>
      <c r="G15" s="2"/>
    </row>
    <row r="16" spans="1:7" x14ac:dyDescent="0.2">
      <c r="A16" s="1">
        <v>44742.430254629631</v>
      </c>
      <c r="B16" t="s">
        <v>48</v>
      </c>
      <c r="C16" s="2" t="s">
        <v>48</v>
      </c>
      <c r="D16" t="s">
        <v>142</v>
      </c>
      <c r="E16" t="s">
        <v>52</v>
      </c>
      <c r="G16" s="2"/>
    </row>
    <row r="17" spans="1:7" x14ac:dyDescent="0.2">
      <c r="A17" s="1">
        <v>45051.7266087963</v>
      </c>
      <c r="B17" t="s">
        <v>115</v>
      </c>
      <c r="C17" s="2" t="s">
        <v>115</v>
      </c>
      <c r="D17" t="s">
        <v>117</v>
      </c>
      <c r="E17" t="s">
        <v>116</v>
      </c>
      <c r="G17" s="2"/>
    </row>
    <row r="18" spans="1:7" x14ac:dyDescent="0.2">
      <c r="A18" s="1">
        <v>44976.866111111114</v>
      </c>
      <c r="B18" t="s">
        <v>92</v>
      </c>
      <c r="C18" s="2" t="s">
        <v>92</v>
      </c>
      <c r="D18" t="s">
        <v>134</v>
      </c>
      <c r="E18" t="s">
        <v>93</v>
      </c>
      <c r="G18" s="2"/>
    </row>
    <row r="19" spans="1:7" x14ac:dyDescent="0.2">
      <c r="A19" s="1">
        <v>44764.605682870373</v>
      </c>
      <c r="B19" t="s">
        <v>40</v>
      </c>
      <c r="C19" s="2" t="s">
        <v>40</v>
      </c>
      <c r="D19" t="s">
        <v>140</v>
      </c>
      <c r="E19" t="s">
        <v>42</v>
      </c>
      <c r="G19" s="2"/>
    </row>
    <row r="20" spans="1:7" x14ac:dyDescent="0.2">
      <c r="A20" s="1">
        <v>44992.543726851851</v>
      </c>
      <c r="B20" t="s">
        <v>94</v>
      </c>
      <c r="C20" s="2" t="s">
        <v>94</v>
      </c>
      <c r="D20" t="s">
        <v>124</v>
      </c>
      <c r="E20" t="s">
        <v>95</v>
      </c>
      <c r="G20" s="2"/>
    </row>
    <row r="21" spans="1:7" x14ac:dyDescent="0.2">
      <c r="A21" s="1">
        <v>44725.618136574078</v>
      </c>
      <c r="B21" t="s">
        <v>55</v>
      </c>
      <c r="C21" s="2" t="s">
        <v>55</v>
      </c>
      <c r="D21" t="s">
        <v>130</v>
      </c>
      <c r="E21" t="s">
        <v>59</v>
      </c>
      <c r="G21" s="2"/>
    </row>
    <row r="22" spans="1:7" x14ac:dyDescent="0.2">
      <c r="A22" s="1">
        <v>45048.689849537041</v>
      </c>
      <c r="B22" t="s">
        <v>112</v>
      </c>
      <c r="C22" s="2" t="s">
        <v>112</v>
      </c>
      <c r="D22" t="s">
        <v>114</v>
      </c>
      <c r="E22" t="s">
        <v>113</v>
      </c>
      <c r="G22" s="2"/>
    </row>
    <row r="23" spans="1:7" x14ac:dyDescent="0.2">
      <c r="A23" s="1">
        <v>44742.422118055554</v>
      </c>
      <c r="B23" t="s">
        <v>53</v>
      </c>
      <c r="C23" s="2" t="s">
        <v>53</v>
      </c>
      <c r="D23" t="s">
        <v>143</v>
      </c>
      <c r="E23" t="s">
        <v>54</v>
      </c>
      <c r="G23" s="2"/>
    </row>
    <row r="24" spans="1:7" x14ac:dyDescent="0.2">
      <c r="A24" s="1">
        <v>45054.504340277781</v>
      </c>
      <c r="B24" t="s">
        <v>120</v>
      </c>
      <c r="D24" t="s">
        <v>121</v>
      </c>
      <c r="G24" s="2"/>
    </row>
    <row r="25" spans="1:7" x14ac:dyDescent="0.2">
      <c r="A25" s="1">
        <v>44742.467395833337</v>
      </c>
      <c r="B25" t="s">
        <v>43</v>
      </c>
      <c r="C25" s="2" t="s">
        <v>43</v>
      </c>
      <c r="D25" t="s">
        <v>141</v>
      </c>
      <c r="E25" t="s">
        <v>47</v>
      </c>
      <c r="G25" s="2"/>
    </row>
    <row r="26" spans="1:7" x14ac:dyDescent="0.2">
      <c r="A26" s="1">
        <v>44833.49722222222</v>
      </c>
      <c r="B26" t="s">
        <v>35</v>
      </c>
      <c r="C26" s="2" t="s">
        <v>35</v>
      </c>
      <c r="D26" t="s">
        <v>139</v>
      </c>
      <c r="G26" s="2"/>
    </row>
    <row r="27" spans="1:7" x14ac:dyDescent="0.2">
      <c r="A27" s="1">
        <v>45034.751817129632</v>
      </c>
      <c r="B27" t="s">
        <v>106</v>
      </c>
      <c r="C27" s="2" t="s">
        <v>106</v>
      </c>
      <c r="D27" t="s">
        <v>110</v>
      </c>
      <c r="E27" t="s">
        <v>107</v>
      </c>
      <c r="G27" s="2"/>
    </row>
    <row r="28" spans="1:7" x14ac:dyDescent="0.2">
      <c r="A28" s="1">
        <v>44967.750162037039</v>
      </c>
      <c r="B28" t="s">
        <v>84</v>
      </c>
      <c r="C28" s="2" t="s">
        <v>84</v>
      </c>
      <c r="D28" t="s">
        <v>136</v>
      </c>
      <c r="E28" t="s">
        <v>83</v>
      </c>
      <c r="G28" s="2"/>
    </row>
    <row r="29" spans="1:7" x14ac:dyDescent="0.2">
      <c r="A29" s="1">
        <v>45034.417337962965</v>
      </c>
      <c r="B29" t="s">
        <v>108</v>
      </c>
      <c r="C29" s="2" t="s">
        <v>108</v>
      </c>
      <c r="D29" t="s">
        <v>123</v>
      </c>
      <c r="E29" t="s">
        <v>109</v>
      </c>
      <c r="G29" s="2"/>
    </row>
    <row r="30" spans="1:7" x14ac:dyDescent="0.2">
      <c r="A30" s="1">
        <v>44742.454074074078</v>
      </c>
      <c r="B30" t="s">
        <v>21</v>
      </c>
      <c r="C30" s="2" t="s">
        <v>21</v>
      </c>
      <c r="D30" t="s">
        <v>128</v>
      </c>
      <c r="E30" t="s">
        <v>26</v>
      </c>
      <c r="G30" s="2"/>
    </row>
    <row r="31" spans="1:7" x14ac:dyDescent="0.2">
      <c r="A31" s="1">
        <v>45002.919942129629</v>
      </c>
      <c r="B31" t="s">
        <v>96</v>
      </c>
      <c r="C31" s="2" t="s">
        <v>96</v>
      </c>
      <c r="E31" t="s">
        <v>97</v>
      </c>
      <c r="G31" s="2"/>
    </row>
    <row r="32" spans="1:7" x14ac:dyDescent="0.2">
      <c r="A32" s="1">
        <v>45034.854421296295</v>
      </c>
      <c r="B32" t="s">
        <v>104</v>
      </c>
      <c r="C32" s="2" t="s">
        <v>104</v>
      </c>
      <c r="D32" t="s">
        <v>122</v>
      </c>
      <c r="E32" t="s">
        <v>105</v>
      </c>
      <c r="G32" s="2"/>
    </row>
    <row r="33" spans="1:7" x14ac:dyDescent="0.2">
      <c r="A33" s="1">
        <v>45003.626331018517</v>
      </c>
      <c r="B33" t="s">
        <v>100</v>
      </c>
      <c r="C33" s="2" t="s">
        <v>100</v>
      </c>
      <c r="E33" t="s">
        <v>101</v>
      </c>
      <c r="G33" s="2"/>
    </row>
    <row r="34" spans="1:7" x14ac:dyDescent="0.2">
      <c r="A34" s="1">
        <v>44725.721493055556</v>
      </c>
      <c r="B34" t="s">
        <v>75</v>
      </c>
      <c r="C34" s="2" t="s">
        <v>75</v>
      </c>
      <c r="D34" t="s">
        <v>144</v>
      </c>
      <c r="E34" t="s">
        <v>78</v>
      </c>
      <c r="G34" s="2"/>
    </row>
    <row r="35" spans="1:7" x14ac:dyDescent="0.2">
      <c r="A35" s="1">
        <v>45054.956990740742</v>
      </c>
      <c r="B35" t="s">
        <v>118</v>
      </c>
      <c r="C35" s="2" t="s">
        <v>118</v>
      </c>
      <c r="E35" t="s">
        <v>119</v>
      </c>
      <c r="G35" s="2"/>
    </row>
    <row r="36" spans="1:7" x14ac:dyDescent="0.2">
      <c r="G36" s="2"/>
    </row>
    <row r="37" spans="1:7" x14ac:dyDescent="0.2">
      <c r="G37" s="2"/>
    </row>
    <row r="38" spans="1:7" x14ac:dyDescent="0.2">
      <c r="G38" s="2"/>
    </row>
    <row r="39" spans="1:7" x14ac:dyDescent="0.2">
      <c r="G39" s="2"/>
    </row>
  </sheetData>
  <autoFilter ref="A1:AG1" xr:uid="{95F327B5-AD30-BB44-9FCE-1FAA4A507589}">
    <sortState xmlns:xlrd2="http://schemas.microsoft.com/office/spreadsheetml/2017/richdata2" ref="A2:AG35">
      <sortCondition ref="B1:B3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530D2-F017-BC4B-9F04-6F19DEDE9F0F}">
  <dimension ref="A1:D349"/>
  <sheetViews>
    <sheetView tabSelected="1" workbookViewId="0">
      <selection activeCell="B11" sqref="B11"/>
    </sheetView>
  </sheetViews>
  <sheetFormatPr baseColWidth="10" defaultRowHeight="16" x14ac:dyDescent="0.2"/>
  <cols>
    <col min="1" max="1" width="17.1640625" bestFit="1" customWidth="1"/>
    <col min="2" max="2" width="17.6640625" bestFit="1" customWidth="1"/>
    <col min="3" max="3" width="42.33203125" bestFit="1" customWidth="1"/>
  </cols>
  <sheetData>
    <row r="1" spans="1:3" x14ac:dyDescent="0.2">
      <c r="A1" t="s">
        <v>172</v>
      </c>
      <c r="B1" t="s">
        <v>2</v>
      </c>
      <c r="C1" t="s">
        <v>4</v>
      </c>
    </row>
    <row r="2" spans="1:3" ht="17" customHeight="1" x14ac:dyDescent="0.2">
      <c r="A2" s="7">
        <v>44718.651759259257</v>
      </c>
      <c r="B2" s="8" t="s">
        <v>71</v>
      </c>
      <c r="C2" s="8" t="s">
        <v>74</v>
      </c>
    </row>
    <row r="3" spans="1:3" ht="17" customHeight="1" x14ac:dyDescent="0.2">
      <c r="A3" s="7">
        <v>44742.337337962963</v>
      </c>
      <c r="B3" s="8" t="s">
        <v>53</v>
      </c>
      <c r="C3" s="8" t="s">
        <v>54</v>
      </c>
    </row>
    <row r="4" spans="1:3" ht="17" customHeight="1" x14ac:dyDescent="0.2">
      <c r="A4" s="7">
        <v>45069.41715277778</v>
      </c>
      <c r="B4" s="8" t="s">
        <v>156</v>
      </c>
      <c r="C4" s="8" t="s">
        <v>158</v>
      </c>
    </row>
    <row r="5" spans="1:3" ht="17" customHeight="1" x14ac:dyDescent="0.2">
      <c r="A5" s="7">
        <v>44995.418310185189</v>
      </c>
      <c r="B5" s="8" t="s">
        <v>98</v>
      </c>
      <c r="C5" s="8" t="s">
        <v>99</v>
      </c>
    </row>
    <row r="6" spans="1:3" ht="17" customHeight="1" x14ac:dyDescent="0.2">
      <c r="A6" s="7">
        <v>44974.749386574076</v>
      </c>
      <c r="B6" s="8" t="s">
        <v>88</v>
      </c>
      <c r="C6" s="8" t="s">
        <v>89</v>
      </c>
    </row>
    <row r="7" spans="1:3" ht="17" customHeight="1" x14ac:dyDescent="0.2">
      <c r="A7" s="7">
        <v>44742.346898148149</v>
      </c>
      <c r="B7" s="8" t="s">
        <v>48</v>
      </c>
      <c r="C7" s="8" t="s">
        <v>52</v>
      </c>
    </row>
    <row r="8" spans="1:3" ht="17" customHeight="1" x14ac:dyDescent="0.2">
      <c r="A8" s="7">
        <v>45034.667893518519</v>
      </c>
      <c r="B8" s="8" t="s">
        <v>106</v>
      </c>
      <c r="C8" s="8" t="s">
        <v>107</v>
      </c>
    </row>
    <row r="9" spans="1:3" ht="17" customHeight="1" x14ac:dyDescent="0.2">
      <c r="A9" s="7">
        <v>44976.824618055558</v>
      </c>
      <c r="B9" s="8" t="s">
        <v>92</v>
      </c>
      <c r="C9" s="8" t="s">
        <v>93</v>
      </c>
    </row>
    <row r="10" spans="1:3" ht="17" customHeight="1" x14ac:dyDescent="0.2">
      <c r="A10" s="7">
        <v>44967.708495370367</v>
      </c>
      <c r="B10" s="8" t="s">
        <v>84</v>
      </c>
      <c r="C10" s="8" t="s">
        <v>83</v>
      </c>
    </row>
    <row r="11" spans="1:3" ht="17" customHeight="1" x14ac:dyDescent="0.2">
      <c r="A11" s="1">
        <v>45075.460277777776</v>
      </c>
      <c r="B11" t="s">
        <v>173</v>
      </c>
      <c r="C11" t="s">
        <v>174</v>
      </c>
    </row>
    <row r="12" spans="1:3" ht="17" customHeight="1" x14ac:dyDescent="0.2">
      <c r="A12" s="7">
        <v>45078.288935185185</v>
      </c>
      <c r="B12" s="8" t="s">
        <v>175</v>
      </c>
      <c r="C12" s="8" t="s">
        <v>174</v>
      </c>
    </row>
    <row r="13" spans="1:3" ht="17" customHeight="1" x14ac:dyDescent="0.2">
      <c r="A13" s="7">
        <v>45034.33394675926</v>
      </c>
      <c r="B13" s="8" t="s">
        <v>108</v>
      </c>
      <c r="C13" s="8" t="s">
        <v>109</v>
      </c>
    </row>
    <row r="14" spans="1:3" s="8" customFormat="1" ht="17" customHeight="1" x14ac:dyDescent="0.2">
      <c r="A14" s="7">
        <v>44841.38559027778</v>
      </c>
      <c r="B14" s="8" t="s">
        <v>27</v>
      </c>
      <c r="C14" s="8" t="s">
        <v>30</v>
      </c>
    </row>
    <row r="15" spans="1:3" ht="17" customHeight="1" x14ac:dyDescent="0.2">
      <c r="A15" s="7">
        <v>45054.873645833337</v>
      </c>
      <c r="B15" s="8" t="s">
        <v>118</v>
      </c>
      <c r="C15" s="8" t="s">
        <v>119</v>
      </c>
    </row>
    <row r="16" spans="1:3" ht="17" customHeight="1" x14ac:dyDescent="0.2">
      <c r="A16" s="7">
        <v>44992.502060185187</v>
      </c>
      <c r="B16" s="8" t="s">
        <v>94</v>
      </c>
      <c r="C16" s="8" t="s">
        <v>95</v>
      </c>
    </row>
    <row r="17" spans="1:4" ht="17" customHeight="1" x14ac:dyDescent="0.2">
      <c r="A17" s="7">
        <v>44974.7262962963</v>
      </c>
      <c r="B17" s="8" t="s">
        <v>87</v>
      </c>
      <c r="C17" s="8" t="s">
        <v>82</v>
      </c>
      <c r="D17" s="8" t="s">
        <v>147</v>
      </c>
    </row>
    <row r="18" spans="1:4" ht="17" customHeight="1" x14ac:dyDescent="0.2">
      <c r="A18" s="7">
        <v>45034.77107638889</v>
      </c>
      <c r="B18" s="8" t="s">
        <v>104</v>
      </c>
      <c r="C18" s="8" t="s">
        <v>105</v>
      </c>
    </row>
    <row r="19" spans="1:4" ht="17" customHeight="1" x14ac:dyDescent="0.2">
      <c r="A19" s="7">
        <v>45002.878391203703</v>
      </c>
      <c r="B19" s="8" t="s">
        <v>96</v>
      </c>
      <c r="C19" s="8" t="s">
        <v>97</v>
      </c>
    </row>
    <row r="20" spans="1:4" ht="17" customHeight="1" x14ac:dyDescent="0.2">
      <c r="A20" s="7">
        <v>44742.301226851851</v>
      </c>
      <c r="B20" s="8" t="s">
        <v>7</v>
      </c>
      <c r="C20" s="8" t="s">
        <v>20</v>
      </c>
    </row>
    <row r="21" spans="1:4" ht="17" customHeight="1" x14ac:dyDescent="0.2">
      <c r="A21" s="7">
        <v>44725.534814814811</v>
      </c>
      <c r="B21" s="8" t="s">
        <v>55</v>
      </c>
      <c r="C21" s="8" t="s">
        <v>59</v>
      </c>
    </row>
    <row r="22" spans="1:4" ht="17" customHeight="1" x14ac:dyDescent="0.2">
      <c r="A22" s="7">
        <v>45051.643275462964</v>
      </c>
      <c r="B22" s="8" t="s">
        <v>115</v>
      </c>
      <c r="C22" s="8" t="s">
        <v>116</v>
      </c>
    </row>
    <row r="23" spans="1:4" ht="17" customHeight="1" x14ac:dyDescent="0.2">
      <c r="A23" s="7">
        <v>44719.432638888888</v>
      </c>
      <c r="B23" s="8" t="s">
        <v>65</v>
      </c>
      <c r="C23" s="8" t="s">
        <v>68</v>
      </c>
    </row>
    <row r="24" spans="1:4" ht="17" customHeight="1" x14ac:dyDescent="0.2">
      <c r="A24" s="7">
        <v>45069.422986111109</v>
      </c>
      <c r="B24" s="8" t="s">
        <v>153</v>
      </c>
      <c r="C24" s="8" t="s">
        <v>154</v>
      </c>
    </row>
    <row r="25" spans="1:4" ht="17" customHeight="1" x14ac:dyDescent="0.2">
      <c r="A25" s="7">
        <v>44975.475601851853</v>
      </c>
      <c r="B25" s="8" t="s">
        <v>90</v>
      </c>
      <c r="C25" s="8" t="s">
        <v>91</v>
      </c>
    </row>
    <row r="26" spans="1:4" ht="17" customHeight="1" x14ac:dyDescent="0.2">
      <c r="A26" s="7">
        <v>45003.584652777776</v>
      </c>
      <c r="B26" s="8" t="s">
        <v>100</v>
      </c>
      <c r="C26" s="8" t="s">
        <v>101</v>
      </c>
    </row>
    <row r="27" spans="1:4" ht="17" customHeight="1" x14ac:dyDescent="0.2">
      <c r="A27" s="7">
        <v>44725.638159722221</v>
      </c>
      <c r="B27" s="8" t="s">
        <v>75</v>
      </c>
      <c r="C27" s="8" t="s">
        <v>78</v>
      </c>
    </row>
    <row r="28" spans="1:4" ht="17" customHeight="1" x14ac:dyDescent="0.2">
      <c r="A28" s="7">
        <v>44841.361481481479</v>
      </c>
      <c r="B28" s="8" t="s">
        <v>31</v>
      </c>
      <c r="C28" s="8" t="s">
        <v>34</v>
      </c>
    </row>
    <row r="29" spans="1:4" ht="17" customHeight="1" x14ac:dyDescent="0.2">
      <c r="A29" s="7">
        <v>45035.598101851851</v>
      </c>
      <c r="B29" s="8" t="s">
        <v>102</v>
      </c>
      <c r="C29" s="8" t="s">
        <v>103</v>
      </c>
    </row>
    <row r="30" spans="1:4" ht="17" customHeight="1" x14ac:dyDescent="0.2">
      <c r="A30" s="7">
        <v>44764.522361111114</v>
      </c>
      <c r="B30" s="8" t="s">
        <v>40</v>
      </c>
      <c r="C30" s="8" t="s">
        <v>42</v>
      </c>
    </row>
    <row r="31" spans="1:4" ht="17" customHeight="1" x14ac:dyDescent="0.2">
      <c r="A31" s="7">
        <v>44974.380312499998</v>
      </c>
      <c r="B31" s="8" t="s">
        <v>85</v>
      </c>
      <c r="C31" s="8" t="s">
        <v>86</v>
      </c>
    </row>
    <row r="32" spans="1:4" ht="17" customHeight="1" x14ac:dyDescent="0.2">
      <c r="A32" s="7">
        <v>45107.400949074072</v>
      </c>
      <c r="B32" s="8" t="s">
        <v>176</v>
      </c>
      <c r="C32" s="8" t="s">
        <v>177</v>
      </c>
    </row>
    <row r="33" spans="1:4" ht="17" customHeight="1" x14ac:dyDescent="0.2">
      <c r="A33" s="7">
        <v>44742.370740740742</v>
      </c>
      <c r="B33" s="8" t="s">
        <v>21</v>
      </c>
      <c r="C33" s="8" t="s">
        <v>26</v>
      </c>
    </row>
    <row r="34" spans="1:4" ht="17" customHeight="1" x14ac:dyDescent="0.2">
      <c r="A34" s="7">
        <v>44742.384062500001</v>
      </c>
      <c r="B34" s="8" t="s">
        <v>43</v>
      </c>
      <c r="C34" s="8" t="s">
        <v>47</v>
      </c>
    </row>
    <row r="35" spans="1:4" ht="17" customHeight="1" x14ac:dyDescent="0.2">
      <c r="A35" s="7">
        <v>45048.607118055559</v>
      </c>
      <c r="B35" s="8" t="s">
        <v>112</v>
      </c>
      <c r="C35" s="8" t="s">
        <v>113</v>
      </c>
    </row>
    <row r="36" spans="1:4" ht="17" customHeight="1" x14ac:dyDescent="0.2">
      <c r="A36" s="7">
        <v>44725.511030092595</v>
      </c>
      <c r="B36" s="8" t="s">
        <v>60</v>
      </c>
      <c r="C36" s="8" t="s">
        <v>64</v>
      </c>
    </row>
    <row r="37" spans="1:4" ht="17" customHeight="1" x14ac:dyDescent="0.2">
      <c r="A37" s="7">
        <v>44764.563020833331</v>
      </c>
      <c r="B37" s="8" t="s">
        <v>37</v>
      </c>
      <c r="C37" s="8" t="s">
        <v>39</v>
      </c>
    </row>
    <row r="38" spans="1:4" ht="17" customHeight="1" x14ac:dyDescent="0.2">
      <c r="A38" s="7">
        <v>45054.421006944445</v>
      </c>
      <c r="B38" s="8" t="s">
        <v>120</v>
      </c>
      <c r="C38" s="8" t="s">
        <v>187</v>
      </c>
    </row>
    <row r="39" spans="1:4" ht="17" customHeight="1" x14ac:dyDescent="0.2">
      <c r="A39" s="1">
        <v>44719.406782407408</v>
      </c>
      <c r="B39" t="s">
        <v>69</v>
      </c>
      <c r="D39" t="s">
        <v>178</v>
      </c>
    </row>
    <row r="40" spans="1:4" ht="17" customHeight="1" x14ac:dyDescent="0.2"/>
    <row r="41" spans="1:4" ht="17" customHeight="1" x14ac:dyDescent="0.2">
      <c r="D41" t="s">
        <v>80</v>
      </c>
    </row>
    <row r="42" spans="1:4" ht="17" customHeight="1" x14ac:dyDescent="0.2"/>
    <row r="43" spans="1:4" ht="17" customHeight="1" x14ac:dyDescent="0.2">
      <c r="D43" t="s">
        <v>179</v>
      </c>
    </row>
    <row r="44" spans="1:4" ht="17" customHeight="1" x14ac:dyDescent="0.2">
      <c r="D44" t="s">
        <v>180</v>
      </c>
    </row>
    <row r="45" spans="1:4" ht="17" customHeight="1" x14ac:dyDescent="0.2">
      <c r="D45" t="s">
        <v>181</v>
      </c>
    </row>
    <row r="46" spans="1:4" ht="17" customHeight="1" x14ac:dyDescent="0.2">
      <c r="D46" t="s">
        <v>182</v>
      </c>
    </row>
    <row r="47" spans="1:4" ht="17" customHeight="1" x14ac:dyDescent="0.2">
      <c r="D47" t="s">
        <v>183</v>
      </c>
    </row>
    <row r="48" spans="1:4" ht="17" customHeight="1" x14ac:dyDescent="0.2">
      <c r="D48" t="s">
        <v>184</v>
      </c>
    </row>
    <row r="49" spans="4:4" ht="17" customHeight="1" x14ac:dyDescent="0.2">
      <c r="D49" t="s">
        <v>185</v>
      </c>
    </row>
    <row r="50" spans="4:4" ht="17" customHeight="1" x14ac:dyDescent="0.2">
      <c r="D50" t="s">
        <v>186</v>
      </c>
    </row>
    <row r="51" spans="4:4" ht="17" customHeight="1" x14ac:dyDescent="0.2"/>
    <row r="52" spans="4:4" ht="17" customHeight="1" x14ac:dyDescent="0.2"/>
    <row r="53" spans="4:4" ht="17" customHeight="1" x14ac:dyDescent="0.2"/>
    <row r="54" spans="4:4" ht="17" customHeight="1" x14ac:dyDescent="0.2"/>
    <row r="55" spans="4:4" ht="17" customHeight="1" x14ac:dyDescent="0.2"/>
    <row r="56" spans="4:4" ht="17" customHeight="1" x14ac:dyDescent="0.2"/>
    <row r="57" spans="4:4" ht="17" customHeight="1" x14ac:dyDescent="0.2"/>
    <row r="58" spans="4:4" ht="17" customHeight="1" x14ac:dyDescent="0.2"/>
    <row r="59" spans="4:4" ht="17" customHeight="1" x14ac:dyDescent="0.2"/>
    <row r="60" spans="4:4" ht="17" customHeight="1" x14ac:dyDescent="0.2"/>
    <row r="61" spans="4:4" ht="17" customHeight="1" x14ac:dyDescent="0.2"/>
    <row r="62" spans="4:4" ht="17" customHeight="1" x14ac:dyDescent="0.2"/>
    <row r="63" spans="4:4" ht="17" customHeight="1" x14ac:dyDescent="0.2"/>
    <row r="64" spans="4:4" ht="17" customHeight="1" x14ac:dyDescent="0.2"/>
    <row r="65" ht="17" customHeight="1" x14ac:dyDescent="0.2"/>
    <row r="66" ht="17" customHeight="1" x14ac:dyDescent="0.2"/>
    <row r="67" ht="17" customHeight="1" x14ac:dyDescent="0.2"/>
    <row r="68" ht="17" customHeight="1" x14ac:dyDescent="0.2"/>
    <row r="69" ht="17" customHeight="1" x14ac:dyDescent="0.2"/>
    <row r="70" ht="17" customHeight="1" x14ac:dyDescent="0.2"/>
    <row r="71" ht="17" customHeight="1" x14ac:dyDescent="0.2"/>
    <row r="72" ht="17" customHeight="1" x14ac:dyDescent="0.2"/>
    <row r="73" ht="17" customHeight="1" x14ac:dyDescent="0.2"/>
    <row r="74" ht="17" customHeight="1" x14ac:dyDescent="0.2"/>
    <row r="75" ht="17" customHeight="1" x14ac:dyDescent="0.2"/>
    <row r="76" ht="17" customHeight="1" x14ac:dyDescent="0.2"/>
    <row r="77" ht="17" customHeight="1" x14ac:dyDescent="0.2"/>
    <row r="78" ht="17" customHeight="1" x14ac:dyDescent="0.2"/>
    <row r="79" ht="17" customHeight="1" x14ac:dyDescent="0.2"/>
    <row r="80" ht="17" customHeight="1" x14ac:dyDescent="0.2"/>
    <row r="81" ht="17" customHeight="1" x14ac:dyDescent="0.2"/>
    <row r="82" ht="17" customHeight="1" x14ac:dyDescent="0.2"/>
    <row r="83" ht="17" customHeight="1" x14ac:dyDescent="0.2"/>
    <row r="84" ht="17" customHeight="1" x14ac:dyDescent="0.2"/>
    <row r="85" ht="17" customHeight="1" x14ac:dyDescent="0.2"/>
    <row r="86" ht="17" customHeight="1" x14ac:dyDescent="0.2"/>
    <row r="87" ht="17" customHeight="1" x14ac:dyDescent="0.2"/>
    <row r="88" ht="17" customHeight="1" x14ac:dyDescent="0.2"/>
    <row r="89" ht="17" customHeight="1" x14ac:dyDescent="0.2"/>
    <row r="90" ht="17" customHeight="1" x14ac:dyDescent="0.2"/>
    <row r="91" ht="17" customHeight="1" x14ac:dyDescent="0.2"/>
    <row r="92" ht="17" customHeight="1" x14ac:dyDescent="0.2"/>
    <row r="93" ht="17" customHeight="1" x14ac:dyDescent="0.2"/>
    <row r="94" ht="17" customHeight="1" x14ac:dyDescent="0.2"/>
    <row r="95" ht="17" customHeight="1" x14ac:dyDescent="0.2"/>
    <row r="96" ht="17" customHeight="1" x14ac:dyDescent="0.2"/>
    <row r="97" ht="17" customHeight="1" x14ac:dyDescent="0.2"/>
    <row r="98" ht="17" customHeight="1" x14ac:dyDescent="0.2"/>
    <row r="99" ht="17" customHeight="1" x14ac:dyDescent="0.2"/>
    <row r="100" ht="17" customHeight="1" x14ac:dyDescent="0.2"/>
    <row r="101" ht="17" customHeight="1" x14ac:dyDescent="0.2"/>
    <row r="102" ht="17" customHeight="1" x14ac:dyDescent="0.2"/>
    <row r="103" ht="17" customHeight="1" x14ac:dyDescent="0.2"/>
    <row r="104" ht="17" customHeight="1" x14ac:dyDescent="0.2"/>
    <row r="105" ht="17" customHeight="1" x14ac:dyDescent="0.2"/>
    <row r="106" ht="17" customHeight="1" x14ac:dyDescent="0.2"/>
    <row r="107" ht="17" customHeight="1" x14ac:dyDescent="0.2"/>
    <row r="108" ht="17" customHeight="1" x14ac:dyDescent="0.2"/>
    <row r="109" ht="17" customHeight="1" x14ac:dyDescent="0.2"/>
    <row r="110" ht="17" customHeight="1" x14ac:dyDescent="0.2"/>
    <row r="111" ht="17" customHeight="1" x14ac:dyDescent="0.2"/>
    <row r="112" ht="17" customHeight="1" x14ac:dyDescent="0.2"/>
    <row r="113" ht="17" customHeight="1" x14ac:dyDescent="0.2"/>
    <row r="114" ht="17" customHeight="1" x14ac:dyDescent="0.2"/>
    <row r="115" ht="17" customHeight="1" x14ac:dyDescent="0.2"/>
    <row r="116" ht="17" customHeight="1" x14ac:dyDescent="0.2"/>
    <row r="117" ht="17" customHeight="1" x14ac:dyDescent="0.2"/>
    <row r="118" ht="17" customHeight="1" x14ac:dyDescent="0.2"/>
    <row r="119" ht="17" customHeight="1" x14ac:dyDescent="0.2"/>
    <row r="120" ht="17" customHeight="1" x14ac:dyDescent="0.2"/>
    <row r="121" ht="17" customHeight="1" x14ac:dyDescent="0.2"/>
    <row r="122" ht="17" customHeight="1" x14ac:dyDescent="0.2"/>
    <row r="123" ht="17" customHeight="1" x14ac:dyDescent="0.2"/>
    <row r="124" ht="17" customHeight="1" x14ac:dyDescent="0.2"/>
    <row r="125" ht="17" customHeight="1" x14ac:dyDescent="0.2"/>
    <row r="126" ht="17" customHeight="1" x14ac:dyDescent="0.2"/>
    <row r="127" ht="17" customHeight="1" x14ac:dyDescent="0.2"/>
    <row r="128" ht="17" customHeight="1" x14ac:dyDescent="0.2"/>
    <row r="129" ht="17" customHeight="1" x14ac:dyDescent="0.2"/>
    <row r="130" ht="17" customHeight="1" x14ac:dyDescent="0.2"/>
    <row r="131" ht="17" customHeight="1" x14ac:dyDescent="0.2"/>
    <row r="132" ht="17" customHeight="1" x14ac:dyDescent="0.2"/>
    <row r="133" ht="17" customHeight="1" x14ac:dyDescent="0.2"/>
    <row r="134" ht="17" customHeight="1" x14ac:dyDescent="0.2"/>
    <row r="135" ht="17" customHeight="1" x14ac:dyDescent="0.2"/>
    <row r="136" ht="17" customHeight="1" x14ac:dyDescent="0.2"/>
    <row r="137" ht="17" customHeight="1" x14ac:dyDescent="0.2"/>
    <row r="138" ht="17" customHeight="1" x14ac:dyDescent="0.2"/>
    <row r="139" ht="17" customHeight="1" x14ac:dyDescent="0.2"/>
    <row r="140" ht="17" customHeight="1" x14ac:dyDescent="0.2"/>
    <row r="141" ht="17" customHeight="1" x14ac:dyDescent="0.2"/>
    <row r="142" ht="17" customHeight="1" x14ac:dyDescent="0.2"/>
    <row r="143" ht="17" customHeight="1" x14ac:dyDescent="0.2"/>
    <row r="144" ht="17" customHeight="1" x14ac:dyDescent="0.2"/>
    <row r="145" ht="17" customHeight="1" x14ac:dyDescent="0.2"/>
    <row r="146" ht="17" customHeight="1" x14ac:dyDescent="0.2"/>
    <row r="147" ht="17" customHeight="1" x14ac:dyDescent="0.2"/>
    <row r="148" ht="17" customHeight="1" x14ac:dyDescent="0.2"/>
    <row r="149" ht="17" customHeight="1" x14ac:dyDescent="0.2"/>
    <row r="150" ht="17" customHeight="1" x14ac:dyDescent="0.2"/>
    <row r="151" ht="17" customHeight="1" x14ac:dyDescent="0.2"/>
    <row r="152" ht="17" customHeight="1" x14ac:dyDescent="0.2"/>
    <row r="153" ht="17" customHeight="1" x14ac:dyDescent="0.2"/>
    <row r="154" ht="17" customHeight="1" x14ac:dyDescent="0.2"/>
    <row r="155" ht="17" customHeight="1" x14ac:dyDescent="0.2"/>
    <row r="156" ht="17" customHeight="1" x14ac:dyDescent="0.2"/>
    <row r="157" ht="17" customHeight="1" x14ac:dyDescent="0.2"/>
    <row r="158" ht="17" customHeight="1" x14ac:dyDescent="0.2"/>
    <row r="159" ht="17" customHeight="1" x14ac:dyDescent="0.2"/>
    <row r="160" ht="17" customHeight="1" x14ac:dyDescent="0.2"/>
    <row r="161" ht="17" customHeight="1" x14ac:dyDescent="0.2"/>
    <row r="162" ht="17" customHeight="1" x14ac:dyDescent="0.2"/>
    <row r="163" ht="17" customHeight="1" x14ac:dyDescent="0.2"/>
    <row r="164" ht="17" customHeight="1" x14ac:dyDescent="0.2"/>
    <row r="165" ht="17" customHeight="1" x14ac:dyDescent="0.2"/>
    <row r="166" ht="17" customHeight="1" x14ac:dyDescent="0.2"/>
    <row r="167" ht="17" customHeight="1" x14ac:dyDescent="0.2"/>
    <row r="168" ht="17" customHeight="1" x14ac:dyDescent="0.2"/>
    <row r="169" ht="17" customHeight="1" x14ac:dyDescent="0.2"/>
    <row r="170" ht="17" customHeight="1" x14ac:dyDescent="0.2"/>
    <row r="171" ht="17" customHeight="1" x14ac:dyDescent="0.2"/>
    <row r="172" ht="17" customHeight="1" x14ac:dyDescent="0.2"/>
    <row r="173" ht="17" customHeight="1" x14ac:dyDescent="0.2"/>
    <row r="174" ht="17" customHeight="1" x14ac:dyDescent="0.2"/>
    <row r="175" ht="17" customHeight="1" x14ac:dyDescent="0.2"/>
    <row r="176" ht="17" customHeight="1" x14ac:dyDescent="0.2"/>
    <row r="177" ht="17" customHeight="1" x14ac:dyDescent="0.2"/>
    <row r="178" ht="17" customHeight="1" x14ac:dyDescent="0.2"/>
    <row r="179" ht="17" customHeight="1" x14ac:dyDescent="0.2"/>
    <row r="180" ht="17" customHeight="1" x14ac:dyDescent="0.2"/>
    <row r="181" ht="17" customHeight="1" x14ac:dyDescent="0.2"/>
    <row r="182" ht="17" customHeight="1" x14ac:dyDescent="0.2"/>
    <row r="183" ht="17" customHeight="1" x14ac:dyDescent="0.2"/>
    <row r="184" ht="17" customHeight="1" x14ac:dyDescent="0.2"/>
    <row r="185" ht="17" customHeight="1" x14ac:dyDescent="0.2"/>
    <row r="186" ht="17" customHeight="1" x14ac:dyDescent="0.2"/>
    <row r="187" ht="17" customHeight="1" x14ac:dyDescent="0.2"/>
    <row r="188" ht="17" customHeight="1" x14ac:dyDescent="0.2"/>
    <row r="189" ht="17" customHeight="1" x14ac:dyDescent="0.2"/>
    <row r="190" ht="17" customHeight="1" x14ac:dyDescent="0.2"/>
    <row r="191" ht="17" customHeight="1" x14ac:dyDescent="0.2"/>
    <row r="192" ht="17" customHeight="1" x14ac:dyDescent="0.2"/>
    <row r="193" ht="17" customHeight="1" x14ac:dyDescent="0.2"/>
    <row r="194" ht="17" customHeight="1" x14ac:dyDescent="0.2"/>
    <row r="195" ht="17" customHeight="1" x14ac:dyDescent="0.2"/>
    <row r="196" ht="17" customHeight="1" x14ac:dyDescent="0.2"/>
    <row r="197" ht="17" customHeight="1" x14ac:dyDescent="0.2"/>
    <row r="198" ht="17" customHeight="1" x14ac:dyDescent="0.2"/>
    <row r="199" ht="17" customHeight="1" x14ac:dyDescent="0.2"/>
    <row r="200" ht="17" customHeight="1" x14ac:dyDescent="0.2"/>
    <row r="201" ht="17" customHeight="1" x14ac:dyDescent="0.2"/>
    <row r="202" ht="17" customHeight="1" x14ac:dyDescent="0.2"/>
    <row r="203" ht="17" customHeight="1" x14ac:dyDescent="0.2"/>
    <row r="204" ht="17" customHeight="1" x14ac:dyDescent="0.2"/>
    <row r="205" ht="17" customHeight="1" x14ac:dyDescent="0.2"/>
    <row r="206" ht="17" customHeight="1" x14ac:dyDescent="0.2"/>
    <row r="207" ht="17" customHeight="1" x14ac:dyDescent="0.2"/>
    <row r="208" ht="17" customHeight="1" x14ac:dyDescent="0.2"/>
    <row r="209" ht="17" customHeight="1" x14ac:dyDescent="0.2"/>
    <row r="210" ht="17" customHeight="1" x14ac:dyDescent="0.2"/>
    <row r="211" ht="17" customHeight="1" x14ac:dyDescent="0.2"/>
    <row r="212" ht="17" customHeight="1" x14ac:dyDescent="0.2"/>
    <row r="213" ht="17" customHeight="1" x14ac:dyDescent="0.2"/>
    <row r="214" ht="17" customHeight="1" x14ac:dyDescent="0.2"/>
    <row r="215" ht="17" customHeight="1" x14ac:dyDescent="0.2"/>
    <row r="216" ht="17" customHeight="1" x14ac:dyDescent="0.2"/>
    <row r="217" ht="17" customHeight="1" x14ac:dyDescent="0.2"/>
    <row r="218" ht="17" customHeight="1" x14ac:dyDescent="0.2"/>
    <row r="219" ht="17" customHeight="1" x14ac:dyDescent="0.2"/>
    <row r="220" ht="17" customHeight="1" x14ac:dyDescent="0.2"/>
    <row r="221" ht="17" customHeight="1" x14ac:dyDescent="0.2"/>
    <row r="222" ht="17" customHeight="1" x14ac:dyDescent="0.2"/>
    <row r="223" ht="17" customHeight="1" x14ac:dyDescent="0.2"/>
    <row r="224" ht="17" customHeight="1" x14ac:dyDescent="0.2"/>
    <row r="225" ht="17" customHeight="1" x14ac:dyDescent="0.2"/>
    <row r="226" ht="17" customHeight="1" x14ac:dyDescent="0.2"/>
    <row r="227" ht="17" customHeight="1" x14ac:dyDescent="0.2"/>
    <row r="228" ht="17" customHeight="1" x14ac:dyDescent="0.2"/>
    <row r="229" ht="17" customHeight="1" x14ac:dyDescent="0.2"/>
    <row r="230" ht="17" customHeight="1" x14ac:dyDescent="0.2"/>
    <row r="231" ht="17" customHeight="1" x14ac:dyDescent="0.2"/>
    <row r="232" ht="17" customHeight="1" x14ac:dyDescent="0.2"/>
    <row r="233" ht="17" customHeight="1" x14ac:dyDescent="0.2"/>
    <row r="234" ht="17" customHeight="1" x14ac:dyDescent="0.2"/>
    <row r="235" ht="17" customHeight="1" x14ac:dyDescent="0.2"/>
    <row r="236" ht="17" customHeight="1" x14ac:dyDescent="0.2"/>
    <row r="237" ht="17" customHeight="1" x14ac:dyDescent="0.2"/>
    <row r="238" ht="17" customHeight="1" x14ac:dyDescent="0.2"/>
    <row r="239" ht="17" customHeight="1" x14ac:dyDescent="0.2"/>
    <row r="240" ht="17" customHeight="1" x14ac:dyDescent="0.2"/>
    <row r="241" ht="17" customHeight="1" x14ac:dyDescent="0.2"/>
    <row r="242" ht="17" customHeight="1" x14ac:dyDescent="0.2"/>
    <row r="243" ht="17" customHeight="1" x14ac:dyDescent="0.2"/>
    <row r="244" ht="17" customHeight="1" x14ac:dyDescent="0.2"/>
    <row r="245" ht="17" customHeight="1" x14ac:dyDescent="0.2"/>
    <row r="246" ht="17" customHeight="1" x14ac:dyDescent="0.2"/>
    <row r="247" ht="17" customHeight="1" x14ac:dyDescent="0.2"/>
    <row r="248" ht="17" customHeight="1" x14ac:dyDescent="0.2"/>
    <row r="249" ht="17" customHeight="1" x14ac:dyDescent="0.2"/>
    <row r="250" ht="17" customHeight="1" x14ac:dyDescent="0.2"/>
    <row r="251" ht="17" customHeight="1" x14ac:dyDescent="0.2"/>
    <row r="252" ht="17" customHeight="1" x14ac:dyDescent="0.2"/>
    <row r="253" ht="17" customHeight="1" x14ac:dyDescent="0.2"/>
    <row r="254" ht="17" customHeight="1" x14ac:dyDescent="0.2"/>
    <row r="255" ht="17" customHeight="1" x14ac:dyDescent="0.2"/>
    <row r="256" ht="17" customHeight="1" x14ac:dyDescent="0.2"/>
    <row r="257" ht="17" customHeight="1" x14ac:dyDescent="0.2"/>
    <row r="258" ht="17" customHeight="1" x14ac:dyDescent="0.2"/>
    <row r="259" ht="17" customHeight="1" x14ac:dyDescent="0.2"/>
    <row r="260" ht="17" customHeight="1" x14ac:dyDescent="0.2"/>
    <row r="261" ht="17" customHeight="1" x14ac:dyDescent="0.2"/>
    <row r="262" ht="17" customHeight="1" x14ac:dyDescent="0.2"/>
    <row r="263" ht="17" customHeight="1" x14ac:dyDescent="0.2"/>
    <row r="264" ht="17" customHeight="1" x14ac:dyDescent="0.2"/>
    <row r="265" ht="17" customHeight="1" x14ac:dyDescent="0.2"/>
    <row r="266" ht="17" customHeight="1" x14ac:dyDescent="0.2"/>
    <row r="267" ht="17" customHeight="1" x14ac:dyDescent="0.2"/>
    <row r="268" ht="17" customHeight="1" x14ac:dyDescent="0.2"/>
    <row r="269" ht="17" customHeight="1" x14ac:dyDescent="0.2"/>
    <row r="270" ht="17" customHeight="1" x14ac:dyDescent="0.2"/>
    <row r="271" ht="17" customHeight="1" x14ac:dyDescent="0.2"/>
    <row r="272" ht="17" customHeight="1" x14ac:dyDescent="0.2"/>
    <row r="273" ht="17" customHeight="1" x14ac:dyDescent="0.2"/>
    <row r="274" ht="17" customHeight="1" x14ac:dyDescent="0.2"/>
    <row r="275" ht="17" customHeight="1" x14ac:dyDescent="0.2"/>
    <row r="276" ht="17" customHeight="1" x14ac:dyDescent="0.2"/>
    <row r="277" ht="17" customHeight="1" x14ac:dyDescent="0.2"/>
    <row r="278" ht="17" customHeight="1" x14ac:dyDescent="0.2"/>
    <row r="279" ht="17" customHeight="1" x14ac:dyDescent="0.2"/>
    <row r="280" ht="17" customHeight="1" x14ac:dyDescent="0.2"/>
    <row r="281" ht="17" customHeight="1" x14ac:dyDescent="0.2"/>
    <row r="282" ht="17" customHeight="1" x14ac:dyDescent="0.2"/>
    <row r="283" ht="17" customHeight="1" x14ac:dyDescent="0.2"/>
    <row r="284" ht="17" customHeight="1" x14ac:dyDescent="0.2"/>
    <row r="285" ht="17" customHeight="1" x14ac:dyDescent="0.2"/>
    <row r="286" ht="17" customHeight="1" x14ac:dyDescent="0.2"/>
    <row r="287" ht="17" customHeight="1" x14ac:dyDescent="0.2"/>
    <row r="288" ht="17" customHeight="1" x14ac:dyDescent="0.2"/>
    <row r="289" ht="17" customHeight="1" x14ac:dyDescent="0.2"/>
    <row r="290" ht="17" customHeight="1" x14ac:dyDescent="0.2"/>
    <row r="291" ht="17" customHeight="1" x14ac:dyDescent="0.2"/>
    <row r="292" ht="17" customHeight="1" x14ac:dyDescent="0.2"/>
    <row r="293" ht="17" customHeight="1" x14ac:dyDescent="0.2"/>
    <row r="294" ht="17" customHeight="1" x14ac:dyDescent="0.2"/>
    <row r="295" ht="17" customHeight="1" x14ac:dyDescent="0.2"/>
    <row r="296" ht="17" customHeight="1" x14ac:dyDescent="0.2"/>
    <row r="297" ht="17" customHeight="1" x14ac:dyDescent="0.2"/>
    <row r="298" ht="17" customHeight="1" x14ac:dyDescent="0.2"/>
    <row r="299" ht="17" customHeight="1" x14ac:dyDescent="0.2"/>
    <row r="300" ht="17" customHeight="1" x14ac:dyDescent="0.2"/>
    <row r="301" ht="17" customHeight="1" x14ac:dyDescent="0.2"/>
    <row r="302" ht="17" customHeight="1" x14ac:dyDescent="0.2"/>
    <row r="303" ht="17" customHeight="1" x14ac:dyDescent="0.2"/>
    <row r="304" ht="17" customHeight="1" x14ac:dyDescent="0.2"/>
    <row r="305" ht="17" customHeight="1" x14ac:dyDescent="0.2"/>
    <row r="306" ht="17" customHeight="1" x14ac:dyDescent="0.2"/>
    <row r="307" ht="17" customHeight="1" x14ac:dyDescent="0.2"/>
    <row r="308" ht="17" customHeight="1" x14ac:dyDescent="0.2"/>
    <row r="309" ht="17" customHeight="1" x14ac:dyDescent="0.2"/>
    <row r="310" ht="17" customHeight="1" x14ac:dyDescent="0.2"/>
    <row r="311" ht="17" customHeight="1" x14ac:dyDescent="0.2"/>
    <row r="312" ht="17" customHeight="1" x14ac:dyDescent="0.2"/>
    <row r="313" ht="17" customHeight="1" x14ac:dyDescent="0.2"/>
    <row r="314" ht="17" customHeight="1" x14ac:dyDescent="0.2"/>
    <row r="315" ht="17" customHeight="1" x14ac:dyDescent="0.2"/>
    <row r="316" ht="17" customHeight="1" x14ac:dyDescent="0.2"/>
    <row r="317" ht="17" customHeight="1" x14ac:dyDescent="0.2"/>
    <row r="318" ht="17" customHeight="1" x14ac:dyDescent="0.2"/>
    <row r="319" ht="17" customHeight="1" x14ac:dyDescent="0.2"/>
    <row r="320" ht="17" customHeight="1" x14ac:dyDescent="0.2"/>
    <row r="321" ht="17" customHeight="1" x14ac:dyDescent="0.2"/>
    <row r="322" ht="17" customHeight="1" x14ac:dyDescent="0.2"/>
    <row r="323" ht="17" customHeight="1" x14ac:dyDescent="0.2"/>
    <row r="324" ht="17" customHeight="1" x14ac:dyDescent="0.2"/>
    <row r="325" ht="17" customHeight="1" x14ac:dyDescent="0.2"/>
    <row r="326" ht="17" customHeight="1" x14ac:dyDescent="0.2"/>
    <row r="327" ht="17" customHeight="1" x14ac:dyDescent="0.2"/>
    <row r="328" ht="17" customHeight="1" x14ac:dyDescent="0.2"/>
    <row r="329" ht="17" customHeight="1" x14ac:dyDescent="0.2"/>
    <row r="330" ht="17" customHeight="1" x14ac:dyDescent="0.2"/>
    <row r="331" ht="17" customHeight="1" x14ac:dyDescent="0.2"/>
    <row r="332" ht="17" customHeight="1" x14ac:dyDescent="0.2"/>
    <row r="333" ht="17" customHeight="1" x14ac:dyDescent="0.2"/>
    <row r="334" ht="17" customHeight="1" x14ac:dyDescent="0.2"/>
    <row r="335" ht="17" customHeight="1" x14ac:dyDescent="0.2"/>
    <row r="336" ht="17" customHeight="1" x14ac:dyDescent="0.2"/>
    <row r="337" ht="17" customHeight="1" x14ac:dyDescent="0.2"/>
    <row r="338" ht="17" customHeight="1" x14ac:dyDescent="0.2"/>
    <row r="339" ht="17" customHeight="1" x14ac:dyDescent="0.2"/>
    <row r="340" ht="17" customHeight="1" x14ac:dyDescent="0.2"/>
    <row r="341" ht="17" customHeight="1" x14ac:dyDescent="0.2"/>
    <row r="342" ht="17" customHeight="1" x14ac:dyDescent="0.2"/>
    <row r="343" ht="17" customHeight="1" x14ac:dyDescent="0.2"/>
    <row r="344" ht="17" customHeight="1" x14ac:dyDescent="0.2"/>
    <row r="345" ht="17" customHeight="1" x14ac:dyDescent="0.2"/>
    <row r="346" ht="17" customHeight="1" x14ac:dyDescent="0.2"/>
    <row r="347" ht="17" customHeight="1" x14ac:dyDescent="0.2"/>
    <row r="348" ht="17" customHeight="1" x14ac:dyDescent="0.2"/>
    <row r="349" ht="17" customHeight="1" x14ac:dyDescent="0.2"/>
  </sheetData>
  <autoFilter ref="A1:C1" xr:uid="{BDF530D2-F017-BC4B-9F04-6F19DEDE9F0F}">
    <sortState xmlns:xlrd2="http://schemas.microsoft.com/office/spreadsheetml/2017/richdata2" ref="A2:C39">
      <sortCondition ref="C1:C39"/>
    </sortState>
  </autoFilter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F A A B Q S w M E F A A A C A g A e l p K V m X H y e i m A A A A 9 w A A A B I A A A B D b 2 5 m a W c v U G F j a 2 F n Z S 5 4 b W y F j 0 0 K w j A Y R K 9 S s m / + B C 3 l a 7 p w J V g Q F H E b Y m y D b S p N a n o 3 F x 7 J K 1 j Q q j u X M 7 y B N 4 / b H f K h q a O r 7 p x p b Y Y Y p i j S V r V H Y 8 s M 9 f 4 U J y g X s J H q L E s d j b B 1 6 e B M h i r v L y k h I Q Q c Z r j t S s I p Z e R Q r L e q 0 o 2 M j X V e W q X R Z 3 X 8 v 0 I C 9 i 8 Z w T F j H M 8 T t s A c y N R C Y e y X 4 K M w p k B + S l j 2 t e 8 7 L Y y P V z s g U w T y P i G e U E s D B B Q A A A g I A H p a S l Z 7 E Y t m n Q I A A J M G A A A T A A A A R m 9 y b X V s Y X M v U 2 V j d G l v b j E u b Y 1 U W 0 / b M B R + r 8 R / s M J L k d q k p R s D o W l i a b c h L i 0 0 s I d p q l z n Q C 1 8 S W 0 n t E X w 2 3 c S r l X a d E / W 8 f e d 2 + f j Y 4 E 5 r h U Z P p / t w 6 3 a V s 1 O q I G Y b H s x d X Q E s 2 S 0 v 9 9 p d Z p Z u z O a p m B z p q L c Q P N g N + t 4 5 C s R 4 G q E 9 A 2 / 5 Q r Q D m 3 m d z V L J S h X / 8 E F + K F W D g 1 b 9 4 I r C 8 Y G b q I l t R j O O Q 4 m O O V j Q 8 0 8 O N N j p J N X Z x s w L Z 9 o k g h 4 C o V O Y w R s 0 G r 7 v / u X J 0 H r w A + p 4 Q k 1 O m j t + l 0 s N 7 j l b p K O g 3 D Q H 2 k l s J z R 0 f F Z O 9 B F b V S M 8 p 6 C c m P N 9 o r L F d 3 6 z G b e T o P 8 6 Y L g k j s w 2 K 7 X 8 B o k 1 C K V y q L Z a T d I T z E d c 3 W L 5 t 7 n V g t v L l L t Y O j m I h f o 3 f D P t Y K / O w 3 U b 9 s 7 R p G s o w t M y Q k V C + q A x J w I n o E Q O l c 6 o m P 0 G R g t M c A v o D F q W X 8 R H q t 6 A Y 6 E G D I q q M n L c S Z 9 S x D x R O c R m R Z 5 V 0 R i k T e c U f c h e G S o s j f a y O e O o n k C t r 6 x t g Z 5 e P B 6 G b 4 Z O V Y x z P A C P f Y + + b n / I 6 L e V R S S i M s 8 i E x W w / i C g I j D O 4 L P A Q 7 p B X i q s Z 0 q 7 3 f C A v V c h 6 + N 3 5 s l Y L g s q u + W v T / A 1 y g 4 S l D m R A a A n O s Y y A n M X 5 M 4 m L k C v Y Q E q F s J D d k E 4 h T H Y l X m A T W O M x x x T D 1 I x 4 K z Z 9 p y i C W W 4 V n + N p u i D V 1 u 4 I T + N D p N K k M i 1 a W 2 k h J q i X + 0 2 C U h a l D J 7 c 3 w 2 + B f x K 1 j c y 0 3 d d S F j D M g e R f / w a u k 9 I e V 8 H e j 7 3 E 7 V X L O c P 6 d N m T I F 9 W 5 r j n c J 9 q 4 1 c x w A u w u 0 V y 5 E h R R e 0 f O q S w 7 F c j a C W R v I Z t f p v G i 5 I 0 b V r F J s 3 M / n Z b n k 6 p Y S 2 6 B L O 0 8 A g K K P f y t 5 H H x w l s z 7 j b R y i 5 3 8 L h T 4 2 r T G j r 8 B 1 B L A w Q U A A A I C A B 6 W k p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H p a S l Z l x 8 n o p g A A A P c A A A A S A A A A A A A A A A A A A A C k A Q A A A A B D b 2 5 m a W c v U G F j a 2 F n Z S 5 4 b W x Q S w E C F A M U A A A I C A B 6 W k p W e x G L Z p 0 C A A C T B g A A E w A A A A A A A A A A A A A A p A H W A A A A R m 9 y b X V s Y X M v U 2 V j d G l v b j E u b V B L A Q I U A x Q A A A g I A H p a S l Y P y u m r p A A A A O k A A A A T A A A A A A A A A A A A A A C k A a Q D A A B b Q 2 9 u d G V u d F 9 U e X B l c 1 0 u e G 1 s U E s F B g A A A A A D A A M A w g A A A H k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k A A A A A A A A 2 C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Z G F 0 Y V 9 l e H B f O D g z M D M t d j E z X 3 F 1 Z X N 0 a W 9 u b m F p c m U t O T J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Z X h w X z g 4 M z A z X 3 Y x M 1 9 x d W V z d G l v b m 5 h a X J l X z k y d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1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z L T A y L T E w V D E w O j E 5 O j U z L j Q z O T Y 2 O T B a I i A v P j x F b n R y e S B U e X B l P S J G a W x s Q 2 9 s d W 1 u V H l w Z X M i I F Z h b H V l P S J z Q X d N S E F 3 T U h B d 0 1 H Q m d N R 0 F 3 W U d C Z 1 l H Q m d Z R 0 J n W U d C Z 0 1 H Q m d Z R 0 J n P T 0 i I C 8 + P E V u d H J 5 I F R 5 c G U 9 I k Z p b G x D b 2 x 1 b W 5 O Y W 1 l c y I g V m F s d W U 9 I n N b J n F 1 b 3 Q 7 R X Z l b n Q g S W 5 k Z X g m c X V v d D s s J n F 1 b 3 Q 7 V V R D I F R p b W V z d G F t c C Z x d W 9 0 O y w m c X V v d D t V V E M g R G F 0 Z S Z x d W 9 0 O y w m c X V v d D t M b 2 N h b C B U a W 1 l c 3 R h b X A m c X V v d D s s J n F 1 b 3 Q 7 T G 9 j Y W w g V G l t Z X p v b m U m c X V v d D s s J n F 1 b 3 Q 7 T G 9 j Y W w g R G F 0 Z S Z x d W 9 0 O y w m c X V v d D t F e H B l c m l t Z W 5 0 I E l E J n F 1 b 3 Q 7 L C Z x d W 9 0 O 0 V 4 c G V y a W 1 l b n Q g V m V y c 2 l v b i Z x d W 9 0 O y w m c X V v d D t U c m V l I E 5 v Z G U g S 2 V 5 J n F 1 b 3 Q 7 L C Z x d W 9 0 O 1 J l c G V h d C B L Z X k m c X V v d D s s J n F 1 b 3 Q 7 U 2 N o Z W R 1 b G U g S U Q m c X V v d D s s J n F 1 b 3 Q 7 U G F y d G l j a X B h b n Q g U H V i b G l j I E l E J n F 1 b 3 Q 7 L C Z x d W 9 0 O 1 B h c n R p Y 2 l w Y W 5 0 I F B y a X Z h d G U g S U Q m c X V v d D s s J n F 1 b 3 Q 7 U G F y d G l j a X B h b n Q g U 3 R h c n R p b m c g R 3 J v d X A m c X V v d D s s J n F 1 b 3 Q 7 U G F y d G l j a X B h b n Q g U 3 R h d H V z J n F 1 b 3 Q 7 L C Z x d W 9 0 O 1 B h c n R p Y 2 l w Y W 5 0 I E N v b X B s Z X R p b 2 4 g Q 2 9 k Z S Z x d W 9 0 O y w m c X V v d D t Q Y X J 0 a W N p c G F u d C B F e H R l c m 5 h b C B T Z X N z a W 9 u I E l E J n F 1 b 3 Q 7 L C Z x d W 9 0 O 1 B h c n R p Y 2 l w Y W 5 0 I E R l d m l j Z S B U e X B l J n F 1 b 3 Q 7 L C Z x d W 9 0 O 1 B h c n R p Y 2 l w Y W 5 0 I E R l d m l j Z S Z x d W 9 0 O y w m c X V v d D t Q Y X J 0 a W N p c G F u d C B P U y Z x d W 9 0 O y w m c X V v d D t Q Y X J 0 a W N p c G F u d C B C c m 9 3 c 2 V y J n F 1 b 3 Q 7 L C Z x d W 9 0 O 1 B h c n R p Y 2 l w Y W 5 0 I E 1 v b m l 0 b 3 I g U 2 l 6 Z S Z x d W 9 0 O y w m c X V v d D t Q Y X J 0 a W N p c G F u d C B W a W V 3 c G 9 y d C B T a X p l J n F 1 b 3 Q 7 L C Z x d W 9 0 O 0 N o Z W N r c G 9 p b n Q m c X V v d D s s J n F 1 b 3 Q 7 V G F z a y B O Y W 1 l J n F 1 b 3 Q 7 L C Z x d W 9 0 O 1 R h c 2 s g V m V y c 2 l v b i Z x d W 9 0 O y w m c X V v d D t j a G V j a 3 B v a W 5 0 L T d x Z H o m c X V v d D s s J n F 1 b 3 Q 7 Y n J h b m N o L T N 3 c X E m c X V v d D s s J n F 1 b 3 Q 7 U m F u Z G 9 t a X N l I H F 1 Z X N 0 a W 9 u b m F p c m U g Z W x l b W V u d H M / J n F 1 b 3 Q 7 L C Z x d W 9 0 O 1 F 1 Z X N 0 a W 9 u I E t l e S Z x d W 9 0 O y w m c X V v d D t S Z X N w b 2 5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V 4 c F 8 4 O D M w M y 1 2 M T N f c X V l c 3 R p b 2 5 u Y W l y Z S 0 5 M n Y z L 0 F 1 d G 9 S Z W 1 v d m V k Q 2 9 s d W 1 u c z E u e 0 V 2 Z W 5 0 I E l u Z G V 4 L D B 9 J n F 1 b 3 Q 7 L C Z x d W 9 0 O 1 N l Y 3 R p b 2 4 x L 2 R h d G F f Z X h w X z g 4 M z A z L X Y x M 1 9 x d W V z d G l v b m 5 h a X J l L T k y d j M v Q X V 0 b 1 J l b W 9 2 Z W R D b 2 x 1 b W 5 z M S 5 7 V V R D I F R p b W V z d G F t c C w x f S Z x d W 9 0 O y w m c X V v d D t T Z W N 0 a W 9 u M S 9 k Y X R h X 2 V 4 c F 8 4 O D M w M y 1 2 M T N f c X V l c 3 R p b 2 5 u Y W l y Z S 0 5 M n Y z L 0 F 1 d G 9 S Z W 1 v d m V k Q 2 9 s d W 1 u c z E u e 1 V U Q y B E Y X R l L D J 9 J n F 1 b 3 Q 7 L C Z x d W 9 0 O 1 N l Y 3 R p b 2 4 x L 2 R h d G F f Z X h w X z g 4 M z A z L X Y x M 1 9 x d W V z d G l v b m 5 h a X J l L T k y d j M v Q X V 0 b 1 J l b W 9 2 Z W R D b 2 x 1 b W 5 z M S 5 7 T G 9 j Y W w g V G l t Z X N 0 Y W 1 w L D N 9 J n F 1 b 3 Q 7 L C Z x d W 9 0 O 1 N l Y 3 R p b 2 4 x L 2 R h d G F f Z X h w X z g 4 M z A z L X Y x M 1 9 x d W V z d G l v b m 5 h a X J l L T k y d j M v Q X V 0 b 1 J l b W 9 2 Z W R D b 2 x 1 b W 5 z M S 5 7 T G 9 j Y W w g V G l t Z X p v b m U s N H 0 m c X V v d D s s J n F 1 b 3 Q 7 U 2 V j d G l v b j E v Z G F 0 Y V 9 l e H B f O D g z M D M t d j E z X 3 F 1 Z X N 0 a W 9 u b m F p c m U t O T J 2 M y 9 B d X R v U m V t b 3 Z l Z E N v b H V t b n M x L n t M b 2 N h b C B E Y X R l L D V 9 J n F 1 b 3 Q 7 L C Z x d W 9 0 O 1 N l Y 3 R p b 2 4 x L 2 R h d G F f Z X h w X z g 4 M z A z L X Y x M 1 9 x d W V z d G l v b m 5 h a X J l L T k y d j M v Q X V 0 b 1 J l b W 9 2 Z W R D b 2 x 1 b W 5 z M S 5 7 R X h w Z X J p b W V u d C B J R C w 2 f S Z x d W 9 0 O y w m c X V v d D t T Z W N 0 a W 9 u M S 9 k Y X R h X 2 V 4 c F 8 4 O D M w M y 1 2 M T N f c X V l c 3 R p b 2 5 u Y W l y Z S 0 5 M n Y z L 0 F 1 d G 9 S Z W 1 v d m V k Q 2 9 s d W 1 u c z E u e 0 V 4 c G V y a W 1 l b n Q g V m V y c 2 l v b i w 3 f S Z x d W 9 0 O y w m c X V v d D t T Z W N 0 a W 9 u M S 9 k Y X R h X 2 V 4 c F 8 4 O D M w M y 1 2 M T N f c X V l c 3 R p b 2 5 u Y W l y Z S 0 5 M n Y z L 0 F 1 d G 9 S Z W 1 v d m V k Q 2 9 s d W 1 u c z E u e 1 R y Z W U g T m 9 k Z S B L Z X k s O H 0 m c X V v d D s s J n F 1 b 3 Q 7 U 2 V j d G l v b j E v Z G F 0 Y V 9 l e H B f O D g z M D M t d j E z X 3 F 1 Z X N 0 a W 9 u b m F p c m U t O T J 2 M y 9 B d X R v U m V t b 3 Z l Z E N v b H V t b n M x L n t S Z X B l Y X Q g S 2 V 5 L D l 9 J n F 1 b 3 Q 7 L C Z x d W 9 0 O 1 N l Y 3 R p b 2 4 x L 2 R h d G F f Z X h w X z g 4 M z A z L X Y x M 1 9 x d W V z d G l v b m 5 h a X J l L T k y d j M v Q X V 0 b 1 J l b W 9 2 Z W R D b 2 x 1 b W 5 z M S 5 7 U 2 N o Z W R 1 b G U g S U Q s M T B 9 J n F 1 b 3 Q 7 L C Z x d W 9 0 O 1 N l Y 3 R p b 2 4 x L 2 R h d G F f Z X h w X z g 4 M z A z L X Y x M 1 9 x d W V z d G l v b m 5 h a X J l L T k y d j M v Q X V 0 b 1 J l b W 9 2 Z W R D b 2 x 1 b W 5 z M S 5 7 U G F y d G l j a X B h b n Q g U H V i b G l j I E l E L D E x f S Z x d W 9 0 O y w m c X V v d D t T Z W N 0 a W 9 u M S 9 k Y X R h X 2 V 4 c F 8 4 O D M w M y 1 2 M T N f c X V l c 3 R p b 2 5 u Y W l y Z S 0 5 M n Y z L 0 F 1 d G 9 S Z W 1 v d m V k Q 2 9 s d W 1 u c z E u e 1 B h c n R p Y 2 l w Y W 5 0 I F B y a X Z h d G U g S U Q s M T J 9 J n F 1 b 3 Q 7 L C Z x d W 9 0 O 1 N l Y 3 R p b 2 4 x L 2 R h d G F f Z X h w X z g 4 M z A z L X Y x M 1 9 x d W V z d G l v b m 5 h a X J l L T k y d j M v Q X V 0 b 1 J l b W 9 2 Z W R D b 2 x 1 b W 5 z M S 5 7 U G F y d G l j a X B h b n Q g U 3 R h c n R p b m c g R 3 J v d X A s M T N 9 J n F 1 b 3 Q 7 L C Z x d W 9 0 O 1 N l Y 3 R p b 2 4 x L 2 R h d G F f Z X h w X z g 4 M z A z L X Y x M 1 9 x d W V z d G l v b m 5 h a X J l L T k y d j M v Q X V 0 b 1 J l b W 9 2 Z W R D b 2 x 1 b W 5 z M S 5 7 U G F y d G l j a X B h b n Q g U 3 R h d H V z L D E 0 f S Z x d W 9 0 O y w m c X V v d D t T Z W N 0 a W 9 u M S 9 k Y X R h X 2 V 4 c F 8 4 O D M w M y 1 2 M T N f c X V l c 3 R p b 2 5 u Y W l y Z S 0 5 M n Y z L 0 F 1 d G 9 S Z W 1 v d m V k Q 2 9 s d W 1 u c z E u e 1 B h c n R p Y 2 l w Y W 5 0 I E N v b X B s Z X R p b 2 4 g Q 2 9 k Z S w x N X 0 m c X V v d D s s J n F 1 b 3 Q 7 U 2 V j d G l v b j E v Z G F 0 Y V 9 l e H B f O D g z M D M t d j E z X 3 F 1 Z X N 0 a W 9 u b m F p c m U t O T J 2 M y 9 B d X R v U m V t b 3 Z l Z E N v b H V t b n M x L n t Q Y X J 0 a W N p c G F u d C B F e H R l c m 5 h b C B T Z X N z a W 9 u I E l E L D E 2 f S Z x d W 9 0 O y w m c X V v d D t T Z W N 0 a W 9 u M S 9 k Y X R h X 2 V 4 c F 8 4 O D M w M y 1 2 M T N f c X V l c 3 R p b 2 5 u Y W l y Z S 0 5 M n Y z L 0 F 1 d G 9 S Z W 1 v d m V k Q 2 9 s d W 1 u c z E u e 1 B h c n R p Y 2 l w Y W 5 0 I E R l d m l j Z S B U e X B l L D E 3 f S Z x d W 9 0 O y w m c X V v d D t T Z W N 0 a W 9 u M S 9 k Y X R h X 2 V 4 c F 8 4 O D M w M y 1 2 M T N f c X V l c 3 R p b 2 5 u Y W l y Z S 0 5 M n Y z L 0 F 1 d G 9 S Z W 1 v d m V k Q 2 9 s d W 1 u c z E u e 1 B h c n R p Y 2 l w Y W 5 0 I E R l d m l j Z S w x O H 0 m c X V v d D s s J n F 1 b 3 Q 7 U 2 V j d G l v b j E v Z G F 0 Y V 9 l e H B f O D g z M D M t d j E z X 3 F 1 Z X N 0 a W 9 u b m F p c m U t O T J 2 M y 9 B d X R v U m V t b 3 Z l Z E N v b H V t b n M x L n t Q Y X J 0 a W N p c G F u d C B P U y w x O X 0 m c X V v d D s s J n F 1 b 3 Q 7 U 2 V j d G l v b j E v Z G F 0 Y V 9 l e H B f O D g z M D M t d j E z X 3 F 1 Z X N 0 a W 9 u b m F p c m U t O T J 2 M y 9 B d X R v U m V t b 3 Z l Z E N v b H V t b n M x L n t Q Y X J 0 a W N p c G F u d C B C c m 9 3 c 2 V y L D I w f S Z x d W 9 0 O y w m c X V v d D t T Z W N 0 a W 9 u M S 9 k Y X R h X 2 V 4 c F 8 4 O D M w M y 1 2 M T N f c X V l c 3 R p b 2 5 u Y W l y Z S 0 5 M n Y z L 0 F 1 d G 9 S Z W 1 v d m V k Q 2 9 s d W 1 u c z E u e 1 B h c n R p Y 2 l w Y W 5 0 I E 1 v b m l 0 b 3 I g U 2 l 6 Z S w y M X 0 m c X V v d D s s J n F 1 b 3 Q 7 U 2 V j d G l v b j E v Z G F 0 Y V 9 l e H B f O D g z M D M t d j E z X 3 F 1 Z X N 0 a W 9 u b m F p c m U t O T J 2 M y 9 B d X R v U m V t b 3 Z l Z E N v b H V t b n M x L n t Q Y X J 0 a W N p c G F u d C B W a W V 3 c G 9 y d C B T a X p l L D I y f S Z x d W 9 0 O y w m c X V v d D t T Z W N 0 a W 9 u M S 9 k Y X R h X 2 V 4 c F 8 4 O D M w M y 1 2 M T N f c X V l c 3 R p b 2 5 u Y W l y Z S 0 5 M n Y z L 0 F 1 d G 9 S Z W 1 v d m V k Q 2 9 s d W 1 u c z E u e 0 N o Z W N r c G 9 p b n Q s M j N 9 J n F 1 b 3 Q 7 L C Z x d W 9 0 O 1 N l Y 3 R p b 2 4 x L 2 R h d G F f Z X h w X z g 4 M z A z L X Y x M 1 9 x d W V z d G l v b m 5 h a X J l L T k y d j M v Q X V 0 b 1 J l b W 9 2 Z W R D b 2 x 1 b W 5 z M S 5 7 V G F z a y B O Y W 1 l L D I 0 f S Z x d W 9 0 O y w m c X V v d D t T Z W N 0 a W 9 u M S 9 k Y X R h X 2 V 4 c F 8 4 O D M w M y 1 2 M T N f c X V l c 3 R p b 2 5 u Y W l y Z S 0 5 M n Y z L 0 F 1 d G 9 S Z W 1 v d m V k Q 2 9 s d W 1 u c z E u e 1 R h c 2 s g V m V y c 2 l v b i w y N X 0 m c X V v d D s s J n F 1 b 3 Q 7 U 2 V j d G l v b j E v Z G F 0 Y V 9 l e H B f O D g z M D M t d j E z X 3 F 1 Z X N 0 a W 9 u b m F p c m U t O T J 2 M y 9 B d X R v U m V t b 3 Z l Z E N v b H V t b n M x L n t j a G V j a 3 B v a W 5 0 L T d x Z H o s M j Z 9 J n F 1 b 3 Q 7 L C Z x d W 9 0 O 1 N l Y 3 R p b 2 4 x L 2 R h d G F f Z X h w X z g 4 M z A z L X Y x M 1 9 x d W V z d G l v b m 5 h a X J l L T k y d j M v Q X V 0 b 1 J l b W 9 2 Z W R D b 2 x 1 b W 5 z M S 5 7 Y n J h b m N o L T N 3 c X E s M j d 9 J n F 1 b 3 Q 7 L C Z x d W 9 0 O 1 N l Y 3 R p b 2 4 x L 2 R h d G F f Z X h w X z g 4 M z A z L X Y x M 1 9 x d W V z d G l v b m 5 h a X J l L T k y d j M v Q X V 0 b 1 J l b W 9 2 Z W R D b 2 x 1 b W 5 z M S 5 7 U m F u Z G 9 t a X N l I H F 1 Z X N 0 a W 9 u b m F p c m U g Z W x l b W V u d H M / L D I 4 f S Z x d W 9 0 O y w m c X V v d D t T Z W N 0 a W 9 u M S 9 k Y X R h X 2 V 4 c F 8 4 O D M w M y 1 2 M T N f c X V l c 3 R p b 2 5 u Y W l y Z S 0 5 M n Y z L 0 F 1 d G 9 S Z W 1 v d m V k Q 2 9 s d W 1 u c z E u e 1 F 1 Z X N 0 a W 9 u I E t l e S w y O X 0 m c X V v d D s s J n F 1 b 3 Q 7 U 2 V j d G l v b j E v Z G F 0 Y V 9 l e H B f O D g z M D M t d j E z X 3 F 1 Z X N 0 a W 9 u b m F p c m U t O T J 2 M y 9 B d X R v U m V t b 3 Z l Z E N v b H V t b n M x L n t S Z X N w b 2 5 z Z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2 R h d G F f Z X h w X z g 4 M z A z L X Y x M 1 9 x d W V z d G l v b m 5 h a X J l L T k y d j M v Q X V 0 b 1 J l b W 9 2 Z W R D b 2 x 1 b W 5 z M S 5 7 R X Z l b n Q g S W 5 k Z X g s M H 0 m c X V v d D s s J n F 1 b 3 Q 7 U 2 V j d G l v b j E v Z G F 0 Y V 9 l e H B f O D g z M D M t d j E z X 3 F 1 Z X N 0 a W 9 u b m F p c m U t O T J 2 M y 9 B d X R v U m V t b 3 Z l Z E N v b H V t b n M x L n t V V E M g V G l t Z X N 0 Y W 1 w L D F 9 J n F 1 b 3 Q 7 L C Z x d W 9 0 O 1 N l Y 3 R p b 2 4 x L 2 R h d G F f Z X h w X z g 4 M z A z L X Y x M 1 9 x d W V z d G l v b m 5 h a X J l L T k y d j M v Q X V 0 b 1 J l b W 9 2 Z W R D b 2 x 1 b W 5 z M S 5 7 V V R D I E R h d G U s M n 0 m c X V v d D s s J n F 1 b 3 Q 7 U 2 V j d G l v b j E v Z G F 0 Y V 9 l e H B f O D g z M D M t d j E z X 3 F 1 Z X N 0 a W 9 u b m F p c m U t O T J 2 M y 9 B d X R v U m V t b 3 Z l Z E N v b H V t b n M x L n t M b 2 N h b C B U a W 1 l c 3 R h b X A s M 3 0 m c X V v d D s s J n F 1 b 3 Q 7 U 2 V j d G l v b j E v Z G F 0 Y V 9 l e H B f O D g z M D M t d j E z X 3 F 1 Z X N 0 a W 9 u b m F p c m U t O T J 2 M y 9 B d X R v U m V t b 3 Z l Z E N v b H V t b n M x L n t M b 2 N h b C B U a W 1 l e m 9 u Z S w 0 f S Z x d W 9 0 O y w m c X V v d D t T Z W N 0 a W 9 u M S 9 k Y X R h X 2 V 4 c F 8 4 O D M w M y 1 2 M T N f c X V l c 3 R p b 2 5 u Y W l y Z S 0 5 M n Y z L 0 F 1 d G 9 S Z W 1 v d m V k Q 2 9 s d W 1 u c z E u e 0 x v Y 2 F s I E R h d G U s N X 0 m c X V v d D s s J n F 1 b 3 Q 7 U 2 V j d G l v b j E v Z G F 0 Y V 9 l e H B f O D g z M D M t d j E z X 3 F 1 Z X N 0 a W 9 u b m F p c m U t O T J 2 M y 9 B d X R v U m V t b 3 Z l Z E N v b H V t b n M x L n t F e H B l c m l t Z W 5 0 I E l E L D Z 9 J n F 1 b 3 Q 7 L C Z x d W 9 0 O 1 N l Y 3 R p b 2 4 x L 2 R h d G F f Z X h w X z g 4 M z A z L X Y x M 1 9 x d W V z d G l v b m 5 h a X J l L T k y d j M v Q X V 0 b 1 J l b W 9 2 Z W R D b 2 x 1 b W 5 z M S 5 7 R X h w Z X J p b W V u d C B W Z X J z a W 9 u L D d 9 J n F 1 b 3 Q 7 L C Z x d W 9 0 O 1 N l Y 3 R p b 2 4 x L 2 R h d G F f Z X h w X z g 4 M z A z L X Y x M 1 9 x d W V z d G l v b m 5 h a X J l L T k y d j M v Q X V 0 b 1 J l b W 9 2 Z W R D b 2 x 1 b W 5 z M S 5 7 V H J l Z S B O b 2 R l I E t l e S w 4 f S Z x d W 9 0 O y w m c X V v d D t T Z W N 0 a W 9 u M S 9 k Y X R h X 2 V 4 c F 8 4 O D M w M y 1 2 M T N f c X V l c 3 R p b 2 5 u Y W l y Z S 0 5 M n Y z L 0 F 1 d G 9 S Z W 1 v d m V k Q 2 9 s d W 1 u c z E u e 1 J l c G V h d C B L Z X k s O X 0 m c X V v d D s s J n F 1 b 3 Q 7 U 2 V j d G l v b j E v Z G F 0 Y V 9 l e H B f O D g z M D M t d j E z X 3 F 1 Z X N 0 a W 9 u b m F p c m U t O T J 2 M y 9 B d X R v U m V t b 3 Z l Z E N v b H V t b n M x L n t T Y 2 h l Z H V s Z S B J R C w x M H 0 m c X V v d D s s J n F 1 b 3 Q 7 U 2 V j d G l v b j E v Z G F 0 Y V 9 l e H B f O D g z M D M t d j E z X 3 F 1 Z X N 0 a W 9 u b m F p c m U t O T J 2 M y 9 B d X R v U m V t b 3 Z l Z E N v b H V t b n M x L n t Q Y X J 0 a W N p c G F u d C B Q d W J s a W M g S U Q s M T F 9 J n F 1 b 3 Q 7 L C Z x d W 9 0 O 1 N l Y 3 R p b 2 4 x L 2 R h d G F f Z X h w X z g 4 M z A z L X Y x M 1 9 x d W V z d G l v b m 5 h a X J l L T k y d j M v Q X V 0 b 1 J l b W 9 2 Z W R D b 2 x 1 b W 5 z M S 5 7 U G F y d G l j a X B h b n Q g U H J p d m F 0 Z S B J R C w x M n 0 m c X V v d D s s J n F 1 b 3 Q 7 U 2 V j d G l v b j E v Z G F 0 Y V 9 l e H B f O D g z M D M t d j E z X 3 F 1 Z X N 0 a W 9 u b m F p c m U t O T J 2 M y 9 B d X R v U m V t b 3 Z l Z E N v b H V t b n M x L n t Q Y X J 0 a W N p c G F u d C B T d G F y d G l u Z y B H c m 9 1 c C w x M 3 0 m c X V v d D s s J n F 1 b 3 Q 7 U 2 V j d G l v b j E v Z G F 0 Y V 9 l e H B f O D g z M D M t d j E z X 3 F 1 Z X N 0 a W 9 u b m F p c m U t O T J 2 M y 9 B d X R v U m V t b 3 Z l Z E N v b H V t b n M x L n t Q Y X J 0 a W N p c G F u d C B T d G F 0 d X M s M T R 9 J n F 1 b 3 Q 7 L C Z x d W 9 0 O 1 N l Y 3 R p b 2 4 x L 2 R h d G F f Z X h w X z g 4 M z A z L X Y x M 1 9 x d W V z d G l v b m 5 h a X J l L T k y d j M v Q X V 0 b 1 J l b W 9 2 Z W R D b 2 x 1 b W 5 z M S 5 7 U G F y d G l j a X B h b n Q g Q 2 9 t c G x l d G l v b i B D b 2 R l L D E 1 f S Z x d W 9 0 O y w m c X V v d D t T Z W N 0 a W 9 u M S 9 k Y X R h X 2 V 4 c F 8 4 O D M w M y 1 2 M T N f c X V l c 3 R p b 2 5 u Y W l y Z S 0 5 M n Y z L 0 F 1 d G 9 S Z W 1 v d m V k Q 2 9 s d W 1 u c z E u e 1 B h c n R p Y 2 l w Y W 5 0 I E V 4 d G V y b m F s I F N l c 3 N p b 2 4 g S U Q s M T Z 9 J n F 1 b 3 Q 7 L C Z x d W 9 0 O 1 N l Y 3 R p b 2 4 x L 2 R h d G F f Z X h w X z g 4 M z A z L X Y x M 1 9 x d W V z d G l v b m 5 h a X J l L T k y d j M v Q X V 0 b 1 J l b W 9 2 Z W R D b 2 x 1 b W 5 z M S 5 7 U G F y d G l j a X B h b n Q g R G V 2 a W N l I F R 5 c G U s M T d 9 J n F 1 b 3 Q 7 L C Z x d W 9 0 O 1 N l Y 3 R p b 2 4 x L 2 R h d G F f Z X h w X z g 4 M z A z L X Y x M 1 9 x d W V z d G l v b m 5 h a X J l L T k y d j M v Q X V 0 b 1 J l b W 9 2 Z W R D b 2 x 1 b W 5 z M S 5 7 U G F y d G l j a X B h b n Q g R G V 2 a W N l L D E 4 f S Z x d W 9 0 O y w m c X V v d D t T Z W N 0 a W 9 u M S 9 k Y X R h X 2 V 4 c F 8 4 O D M w M y 1 2 M T N f c X V l c 3 R p b 2 5 u Y W l y Z S 0 5 M n Y z L 0 F 1 d G 9 S Z W 1 v d m V k Q 2 9 s d W 1 u c z E u e 1 B h c n R p Y 2 l w Y W 5 0 I E 9 T L D E 5 f S Z x d W 9 0 O y w m c X V v d D t T Z W N 0 a W 9 u M S 9 k Y X R h X 2 V 4 c F 8 4 O D M w M y 1 2 M T N f c X V l c 3 R p b 2 5 u Y W l y Z S 0 5 M n Y z L 0 F 1 d G 9 S Z W 1 v d m V k Q 2 9 s d W 1 u c z E u e 1 B h c n R p Y 2 l w Y W 5 0 I E J y b 3 d z Z X I s M j B 9 J n F 1 b 3 Q 7 L C Z x d W 9 0 O 1 N l Y 3 R p b 2 4 x L 2 R h d G F f Z X h w X z g 4 M z A z L X Y x M 1 9 x d W V z d G l v b m 5 h a X J l L T k y d j M v Q X V 0 b 1 J l b W 9 2 Z W R D b 2 x 1 b W 5 z M S 5 7 U G F y d G l j a X B h b n Q g T W 9 u a X R v c i B T a X p l L D I x f S Z x d W 9 0 O y w m c X V v d D t T Z W N 0 a W 9 u M S 9 k Y X R h X 2 V 4 c F 8 4 O D M w M y 1 2 M T N f c X V l c 3 R p b 2 5 u Y W l y Z S 0 5 M n Y z L 0 F 1 d G 9 S Z W 1 v d m V k Q 2 9 s d W 1 u c z E u e 1 B h c n R p Y 2 l w Y W 5 0 I F Z p Z X d w b 3 J 0 I F N p e m U s M j J 9 J n F 1 b 3 Q 7 L C Z x d W 9 0 O 1 N l Y 3 R p b 2 4 x L 2 R h d G F f Z X h w X z g 4 M z A z L X Y x M 1 9 x d W V z d G l v b m 5 h a X J l L T k y d j M v Q X V 0 b 1 J l b W 9 2 Z W R D b 2 x 1 b W 5 z M S 5 7 Q 2 h l Y 2 t w b 2 l u d C w y M 3 0 m c X V v d D s s J n F 1 b 3 Q 7 U 2 V j d G l v b j E v Z G F 0 Y V 9 l e H B f O D g z M D M t d j E z X 3 F 1 Z X N 0 a W 9 u b m F p c m U t O T J 2 M y 9 B d X R v U m V t b 3 Z l Z E N v b H V t b n M x L n t U Y X N r I E 5 h b W U s M j R 9 J n F 1 b 3 Q 7 L C Z x d W 9 0 O 1 N l Y 3 R p b 2 4 x L 2 R h d G F f Z X h w X z g 4 M z A z L X Y x M 1 9 x d W V z d G l v b m 5 h a X J l L T k y d j M v Q X V 0 b 1 J l b W 9 2 Z W R D b 2 x 1 b W 5 z M S 5 7 V G F z a y B W Z X J z a W 9 u L D I 1 f S Z x d W 9 0 O y w m c X V v d D t T Z W N 0 a W 9 u M S 9 k Y X R h X 2 V 4 c F 8 4 O D M w M y 1 2 M T N f c X V l c 3 R p b 2 5 u Y W l y Z S 0 5 M n Y z L 0 F 1 d G 9 S Z W 1 v d m V k Q 2 9 s d W 1 u c z E u e 2 N o Z W N r c G 9 p b n Q t N 3 F k e i w y N n 0 m c X V v d D s s J n F 1 b 3 Q 7 U 2 V j d G l v b j E v Z G F 0 Y V 9 l e H B f O D g z M D M t d j E z X 3 F 1 Z X N 0 a W 9 u b m F p c m U t O T J 2 M y 9 B d X R v U m V t b 3 Z l Z E N v b H V t b n M x L n t i c m F u Y 2 g t M 3 d x c S w y N 3 0 m c X V v d D s s J n F 1 b 3 Q 7 U 2 V j d G l v b j E v Z G F 0 Y V 9 l e H B f O D g z M D M t d j E z X 3 F 1 Z X N 0 a W 9 u b m F p c m U t O T J 2 M y 9 B d X R v U m V t b 3 Z l Z E N v b H V t b n M x L n t S Y W 5 k b 2 1 p c 2 U g c X V l c 3 R p b 2 5 u Y W l y Z S B l b G V t Z W 5 0 c z 8 s M j h 9 J n F 1 b 3 Q 7 L C Z x d W 9 0 O 1 N l Y 3 R p b 2 4 x L 2 R h d G F f Z X h w X z g 4 M z A z L X Y x M 1 9 x d W V z d G l v b m 5 h a X J l L T k y d j M v Q X V 0 b 1 J l b W 9 2 Z W R D b 2 x 1 b W 5 z M S 5 7 U X V l c 3 R p b 2 4 g S 2 V 5 L D I 5 f S Z x d W 9 0 O y w m c X V v d D t T Z W N 0 a W 9 u M S 9 k Y X R h X 2 V 4 c F 8 4 O D M w M y 1 2 M T N f c X V l c 3 R p b 2 5 u Y W l y Z S 0 5 M n Y z L 0 F 1 d G 9 S Z W 1 v d m V k Q 2 9 s d W 1 u c z E u e 1 J l c 3 B v b n N l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l e H B f O D g z M D M t d j E z X 3 F 1 Z X N 0 a W 9 u b m F p c m U t O T J 2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l e H B f O D g z M D M t d j E z X 3 F 1 Z X N 0 a W 9 u b m F p c m U t O T J 2 M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V 4 c F 8 4 O D M w M y 1 2 M T N f c X V l c 3 R p b 2 5 u Y W l y Z S 0 5 M n Y z L 1 R p c G 8 l M j B k a S U y M G N v b G 9 u b m E l M j B t b 2 R p Z m l j Y X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N H 0 w Z I d P 4 I U w D Q Y J K o Z I h v c N A Q E B B Q A E g g I A Z E / j Z 5 8 o n U m / L l a 5 j e D C W 2 t G D Z d J T J / t Y a Z 5 z 8 j p g E 9 G T u h Y b z J U Y e I k t I U W y F q B 9 1 m r Z j B u q 7 Z o o A c s S 5 M e G h p r P 4 Q x o 3 T c d N + k y o E b p g s A p N 0 U 6 a F w c 3 N 3 j O Q 4 Q 0 W 9 k / A o h i 7 0 C T w O B H i 6 0 z x m 4 w w U b C 0 Q s B / H k g J c 9 g A / q m V 4 I W h O c B 2 9 0 x I P A W 7 U L E a p t k P r z T j 4 g 1 Y g a o A j J b s q 9 + S k W N 0 z V / S 7 g o y p h v 5 / 9 q i 9 g 3 Q g p Q d 5 Q q W J v 7 M 4 E W P T X k H f 9 Z a Q Y X n j k J f x 0 M m 8 I g 6 3 Z b Z F 6 + W 9 s m S Y f d D g R C v v Y P E e i 4 r b f + B g 6 9 8 Y M d V I f J 3 h k j F G n w q V y b S r p q X v b 8 X 9 v e e 0 y f 6 0 F k F i h R Y h D a q M L j 8 Y s j 2 1 q n w 6 V z + 9 5 p g Q k q f I A m t b w Y p i b 1 i u M O j q / G v h F S D k k a Q 2 y H 8 v x f a o f 8 / F y s 7 Z r c P 3 f z 4 4 K B b E h 3 E N k h P C q j s O A q l 2 E i X B 5 3 L w R v S 1 t h j 5 j I 3 P f 9 U v x k y U J W Y t G k K 0 p 2 7 C 6 5 C R C P v X d l Z v o m / 3 k T k + H H p h 9 J B l 7 H L f n b c B 8 E U k B l 1 / F C o 2 3 2 G 8 s 1 B w 9 X v c k k y B B U 3 V 5 F U C S x R 3 + K 9 G N 3 v Q d m T c d 7 0 V 6 o s f P P e 2 5 / 5 j f V P z S l 9 0 C F a c 7 N 9 K 1 s U y r K 0 n G t j + S l A 0 A t 4 D O E L 3 d 0 S X g r f p p E / O + Z e 7 0 v z U t c w 8 6 g D 6 W q y Z + D X 8 l o E w f A Y J K o Z I h v c N A Q c B M B 0 G C W C G S A F l A w Q B K g Q Q 1 F b l H P O Z 4 M T G A U R T t v C B j 4 B Q S D 5 / J O X T t 8 7 T + z t j M + c 1 p y m 8 Q o x e h d 3 K + V W r X 6 r G t f l a q d W G e Q o X h c D 6 x n e n 9 v d L X P w Y F R I b 0 f 8 1 8 e h Y 3 w A T d o D / R J G r D U O l 8 r 5 I x K H k s F 0 = < / D a t a M a s h u p > 
</file>

<file path=customXml/itemProps1.xml><?xml version="1.0" encoding="utf-8"?>
<ds:datastoreItem xmlns:ds="http://schemas.openxmlformats.org/officeDocument/2006/customXml" ds:itemID="{4F7F2478-138E-4848-88B3-420DAC6E8A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6</vt:i4>
      </vt:variant>
    </vt:vector>
  </HeadingPairs>
  <TitlesOfParts>
    <vt:vector size="14" baseType="lpstr">
      <vt:lpstr>data_exp_88303-v13_questionnair</vt:lpstr>
      <vt:lpstr>Foglio1</vt:lpstr>
      <vt:lpstr>Foglio2</vt:lpstr>
      <vt:lpstr>Foglio5</vt:lpstr>
      <vt:lpstr>Foglio3</vt:lpstr>
      <vt:lpstr>Foglio4</vt:lpstr>
      <vt:lpstr>Foglio6</vt:lpstr>
      <vt:lpstr>Foglio7</vt:lpstr>
      <vt:lpstr>Foglio2!data_exp_88303_v13_questionnaire_92v3_1</vt:lpstr>
      <vt:lpstr>Foglio3!data_exp_88303_v13_questionnaire_92v3_1</vt:lpstr>
      <vt:lpstr>Foglio4!data_exp_88303_v13_questionnaire_92v3_1</vt:lpstr>
      <vt:lpstr>Foglio5!data_exp_88303_v13_questionnaire_92v3_1</vt:lpstr>
      <vt:lpstr>Foglio6!data_exp_88303_v13_questionnaire_92v3_1</vt:lpstr>
      <vt:lpstr>Foglio7!data_exp_88303_v13_questionnaire_92v3_1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Quettier Thomas Charles Joseph</dc:creator>
  <cp:lastModifiedBy>Thomas Charles Joseph Quettier</cp:lastModifiedBy>
  <dcterms:created xsi:type="dcterms:W3CDTF">2023-02-10T10:19:23Z</dcterms:created>
  <dcterms:modified xsi:type="dcterms:W3CDTF">2024-11-07T18:53:36Z</dcterms:modified>
</cp:coreProperties>
</file>