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quettier/Library/Mobile Documents/com~apple~CloudDocs/01.WORK/10.Implicit/02.data/implicitR/data/"/>
    </mc:Choice>
  </mc:AlternateContent>
  <xr:revisionPtr revIDLastSave="0" documentId="13_ncr:1_{650D16B4-41EA-7F41-BA93-82D3A44FA3E5}" xr6:coauthVersionLast="47" xr6:coauthVersionMax="47" xr10:uidLastSave="{00000000-0000-0000-0000-000000000000}"/>
  <bookViews>
    <workbookView xWindow="4520" yWindow="500" windowWidth="21080" windowHeight="13900" activeTab="2" xr2:uid="{C4627322-84B1-4741-90D0-3D6BAC74FE02}"/>
  </bookViews>
  <sheets>
    <sheet name="assunzioni" sheetId="1" r:id="rId1"/>
    <sheet name="ssrt" sheetId="4" r:id="rId2"/>
    <sheet name="quest" sheetId="6" r:id="rId3"/>
  </sheets>
  <definedNames>
    <definedName name="_xlnm._FilterDatabase" localSheetId="2" hidden="1">quest!$A$1:$I$1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2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3" i="4"/>
  <c r="E4" i="4"/>
  <c r="E5" i="4"/>
  <c r="E6" i="4"/>
  <c r="E7" i="4"/>
  <c r="E2" i="4"/>
</calcChain>
</file>

<file path=xl/sharedStrings.xml><?xml version="1.0" encoding="utf-8"?>
<sst xmlns="http://schemas.openxmlformats.org/spreadsheetml/2006/main" count="680" uniqueCount="157">
  <si>
    <t>RT</t>
  </si>
  <si>
    <t>incorrectSSRT</t>
  </si>
  <si>
    <t>Correct</t>
  </si>
  <si>
    <t>incorrect</t>
  </si>
  <si>
    <t>missed</t>
  </si>
  <si>
    <t>pb</t>
  </si>
  <si>
    <t>ssd</t>
  </si>
  <si>
    <t>ssrtMean</t>
  </si>
  <si>
    <t>ssrtInt</t>
  </si>
  <si>
    <t>prime</t>
  </si>
  <si>
    <t>paura</t>
  </si>
  <si>
    <t>neutro</t>
  </si>
  <si>
    <t>BIS11</t>
  </si>
  <si>
    <t>M</t>
  </si>
  <si>
    <t>F</t>
  </si>
  <si>
    <t>SICI</t>
  </si>
  <si>
    <t>ICF</t>
  </si>
  <si>
    <t>group</t>
  </si>
  <si>
    <t>subject</t>
  </si>
  <si>
    <t>gender</t>
  </si>
  <si>
    <t>delta</t>
  </si>
  <si>
    <t>mean</t>
  </si>
  <si>
    <t>fear</t>
  </si>
  <si>
    <t>neutral</t>
  </si>
  <si>
    <t>STAI.Y1</t>
  </si>
  <si>
    <t>STAI.Y2</t>
  </si>
  <si>
    <t>Motoric.impulsivity.MI</t>
  </si>
  <si>
    <t>Attentional.impulsivity.AI</t>
  </si>
  <si>
    <t>Non.planning.impulsivity.nPI</t>
  </si>
  <si>
    <t>QUEST 1</t>
  </si>
  <si>
    <t>QUEST2</t>
  </si>
  <si>
    <t>QUEST3</t>
  </si>
  <si>
    <t>QUEST4</t>
  </si>
  <si>
    <t>VISTO</t>
  </si>
  <si>
    <t>Si</t>
  </si>
  <si>
    <t xml:space="preserve">un ovale di sughero </t>
  </si>
  <si>
    <t>si</t>
  </si>
  <si>
    <t>diverse posture</t>
  </si>
  <si>
    <t>SI</t>
  </si>
  <si>
    <t>una persona</t>
  </si>
  <si>
    <t>una persona che correva</t>
  </si>
  <si>
    <t>in piedi come se stesse correndo</t>
  </si>
  <si>
    <t>NO</t>
  </si>
  <si>
    <t>un'ovale marrone con dentro una figura umana</t>
  </si>
  <si>
    <t>corre</t>
  </si>
  <si>
    <t>un punto e un ovale marrone con dentro una donna</t>
  </si>
  <si>
    <t>un ovale marrone a volte vuoto e a volte con una donna dentro</t>
  </si>
  <si>
    <t>aveva diverse posture</t>
  </si>
  <si>
    <t>sughero e una persona</t>
  </si>
  <si>
    <t>eretta</t>
  </si>
  <si>
    <t>una figura umana</t>
  </si>
  <si>
    <t>si un punto nero e poi un ovale marrone con una figura umana</t>
  </si>
  <si>
    <t>steso</t>
  </si>
  <si>
    <t>figura umana</t>
  </si>
  <si>
    <t>un ovale marrone</t>
  </si>
  <si>
    <t>laterale</t>
  </si>
  <si>
    <t>un ovale marrone a volte vuoto e a volte un uomo in mutande nere in mezzo</t>
  </si>
  <si>
    <t>rannicchiato in varie posizioni</t>
  </si>
  <si>
    <t>una donna</t>
  </si>
  <si>
    <t xml:space="preserve">una persona </t>
  </si>
  <si>
    <t xml:space="preserve">si </t>
  </si>
  <si>
    <t>rannicchiata</t>
  </si>
  <si>
    <t>le silhouette di persone</t>
  </si>
  <si>
    <t>posture che rappresentavano paura o posture neutre</t>
  </si>
  <si>
    <t>corpi umani</t>
  </si>
  <si>
    <t xml:space="preserve">corpi umani </t>
  </si>
  <si>
    <t>si, corpi umani</t>
  </si>
  <si>
    <t xml:space="preserve">in piedi, si sta allontanando </t>
  </si>
  <si>
    <t>immagini</t>
  </si>
  <si>
    <t>si ma non ricordo cosa</t>
  </si>
  <si>
    <t>no</t>
  </si>
  <si>
    <t xml:space="preserve"> un ovale marrone talvolta contenente una figura umana</t>
  </si>
  <si>
    <t>una figura umana in diverse posizioni</t>
  </si>
  <si>
    <t>paura, in piedi neutra</t>
  </si>
  <si>
    <t>uomo che correva</t>
  </si>
  <si>
    <t>un po inclinato in avanti e correva</t>
  </si>
  <si>
    <t>si, un ovale</t>
  </si>
  <si>
    <t>in piedi</t>
  </si>
  <si>
    <t>punto</t>
  </si>
  <si>
    <t>incurvato</t>
  </si>
  <si>
    <t xml:space="preserve">ovale marrone </t>
  </si>
  <si>
    <t>ovale marrone</t>
  </si>
  <si>
    <t xml:space="preserve">ovale </t>
  </si>
  <si>
    <t>ovale</t>
  </si>
  <si>
    <t>non l'ho visto</t>
  </si>
  <si>
    <t>si, un ovale color sughero</t>
  </si>
  <si>
    <t xml:space="preserve">no </t>
  </si>
  <si>
    <t xml:space="preserve">una donna in intimo che alza la gamba e la poggia a terra	</t>
  </si>
  <si>
    <t>una donna in intimo che alza la gamba e la poggia a terra</t>
  </si>
  <si>
    <t>in una figura è in posizione eretta, nell'altra ha un ginocchio piegato coon la gamba alzata da terra</t>
  </si>
  <si>
    <t>ovale di legno con a tratti una figura all'interno</t>
  </si>
  <si>
    <t>ginocchia piegate</t>
  </si>
  <si>
    <t>donna</t>
  </si>
  <si>
    <t>immagine marrone indefinita</t>
  </si>
  <si>
    <t>cerchio marrone</t>
  </si>
  <si>
    <t>una signora che corre</t>
  </si>
  <si>
    <t>diverse</t>
  </si>
  <si>
    <t>un ovale di sughero marrone scuro</t>
  </si>
  <si>
    <t>stava in piedi</t>
  </si>
  <si>
    <t>cerchio</t>
  </si>
  <si>
    <t>cerchio piccoolo</t>
  </si>
  <si>
    <t>frontale</t>
  </si>
  <si>
    <t>un punto, un ovale marrone con corpi in varie posizioni</t>
  </si>
  <si>
    <t>quello che ho detto prima</t>
  </si>
  <si>
    <t>varie posture</t>
  </si>
  <si>
    <t>persona che corre</t>
  </si>
  <si>
    <t>il puntino al centro e un ovale</t>
  </si>
  <si>
    <t>un uomo</t>
  </si>
  <si>
    <t>slanciata</t>
  </si>
  <si>
    <t>un punto e un ovale marrone con dentro una persona dalle fattezze femminili</t>
  </si>
  <si>
    <t>un ovale marrone talvolta contenente una figura femminile</t>
  </si>
  <si>
    <t>piegata</t>
  </si>
  <si>
    <t>i tondi marroni</t>
  </si>
  <si>
    <t xml:space="preserve">il tondo marrone </t>
  </si>
  <si>
    <t>due diverse figure umane</t>
  </si>
  <si>
    <t>una eretta e l'altra in piedi con la gamba piegata</t>
  </si>
  <si>
    <t>donna che corre</t>
  </si>
  <si>
    <t>punto nero</t>
  </si>
  <si>
    <t>correva</t>
  </si>
  <si>
    <t>donna in diverse posizioni</t>
  </si>
  <si>
    <t>cerchio di sughero</t>
  </si>
  <si>
    <t>una rannicchiata, una dritta, una con una gamba e braccio verso l'esterno</t>
  </si>
  <si>
    <t>cerchio e figura</t>
  </si>
  <si>
    <t>un cerchio</t>
  </si>
  <si>
    <t>in piedi, facendo ginnastica</t>
  </si>
  <si>
    <t>un ovale di sughero e una figura umana</t>
  </si>
  <si>
    <t>in piedi non dritta</t>
  </si>
  <si>
    <t xml:space="preserve">ovale color marrone </t>
  </si>
  <si>
    <t>una donna in costume da bagno</t>
  </si>
  <si>
    <t>come se si stesse tuffando</t>
  </si>
  <si>
    <t>statua</t>
  </si>
  <si>
    <t>con la spalla inclinata</t>
  </si>
  <si>
    <t>un ovale di sughero con degli omini sopra</t>
  </si>
  <si>
    <t>clessidra, piegato come in palestra, uno correva</t>
  </si>
  <si>
    <t>age</t>
  </si>
  <si>
    <t>lab</t>
  </si>
  <si>
    <t>home</t>
  </si>
  <si>
    <t>mask</t>
  </si>
  <si>
    <t>multiple</t>
  </si>
  <si>
    <t>body sport</t>
  </si>
  <si>
    <t>sport</t>
  </si>
  <si>
    <t>mask body</t>
  </si>
  <si>
    <t>stand</t>
  </si>
  <si>
    <t>huddled</t>
  </si>
  <si>
    <t>body</t>
  </si>
  <si>
    <t>fear neutro</t>
  </si>
  <si>
    <t>nothing</t>
  </si>
  <si>
    <t>huddled sport</t>
  </si>
  <si>
    <t>fixation</t>
  </si>
  <si>
    <t xml:space="preserve">stand huddled </t>
  </si>
  <si>
    <t>fixation mask</t>
  </si>
  <si>
    <t>stand sport</t>
  </si>
  <si>
    <t>quest1_classified</t>
  </si>
  <si>
    <t>quest2_classified</t>
  </si>
  <si>
    <t>quest3_classified</t>
  </si>
  <si>
    <t>quest4_classified</t>
  </si>
  <si>
    <t>stand huddled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</si>
</sst>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3D1BD-9F94-3E43-A25C-8CC65FDEC3C5}">
  <dimension ref="A1:L93"/>
  <sheetViews>
    <sheetView topLeftCell="A92" workbookViewId="0">
      <selection activeCell="C102" sqref="C102"/>
    </sheetView>
  </sheetViews>
  <sheetFormatPr baseColWidth="10" defaultRowHeight="16" x14ac:dyDescent="0.2"/>
  <sheetData>
    <row r="1" spans="1:12" x14ac:dyDescent="0.2">
      <c r="A1" t="s">
        <v>18</v>
      </c>
      <c r="B1" t="s">
        <v>17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2">
      <c r="A2">
        <v>1</v>
      </c>
      <c r="B2" t="s">
        <v>135</v>
      </c>
      <c r="C2">
        <v>622.51574074063035</v>
      </c>
      <c r="D2">
        <v>568.06666666654246</v>
      </c>
      <c r="E2">
        <v>100</v>
      </c>
      <c r="F2">
        <v>0</v>
      </c>
      <c r="G2">
        <v>19.444444444444443</v>
      </c>
      <c r="H2">
        <v>0.58333333333333337</v>
      </c>
      <c r="I2">
        <v>278</v>
      </c>
      <c r="J2">
        <v>344.51574074063035</v>
      </c>
      <c r="K2">
        <v>357.79999999981374</v>
      </c>
      <c r="L2" t="s">
        <v>10</v>
      </c>
    </row>
    <row r="3" spans="1:12" x14ac:dyDescent="0.2">
      <c r="A3">
        <v>2</v>
      </c>
      <c r="B3" t="s">
        <v>135</v>
      </c>
      <c r="C3">
        <v>468.99245283018331</v>
      </c>
      <c r="D3">
        <v>419.83793103447636</v>
      </c>
      <c r="E3">
        <v>98.148148148148152</v>
      </c>
      <c r="F3">
        <v>1.8518518518518516</v>
      </c>
      <c r="G3">
        <v>7.4074074074074074</v>
      </c>
      <c r="H3">
        <v>0.19444444444444445</v>
      </c>
      <c r="I3">
        <v>157.16666666666666</v>
      </c>
      <c r="J3">
        <v>310.88940809968256</v>
      </c>
      <c r="K3">
        <v>216.45555555554492</v>
      </c>
      <c r="L3" t="s">
        <v>10</v>
      </c>
    </row>
    <row r="4" spans="1:12" x14ac:dyDescent="0.2">
      <c r="A4">
        <v>7</v>
      </c>
      <c r="B4" t="s">
        <v>135</v>
      </c>
      <c r="C4">
        <v>585.79259259260311</v>
      </c>
      <c r="D4">
        <v>512.86666666665246</v>
      </c>
      <c r="E4">
        <v>100</v>
      </c>
      <c r="F4">
        <v>0</v>
      </c>
      <c r="G4">
        <v>16.666666666666668</v>
      </c>
      <c r="H4">
        <v>0.5</v>
      </c>
      <c r="I4">
        <v>258.55555555555554</v>
      </c>
      <c r="J4">
        <v>327.23703703704757</v>
      </c>
      <c r="K4">
        <v>330.04444444442117</v>
      </c>
      <c r="L4" t="s">
        <v>10</v>
      </c>
    </row>
    <row r="5" spans="1:12" x14ac:dyDescent="0.2">
      <c r="A5">
        <v>13</v>
      </c>
      <c r="B5" t="s">
        <v>135</v>
      </c>
      <c r="C5">
        <v>526.93490566037826</v>
      </c>
      <c r="D5">
        <v>484.09199999995531</v>
      </c>
      <c r="E5">
        <v>98.148148148148152</v>
      </c>
      <c r="F5">
        <v>1.8518518518518516</v>
      </c>
      <c r="G5">
        <v>10.185185185185185</v>
      </c>
      <c r="H5">
        <v>0.30555555555555558</v>
      </c>
      <c r="I5">
        <v>191.88888888888889</v>
      </c>
      <c r="J5">
        <v>348.2101851851869</v>
      </c>
      <c r="K5">
        <v>237.31111111129738</v>
      </c>
      <c r="L5" t="s">
        <v>10</v>
      </c>
    </row>
    <row r="6" spans="1:12" x14ac:dyDescent="0.2">
      <c r="A6">
        <v>16</v>
      </c>
      <c r="B6" t="s">
        <v>135</v>
      </c>
      <c r="C6">
        <v>503.16944444443811</v>
      </c>
      <c r="D6">
        <v>454.57142857142583</v>
      </c>
      <c r="E6">
        <v>100</v>
      </c>
      <c r="F6">
        <v>0</v>
      </c>
      <c r="G6">
        <v>13.888888888888889</v>
      </c>
      <c r="H6">
        <v>0.41666666666666669</v>
      </c>
      <c r="I6">
        <v>216.88888888888889</v>
      </c>
      <c r="J6">
        <v>286.2805555555492</v>
      </c>
      <c r="K6">
        <v>263.11111111111109</v>
      </c>
      <c r="L6" t="s">
        <v>10</v>
      </c>
    </row>
    <row r="7" spans="1:12" x14ac:dyDescent="0.2">
      <c r="A7">
        <v>12</v>
      </c>
      <c r="B7" t="s">
        <v>135</v>
      </c>
      <c r="C7">
        <v>560.88796296357009</v>
      </c>
      <c r="D7">
        <v>485.73888888541194</v>
      </c>
      <c r="E7">
        <v>100</v>
      </c>
      <c r="F7">
        <v>0</v>
      </c>
      <c r="G7">
        <v>16.666666666666668</v>
      </c>
      <c r="H7">
        <v>0.5</v>
      </c>
      <c r="I7">
        <v>253</v>
      </c>
      <c r="J7">
        <v>307.88796296357009</v>
      </c>
      <c r="K7">
        <v>307.60000000149012</v>
      </c>
      <c r="L7" t="s">
        <v>10</v>
      </c>
    </row>
    <row r="8" spans="1:12" x14ac:dyDescent="0.2">
      <c r="A8">
        <v>9</v>
      </c>
      <c r="B8" t="s">
        <v>135</v>
      </c>
      <c r="C8">
        <v>515.89259259233734</v>
      </c>
      <c r="D8">
        <v>454.23499999959023</v>
      </c>
      <c r="E8">
        <v>100</v>
      </c>
      <c r="F8">
        <v>0</v>
      </c>
      <c r="G8">
        <v>14.814814814814815</v>
      </c>
      <c r="H8">
        <v>0.44444444444444442</v>
      </c>
      <c r="I8">
        <v>175.22222222222223</v>
      </c>
      <c r="J8">
        <v>340.67037037011511</v>
      </c>
      <c r="K8">
        <v>313.82777777666018</v>
      </c>
      <c r="L8" t="s">
        <v>10</v>
      </c>
    </row>
    <row r="9" spans="1:12" x14ac:dyDescent="0.2">
      <c r="A9">
        <v>3</v>
      </c>
      <c r="B9" t="s">
        <v>135</v>
      </c>
      <c r="C9">
        <v>476.57378640799845</v>
      </c>
      <c r="D9">
        <v>405.10499999895694</v>
      </c>
      <c r="E9">
        <v>95.370370370370367</v>
      </c>
      <c r="F9">
        <v>4.6296296296296298</v>
      </c>
      <c r="G9">
        <v>14.814814814814815</v>
      </c>
      <c r="H9">
        <v>0.44444444444444442</v>
      </c>
      <c r="I9">
        <v>208.55555555555554</v>
      </c>
      <c r="J9">
        <v>258.62962962976763</v>
      </c>
      <c r="K9">
        <v>245.79444444593457</v>
      </c>
      <c r="L9" t="s">
        <v>10</v>
      </c>
    </row>
    <row r="10" spans="1:12" x14ac:dyDescent="0.2">
      <c r="A10">
        <v>4</v>
      </c>
      <c r="B10" t="s">
        <v>135</v>
      </c>
      <c r="C10">
        <v>568.15185185175187</v>
      </c>
      <c r="D10">
        <v>472.11052631567185</v>
      </c>
      <c r="E10">
        <v>100</v>
      </c>
      <c r="F10">
        <v>0</v>
      </c>
      <c r="G10">
        <v>15.74074074074074</v>
      </c>
      <c r="H10">
        <v>0.47222222222222221</v>
      </c>
      <c r="I10">
        <v>239.11111111111111</v>
      </c>
      <c r="J10">
        <v>329.04074074064079</v>
      </c>
      <c r="K10">
        <v>314.43888888870265</v>
      </c>
      <c r="L10" t="s">
        <v>10</v>
      </c>
    </row>
    <row r="11" spans="1:12" x14ac:dyDescent="0.2">
      <c r="A11">
        <v>8</v>
      </c>
      <c r="B11" t="s">
        <v>135</v>
      </c>
      <c r="C11">
        <v>545.77037037039793</v>
      </c>
      <c r="D11">
        <v>456.16499999985098</v>
      </c>
      <c r="E11">
        <v>100</v>
      </c>
      <c r="F11">
        <v>0</v>
      </c>
      <c r="G11">
        <v>14.814814814814815</v>
      </c>
      <c r="H11">
        <v>0.44444444444444442</v>
      </c>
      <c r="I11">
        <v>211.33333333333334</v>
      </c>
      <c r="J11">
        <v>334.43703703706456</v>
      </c>
      <c r="K11">
        <v>314.16666666666663</v>
      </c>
      <c r="L11" t="s">
        <v>10</v>
      </c>
    </row>
    <row r="12" spans="1:12" x14ac:dyDescent="0.2">
      <c r="A12">
        <v>11</v>
      </c>
      <c r="B12" t="s">
        <v>135</v>
      </c>
      <c r="C12">
        <v>519.83981481525632</v>
      </c>
      <c r="D12">
        <v>463.78181818195367</v>
      </c>
      <c r="E12">
        <v>100</v>
      </c>
      <c r="F12">
        <v>0</v>
      </c>
      <c r="G12">
        <v>12.962962962962964</v>
      </c>
      <c r="H12">
        <v>0.3888888888888889</v>
      </c>
      <c r="I12">
        <v>197.44444444444446</v>
      </c>
      <c r="J12">
        <v>322.39537037081186</v>
      </c>
      <c r="K12">
        <v>309.25555555853578</v>
      </c>
      <c r="L12" t="s">
        <v>10</v>
      </c>
    </row>
    <row r="13" spans="1:12" x14ac:dyDescent="0.2">
      <c r="A13">
        <v>14</v>
      </c>
      <c r="B13" t="s">
        <v>135</v>
      </c>
      <c r="C13">
        <v>543.29166666611479</v>
      </c>
      <c r="D13">
        <v>509.14705882703555</v>
      </c>
      <c r="E13">
        <v>100</v>
      </c>
      <c r="F13">
        <v>0</v>
      </c>
      <c r="G13">
        <v>17.592592592592592</v>
      </c>
      <c r="H13">
        <v>0.52777777777777779</v>
      </c>
      <c r="I13">
        <v>247.44444444444446</v>
      </c>
      <c r="J13">
        <v>295.84722222167034</v>
      </c>
      <c r="K13">
        <v>302.45555554661485</v>
      </c>
      <c r="L13" t="s">
        <v>10</v>
      </c>
    </row>
    <row r="14" spans="1:12" x14ac:dyDescent="0.2">
      <c r="A14">
        <v>10</v>
      </c>
      <c r="B14" t="s">
        <v>135</v>
      </c>
      <c r="C14">
        <v>489.33148148148837</v>
      </c>
      <c r="D14">
        <v>464.46842105255314</v>
      </c>
      <c r="E14">
        <v>100</v>
      </c>
      <c r="F14">
        <v>0</v>
      </c>
      <c r="G14">
        <v>15.74074074074074</v>
      </c>
      <c r="H14">
        <v>0.47222222222222221</v>
      </c>
      <c r="I14">
        <v>198.83333333333334</v>
      </c>
      <c r="J14">
        <v>290.498148148155</v>
      </c>
      <c r="K14">
        <v>289.96666666741169</v>
      </c>
      <c r="L14" t="s">
        <v>10</v>
      </c>
    </row>
    <row r="15" spans="1:12" x14ac:dyDescent="0.2">
      <c r="A15">
        <v>15</v>
      </c>
      <c r="B15" t="s">
        <v>135</v>
      </c>
      <c r="C15">
        <v>494.46296296289398</v>
      </c>
      <c r="D15">
        <v>473.47000000048428</v>
      </c>
      <c r="E15">
        <v>100</v>
      </c>
      <c r="F15">
        <v>0</v>
      </c>
      <c r="G15">
        <v>14.814814814814815</v>
      </c>
      <c r="H15">
        <v>0.44444444444444442</v>
      </c>
      <c r="I15">
        <v>219.66666666666666</v>
      </c>
      <c r="J15">
        <v>274.7962962962273</v>
      </c>
      <c r="K15">
        <v>259.88333333594107</v>
      </c>
      <c r="L15" t="s">
        <v>10</v>
      </c>
    </row>
    <row r="16" spans="1:12" x14ac:dyDescent="0.2">
      <c r="A16">
        <v>5</v>
      </c>
      <c r="B16" t="s">
        <v>135</v>
      </c>
      <c r="C16">
        <v>574.93333333333237</v>
      </c>
      <c r="D16">
        <v>443.53478260872805</v>
      </c>
      <c r="E16">
        <v>91.666666666666671</v>
      </c>
      <c r="F16">
        <v>8.3333333333333321</v>
      </c>
      <c r="G16">
        <v>12.037037037037036</v>
      </c>
      <c r="H16">
        <v>0.3611111111111111</v>
      </c>
      <c r="I16">
        <v>291.88888888888891</v>
      </c>
      <c r="J16">
        <v>259.40092592593282</v>
      </c>
      <c r="K16">
        <v>127.91111111092482</v>
      </c>
      <c r="L16" t="s">
        <v>10</v>
      </c>
    </row>
    <row r="17" spans="1:12" x14ac:dyDescent="0.2">
      <c r="A17">
        <v>6</v>
      </c>
      <c r="B17" t="s">
        <v>135</v>
      </c>
      <c r="C17">
        <v>521.62788461536491</v>
      </c>
      <c r="D17">
        <v>471.74761904771663</v>
      </c>
      <c r="E17">
        <v>96.296296296296291</v>
      </c>
      <c r="F17">
        <v>3.7037037037037033</v>
      </c>
      <c r="G17">
        <v>13.888888888888889</v>
      </c>
      <c r="H17">
        <v>0.41666666666666669</v>
      </c>
      <c r="I17">
        <v>205.77777777777777</v>
      </c>
      <c r="J17">
        <v>297.50648148146598</v>
      </c>
      <c r="K17">
        <v>280.3722222221291</v>
      </c>
      <c r="L17" t="s">
        <v>10</v>
      </c>
    </row>
    <row r="18" spans="1:12" x14ac:dyDescent="0.2">
      <c r="A18">
        <v>1</v>
      </c>
      <c r="B18" t="s">
        <v>135</v>
      </c>
      <c r="C18">
        <v>611.33518518509209</v>
      </c>
      <c r="D18">
        <v>517.93125000002328</v>
      </c>
      <c r="E18">
        <v>100</v>
      </c>
      <c r="F18">
        <v>0</v>
      </c>
      <c r="G18">
        <v>18.518518518518519</v>
      </c>
      <c r="H18">
        <v>0.55555555555555558</v>
      </c>
      <c r="I18">
        <v>247.44444444444446</v>
      </c>
      <c r="J18">
        <v>363.89074074064763</v>
      </c>
      <c r="K18">
        <v>377.30555555555554</v>
      </c>
      <c r="L18" t="s">
        <v>11</v>
      </c>
    </row>
    <row r="19" spans="1:12" x14ac:dyDescent="0.2">
      <c r="A19">
        <v>2</v>
      </c>
      <c r="B19" t="s">
        <v>135</v>
      </c>
      <c r="C19">
        <v>463.09065420560432</v>
      </c>
      <c r="D19">
        <v>424.88461538459075</v>
      </c>
      <c r="E19">
        <v>99.074074074074076</v>
      </c>
      <c r="F19">
        <v>0.92592592592592582</v>
      </c>
      <c r="G19">
        <v>9.2592592592592595</v>
      </c>
      <c r="H19">
        <v>0.27777777777777779</v>
      </c>
      <c r="I19">
        <v>151.61111111111111</v>
      </c>
      <c r="J19">
        <v>309.66481481481151</v>
      </c>
      <c r="K19">
        <v>245.78888888891217</v>
      </c>
      <c r="L19" t="s">
        <v>11</v>
      </c>
    </row>
    <row r="20" spans="1:12" x14ac:dyDescent="0.2">
      <c r="A20">
        <v>7</v>
      </c>
      <c r="B20" t="s">
        <v>135</v>
      </c>
      <c r="C20">
        <v>578.39351851852064</v>
      </c>
      <c r="D20">
        <v>525.35555555553094</v>
      </c>
      <c r="E20">
        <v>100</v>
      </c>
      <c r="F20">
        <v>0</v>
      </c>
      <c r="G20">
        <v>16.666666666666668</v>
      </c>
      <c r="H20">
        <v>0.5</v>
      </c>
      <c r="I20">
        <v>250.22222222222223</v>
      </c>
      <c r="J20">
        <v>328.17129629629841</v>
      </c>
      <c r="K20">
        <v>318.62777777775449</v>
      </c>
      <c r="L20" t="s">
        <v>11</v>
      </c>
    </row>
    <row r="21" spans="1:12" x14ac:dyDescent="0.2">
      <c r="A21">
        <v>13</v>
      </c>
      <c r="B21" t="s">
        <v>135</v>
      </c>
      <c r="C21">
        <v>522.80095238091781</v>
      </c>
      <c r="D21">
        <v>466.96666666668739</v>
      </c>
      <c r="E21">
        <v>97.222222222222229</v>
      </c>
      <c r="F21">
        <v>2.7777777777777777</v>
      </c>
      <c r="G21">
        <v>9.2592592592592595</v>
      </c>
      <c r="H21">
        <v>0.25</v>
      </c>
      <c r="I21">
        <v>175.22222222222223</v>
      </c>
      <c r="J21">
        <v>355.09273104877713</v>
      </c>
      <c r="K21">
        <v>244.55277777756822</v>
      </c>
      <c r="L21" t="s">
        <v>11</v>
      </c>
    </row>
    <row r="22" spans="1:12" x14ac:dyDescent="0.2">
      <c r="A22">
        <v>16</v>
      </c>
      <c r="B22" t="s">
        <v>135</v>
      </c>
      <c r="C22">
        <v>507.9149532710295</v>
      </c>
      <c r="D22">
        <v>449.61578947368787</v>
      </c>
      <c r="E22">
        <v>99.074074074074076</v>
      </c>
      <c r="F22">
        <v>0.92592592592592582</v>
      </c>
      <c r="G22">
        <v>15.74074074074074</v>
      </c>
      <c r="H22">
        <v>0.47222222222222221</v>
      </c>
      <c r="I22">
        <v>208.55555555555554</v>
      </c>
      <c r="J22">
        <v>286.70092592592727</v>
      </c>
      <c r="K22">
        <v>279.19444444441535</v>
      </c>
      <c r="L22" t="s">
        <v>11</v>
      </c>
    </row>
    <row r="23" spans="1:12" x14ac:dyDescent="0.2">
      <c r="A23">
        <v>12</v>
      </c>
      <c r="B23" t="s">
        <v>135</v>
      </c>
      <c r="C23">
        <v>569.42962963037473</v>
      </c>
      <c r="D23">
        <v>489.29999999981374</v>
      </c>
      <c r="E23">
        <v>100</v>
      </c>
      <c r="F23">
        <v>0</v>
      </c>
      <c r="G23">
        <v>18.518518518518519</v>
      </c>
      <c r="H23">
        <v>0.55555555555555558</v>
      </c>
      <c r="I23">
        <v>230.77777777777777</v>
      </c>
      <c r="J23">
        <v>338.65185185259696</v>
      </c>
      <c r="K23">
        <v>353.42222221775188</v>
      </c>
      <c r="L23" t="s">
        <v>11</v>
      </c>
    </row>
    <row r="24" spans="1:12" x14ac:dyDescent="0.2">
      <c r="A24">
        <v>9</v>
      </c>
      <c r="B24" t="s">
        <v>135</v>
      </c>
      <c r="C24">
        <v>500.7037735849197</v>
      </c>
      <c r="D24">
        <v>425.27500000018625</v>
      </c>
      <c r="E24">
        <v>98.148148148148152</v>
      </c>
      <c r="F24">
        <v>1.8518518518518516</v>
      </c>
      <c r="G24">
        <v>14.814814814814815</v>
      </c>
      <c r="H24">
        <v>0.44444444444444442</v>
      </c>
      <c r="I24">
        <v>178</v>
      </c>
      <c r="J24">
        <v>320.04444444448586</v>
      </c>
      <c r="K24">
        <v>294.54999999888241</v>
      </c>
      <c r="L24" t="s">
        <v>11</v>
      </c>
    </row>
    <row r="25" spans="1:12" x14ac:dyDescent="0.2">
      <c r="A25">
        <v>3</v>
      </c>
      <c r="B25" t="s">
        <v>135</v>
      </c>
      <c r="C25">
        <v>475.37428571525072</v>
      </c>
      <c r="D25">
        <v>423.46818181601435</v>
      </c>
      <c r="E25">
        <v>97.222222222222229</v>
      </c>
      <c r="F25">
        <v>2.7777777777777777</v>
      </c>
      <c r="G25">
        <v>12.962962962962964</v>
      </c>
      <c r="H25">
        <v>0.3888888888888889</v>
      </c>
      <c r="I25">
        <v>196.05555555555554</v>
      </c>
      <c r="J25">
        <v>273.70000000091062</v>
      </c>
      <c r="K25">
        <v>253.29444444593457</v>
      </c>
      <c r="L25" t="s">
        <v>11</v>
      </c>
    </row>
    <row r="26" spans="1:12" x14ac:dyDescent="0.2">
      <c r="A26">
        <v>4</v>
      </c>
      <c r="B26" t="s">
        <v>135</v>
      </c>
      <c r="C26">
        <v>576.56226415101014</v>
      </c>
      <c r="D26">
        <v>519.47894736849946</v>
      </c>
      <c r="E26">
        <v>98.148148148148152</v>
      </c>
      <c r="F26">
        <v>1.8518518518518516</v>
      </c>
      <c r="G26">
        <v>15.74074074074074</v>
      </c>
      <c r="H26">
        <v>0.47222222222222221</v>
      </c>
      <c r="I26">
        <v>241.88888888888889</v>
      </c>
      <c r="J26">
        <v>329.71481481487683</v>
      </c>
      <c r="K26">
        <v>331.71111111166988</v>
      </c>
      <c r="L26" t="s">
        <v>11</v>
      </c>
    </row>
    <row r="27" spans="1:12" x14ac:dyDescent="0.2">
      <c r="A27">
        <v>8</v>
      </c>
      <c r="B27" t="s">
        <v>135</v>
      </c>
      <c r="C27">
        <v>535.38888888876818</v>
      </c>
      <c r="D27">
        <v>462.13684210504749</v>
      </c>
      <c r="E27">
        <v>100</v>
      </c>
      <c r="F27">
        <v>0</v>
      </c>
      <c r="G27">
        <v>15.74074074074074</v>
      </c>
      <c r="H27">
        <v>0.47222222222222221</v>
      </c>
      <c r="I27">
        <v>200.22222222222223</v>
      </c>
      <c r="J27">
        <v>335.16666666654595</v>
      </c>
      <c r="K27">
        <v>321.4277777781503</v>
      </c>
      <c r="L27" t="s">
        <v>11</v>
      </c>
    </row>
    <row r="28" spans="1:12" x14ac:dyDescent="0.2">
      <c r="A28">
        <v>11</v>
      </c>
      <c r="B28" t="s">
        <v>135</v>
      </c>
      <c r="C28">
        <v>529.79722222202906</v>
      </c>
      <c r="D28">
        <v>467.07999999821186</v>
      </c>
      <c r="E28">
        <v>100</v>
      </c>
      <c r="F28">
        <v>0</v>
      </c>
      <c r="G28">
        <v>14.814814814814815</v>
      </c>
      <c r="H28">
        <v>0.44444444444444442</v>
      </c>
      <c r="I28">
        <v>191.88888888888889</v>
      </c>
      <c r="J28">
        <v>337.90833333314015</v>
      </c>
      <c r="K28">
        <v>334.46111110515062</v>
      </c>
      <c r="L28" t="s">
        <v>11</v>
      </c>
    </row>
    <row r="29" spans="1:12" x14ac:dyDescent="0.2">
      <c r="A29">
        <v>14</v>
      </c>
      <c r="B29" t="s">
        <v>135</v>
      </c>
      <c r="C29">
        <v>549.08611111177333</v>
      </c>
      <c r="D29">
        <v>473.96470588445663</v>
      </c>
      <c r="E29">
        <v>100</v>
      </c>
      <c r="F29">
        <v>0</v>
      </c>
      <c r="G29">
        <v>17.592592592592592</v>
      </c>
      <c r="H29">
        <v>0.52777777777777779</v>
      </c>
      <c r="I29">
        <v>233.55555555555554</v>
      </c>
      <c r="J29">
        <v>315.53055555621779</v>
      </c>
      <c r="K29">
        <v>322.64444446232585</v>
      </c>
      <c r="L29" t="s">
        <v>11</v>
      </c>
    </row>
    <row r="30" spans="1:12" x14ac:dyDescent="0.2">
      <c r="A30">
        <v>10</v>
      </c>
      <c r="B30" t="s">
        <v>135</v>
      </c>
      <c r="C30">
        <v>488.46296296303194</v>
      </c>
      <c r="D30">
        <v>462.50952380913355</v>
      </c>
      <c r="E30">
        <v>100</v>
      </c>
      <c r="F30">
        <v>0</v>
      </c>
      <c r="G30">
        <v>13.888888888888889</v>
      </c>
      <c r="H30">
        <v>0.41666666666666669</v>
      </c>
      <c r="I30">
        <v>194.66666666666666</v>
      </c>
      <c r="J30">
        <v>293.79629629636531</v>
      </c>
      <c r="K30">
        <v>274.78333333445096</v>
      </c>
      <c r="L30" t="s">
        <v>11</v>
      </c>
    </row>
    <row r="31" spans="1:12" x14ac:dyDescent="0.2">
      <c r="A31">
        <v>15</v>
      </c>
      <c r="B31" t="s">
        <v>135</v>
      </c>
      <c r="C31">
        <v>487.36481481462857</v>
      </c>
      <c r="D31">
        <v>467.83888888917863</v>
      </c>
      <c r="E31">
        <v>100</v>
      </c>
      <c r="F31">
        <v>0</v>
      </c>
      <c r="G31">
        <v>16.666666666666668</v>
      </c>
      <c r="H31">
        <v>0.5</v>
      </c>
      <c r="I31">
        <v>211.33333333333334</v>
      </c>
      <c r="J31">
        <v>276.03148148129526</v>
      </c>
      <c r="K31">
        <v>261.61666666592157</v>
      </c>
      <c r="L31" t="s">
        <v>11</v>
      </c>
    </row>
    <row r="32" spans="1:12" x14ac:dyDescent="0.2">
      <c r="A32">
        <v>5</v>
      </c>
      <c r="B32" t="s">
        <v>135</v>
      </c>
      <c r="C32">
        <v>534.03725490191789</v>
      </c>
      <c r="D32">
        <v>405.20999999996275</v>
      </c>
      <c r="E32">
        <v>94.444444444444443</v>
      </c>
      <c r="F32">
        <v>5.5555555555555554</v>
      </c>
      <c r="G32">
        <v>14.814814814814815</v>
      </c>
      <c r="H32">
        <v>0.44444444444444442</v>
      </c>
      <c r="I32">
        <v>275.22222222222223</v>
      </c>
      <c r="J32">
        <v>244.45277777772952</v>
      </c>
      <c r="K32">
        <v>184.77777777754494</v>
      </c>
      <c r="L32" t="s">
        <v>11</v>
      </c>
    </row>
    <row r="33" spans="1:12" x14ac:dyDescent="0.2">
      <c r="A33">
        <v>6</v>
      </c>
      <c r="B33" t="s">
        <v>135</v>
      </c>
      <c r="C33">
        <v>527.45922330091935</v>
      </c>
      <c r="D33">
        <v>455.57826086959761</v>
      </c>
      <c r="E33">
        <v>95.370370370370367</v>
      </c>
      <c r="F33">
        <v>4.6296296296296298</v>
      </c>
      <c r="G33">
        <v>14.814814814814815</v>
      </c>
      <c r="H33">
        <v>0.3611111111111111</v>
      </c>
      <c r="I33">
        <v>194.66666666666666</v>
      </c>
      <c r="J33">
        <v>309.36380952376248</v>
      </c>
      <c r="K33">
        <v>271.84999999982153</v>
      </c>
      <c r="L33" t="s">
        <v>11</v>
      </c>
    </row>
    <row r="34" spans="1:12" x14ac:dyDescent="0.2">
      <c r="A34">
        <v>129</v>
      </c>
      <c r="B34" t="s">
        <v>136</v>
      </c>
      <c r="C34">
        <v>607.08490566122077</v>
      </c>
      <c r="D34">
        <v>483.7149999946356</v>
      </c>
      <c r="E34">
        <v>98.148148148148152</v>
      </c>
      <c r="F34">
        <v>1.8518518518518516</v>
      </c>
      <c r="G34">
        <v>14.814814814814815</v>
      </c>
      <c r="H34">
        <v>0.44444444444444442</v>
      </c>
      <c r="I34">
        <v>248.83333333333334</v>
      </c>
      <c r="J34">
        <v>352.58240740829035</v>
      </c>
      <c r="K34">
        <v>312.56666665772593</v>
      </c>
      <c r="L34" t="s">
        <v>10</v>
      </c>
    </row>
    <row r="35" spans="1:12" x14ac:dyDescent="0.2">
      <c r="A35">
        <v>108</v>
      </c>
      <c r="B35" t="s">
        <v>136</v>
      </c>
      <c r="C35">
        <v>862.70283018924158</v>
      </c>
      <c r="D35">
        <v>617.37692308196654</v>
      </c>
      <c r="E35">
        <v>98.148148148148152</v>
      </c>
      <c r="F35">
        <v>1.8518518518518516</v>
      </c>
      <c r="G35">
        <v>23.148148148148149</v>
      </c>
      <c r="H35">
        <v>0.63888888888888884</v>
      </c>
      <c r="I35">
        <v>425.22222222222223</v>
      </c>
      <c r="J35">
        <v>437.48060796701935</v>
      </c>
      <c r="K35">
        <v>496.65555555952909</v>
      </c>
      <c r="L35" t="s">
        <v>10</v>
      </c>
    </row>
    <row r="36" spans="1:12" x14ac:dyDescent="0.2">
      <c r="A36">
        <v>109</v>
      </c>
      <c r="B36" t="s">
        <v>136</v>
      </c>
      <c r="C36">
        <v>449.60816326554942</v>
      </c>
      <c r="D36">
        <v>338.90370370833961</v>
      </c>
      <c r="E36">
        <v>90.740740740740748</v>
      </c>
      <c r="F36">
        <v>9.2592592592592595</v>
      </c>
      <c r="G36">
        <v>12.037037037037036</v>
      </c>
      <c r="H36">
        <v>0.25</v>
      </c>
      <c r="I36">
        <v>157.16666666666666</v>
      </c>
      <c r="J36">
        <v>280.51217948740873</v>
      </c>
      <c r="K36">
        <v>159.23333333929381</v>
      </c>
      <c r="L36" t="s">
        <v>10</v>
      </c>
    </row>
    <row r="37" spans="1:12" x14ac:dyDescent="0.2">
      <c r="A37">
        <v>117</v>
      </c>
      <c r="B37" t="s">
        <v>136</v>
      </c>
      <c r="C37">
        <v>676.28080808303571</v>
      </c>
      <c r="D37">
        <v>544.23529412465939</v>
      </c>
      <c r="E37">
        <v>91.666666666666671</v>
      </c>
      <c r="F37">
        <v>8.3333333333333321</v>
      </c>
      <c r="G37">
        <v>21.296296296296298</v>
      </c>
      <c r="H37">
        <v>0.52777777777777779</v>
      </c>
      <c r="I37">
        <v>355.77777777777777</v>
      </c>
      <c r="J37">
        <v>291.12414530126586</v>
      </c>
      <c r="K37">
        <v>327.08888889021347</v>
      </c>
      <c r="L37" t="s">
        <v>10</v>
      </c>
    </row>
    <row r="38" spans="1:12" x14ac:dyDescent="0.2">
      <c r="A38">
        <v>110</v>
      </c>
      <c r="B38" t="s">
        <v>136</v>
      </c>
      <c r="C38">
        <v>650.440776698219</v>
      </c>
      <c r="D38">
        <v>517.27999998927112</v>
      </c>
      <c r="E38">
        <v>95.370370370370367</v>
      </c>
      <c r="F38">
        <v>4.6296296296296298</v>
      </c>
      <c r="G38">
        <v>18.518518518518519</v>
      </c>
      <c r="H38">
        <v>0.44444444444444442</v>
      </c>
      <c r="I38">
        <v>283.55555555555554</v>
      </c>
      <c r="J38">
        <v>358.04925213594981</v>
      </c>
      <c r="K38">
        <v>290.84444442722531</v>
      </c>
      <c r="L38" t="s">
        <v>10</v>
      </c>
    </row>
    <row r="39" spans="1:12" x14ac:dyDescent="0.2">
      <c r="A39">
        <v>111</v>
      </c>
      <c r="B39" t="s">
        <v>136</v>
      </c>
      <c r="C39">
        <v>786.11203703642991</v>
      </c>
      <c r="D39">
        <v>711.95333333412805</v>
      </c>
      <c r="E39">
        <v>100</v>
      </c>
      <c r="F39">
        <v>0</v>
      </c>
      <c r="G39">
        <v>19.444444444444443</v>
      </c>
      <c r="H39">
        <v>0.58333333333333337</v>
      </c>
      <c r="I39">
        <v>478</v>
      </c>
      <c r="J39">
        <v>308.11203703642991</v>
      </c>
      <c r="K39">
        <v>327.15000000596046</v>
      </c>
      <c r="L39" t="s">
        <v>10</v>
      </c>
    </row>
    <row r="40" spans="1:12" x14ac:dyDescent="0.2">
      <c r="A40">
        <v>104</v>
      </c>
      <c r="B40" t="s">
        <v>136</v>
      </c>
      <c r="C40">
        <v>465.98461538610547</v>
      </c>
      <c r="D40">
        <v>389.58260869461554</v>
      </c>
      <c r="E40">
        <v>96.296296296296291</v>
      </c>
      <c r="F40">
        <v>3.7037037037037033</v>
      </c>
      <c r="G40">
        <v>12.037037037037036</v>
      </c>
      <c r="H40">
        <v>0.3611111111111111</v>
      </c>
      <c r="I40">
        <v>155.77777777777777</v>
      </c>
      <c r="J40">
        <v>303.00833333449231</v>
      </c>
      <c r="K40">
        <v>258.37222222818269</v>
      </c>
      <c r="L40" t="s">
        <v>10</v>
      </c>
    </row>
    <row r="41" spans="1:12" x14ac:dyDescent="0.2">
      <c r="A41">
        <v>116</v>
      </c>
      <c r="B41" t="s">
        <v>136</v>
      </c>
      <c r="C41">
        <v>729.38130841104783</v>
      </c>
      <c r="D41">
        <v>632.66428571300844</v>
      </c>
      <c r="E41">
        <v>99.074074074074076</v>
      </c>
      <c r="F41">
        <v>0.92592592592592582</v>
      </c>
      <c r="G41">
        <v>21.296296296296298</v>
      </c>
      <c r="H41">
        <v>0.61111111111111116</v>
      </c>
      <c r="I41">
        <v>369.66666666666669</v>
      </c>
      <c r="J41">
        <v>359.71464174438114</v>
      </c>
      <c r="K41">
        <v>388.02222222089773</v>
      </c>
      <c r="L41" t="s">
        <v>10</v>
      </c>
    </row>
    <row r="42" spans="1:12" x14ac:dyDescent="0.2">
      <c r="A42">
        <v>105</v>
      </c>
      <c r="B42" t="s">
        <v>136</v>
      </c>
      <c r="C42">
        <v>548.19814814571976</v>
      </c>
      <c r="D42">
        <v>483.04761905045734</v>
      </c>
      <c r="E42">
        <v>100</v>
      </c>
      <c r="F42">
        <v>0</v>
      </c>
      <c r="G42">
        <v>13.888888888888889</v>
      </c>
      <c r="H42">
        <v>0.41666666666666669</v>
      </c>
      <c r="I42">
        <v>247.44444444444446</v>
      </c>
      <c r="J42">
        <v>300.7537037012753</v>
      </c>
      <c r="K42">
        <v>290.75555555853578</v>
      </c>
      <c r="L42" t="s">
        <v>10</v>
      </c>
    </row>
    <row r="43" spans="1:12" x14ac:dyDescent="0.2">
      <c r="A43">
        <v>112</v>
      </c>
      <c r="B43" t="s">
        <v>136</v>
      </c>
      <c r="C43">
        <v>607.67777777808135</v>
      </c>
      <c r="D43">
        <v>534.23529411764707</v>
      </c>
      <c r="E43">
        <v>100</v>
      </c>
      <c r="F43">
        <v>0</v>
      </c>
      <c r="G43">
        <v>17.592592592592592</v>
      </c>
      <c r="H43">
        <v>0.52777777777777779</v>
      </c>
      <c r="I43">
        <v>250.22222222222223</v>
      </c>
      <c r="J43">
        <v>357.45555555585912</v>
      </c>
      <c r="K43">
        <v>362.07777777852283</v>
      </c>
      <c r="L43" t="s">
        <v>10</v>
      </c>
    </row>
    <row r="44" spans="1:12" x14ac:dyDescent="0.2">
      <c r="A44">
        <v>107</v>
      </c>
      <c r="B44" t="s">
        <v>136</v>
      </c>
      <c r="C44">
        <v>486.79905660366114</v>
      </c>
      <c r="D44">
        <v>447.66190476502692</v>
      </c>
      <c r="E44">
        <v>98.148148148148152</v>
      </c>
      <c r="F44">
        <v>1.8518518518518516</v>
      </c>
      <c r="G44">
        <v>13.888888888888889</v>
      </c>
      <c r="H44">
        <v>0.41666666666666669</v>
      </c>
      <c r="I44">
        <v>233.55555555555554</v>
      </c>
      <c r="J44">
        <v>246.53240740740745</v>
      </c>
      <c r="K44">
        <v>242.39444444742469</v>
      </c>
      <c r="L44" t="s">
        <v>10</v>
      </c>
    </row>
    <row r="45" spans="1:12" x14ac:dyDescent="0.2">
      <c r="A45">
        <v>101</v>
      </c>
      <c r="B45" t="s">
        <v>136</v>
      </c>
      <c r="C45">
        <v>635.03240740713147</v>
      </c>
      <c r="D45">
        <v>562.52352940948572</v>
      </c>
      <c r="E45">
        <v>100</v>
      </c>
      <c r="F45">
        <v>0</v>
      </c>
      <c r="G45">
        <v>17.592592592592592</v>
      </c>
      <c r="H45">
        <v>0.52777777777777779</v>
      </c>
      <c r="I45">
        <v>375.22222222222223</v>
      </c>
      <c r="J45">
        <v>259.81018518490924</v>
      </c>
      <c r="K45">
        <v>270.47777777330742</v>
      </c>
      <c r="L45" t="s">
        <v>10</v>
      </c>
    </row>
    <row r="46" spans="1:12" x14ac:dyDescent="0.2">
      <c r="A46">
        <v>126</v>
      </c>
      <c r="B46" t="s">
        <v>136</v>
      </c>
      <c r="C46">
        <v>652.40185185204507</v>
      </c>
      <c r="D46">
        <v>531.96666666534213</v>
      </c>
      <c r="E46">
        <v>100</v>
      </c>
      <c r="F46">
        <v>0</v>
      </c>
      <c r="G46">
        <v>16.666666666666668</v>
      </c>
      <c r="H46">
        <v>0.5</v>
      </c>
      <c r="I46">
        <v>291.88888888888891</v>
      </c>
      <c r="J46">
        <v>360.51296296315616</v>
      </c>
      <c r="K46">
        <v>355.41111110813085</v>
      </c>
      <c r="L46" t="s">
        <v>10</v>
      </c>
    </row>
    <row r="47" spans="1:12" x14ac:dyDescent="0.2">
      <c r="A47">
        <v>120</v>
      </c>
      <c r="B47" t="s">
        <v>136</v>
      </c>
      <c r="C47">
        <v>473.60990099007688</v>
      </c>
      <c r="D47">
        <v>368.04782608710229</v>
      </c>
      <c r="E47">
        <v>93.518518518518519</v>
      </c>
      <c r="F47">
        <v>6.481481481481481</v>
      </c>
      <c r="G47">
        <v>14.814814814814815</v>
      </c>
      <c r="H47">
        <v>0.3611111111111111</v>
      </c>
      <c r="I47">
        <v>171.05555555555554</v>
      </c>
      <c r="J47">
        <v>297.77301587298041</v>
      </c>
      <c r="K47">
        <v>253.12777777763807</v>
      </c>
      <c r="L47" t="s">
        <v>10</v>
      </c>
    </row>
    <row r="48" spans="1:12" x14ac:dyDescent="0.2">
      <c r="A48">
        <v>113</v>
      </c>
      <c r="B48" t="s">
        <v>136</v>
      </c>
      <c r="C48">
        <v>502.66822429850839</v>
      </c>
      <c r="D48">
        <v>439.35769230815083</v>
      </c>
      <c r="E48">
        <v>99.074074074074076</v>
      </c>
      <c r="F48">
        <v>0.92592592592592582</v>
      </c>
      <c r="G48">
        <v>9.2592592592592595</v>
      </c>
      <c r="H48">
        <v>0.27777777777777779</v>
      </c>
      <c r="I48">
        <v>150.22222222222223</v>
      </c>
      <c r="J48">
        <v>350.46111111039363</v>
      </c>
      <c r="K48">
        <v>287.42777776883707</v>
      </c>
      <c r="L48" t="s">
        <v>10</v>
      </c>
    </row>
    <row r="49" spans="1:12" x14ac:dyDescent="0.2">
      <c r="A49">
        <v>128</v>
      </c>
      <c r="B49" t="s">
        <v>136</v>
      </c>
      <c r="C49">
        <v>620.2857142855014</v>
      </c>
      <c r="D49">
        <v>549.51764705864821</v>
      </c>
      <c r="E49">
        <v>97.222222222222229</v>
      </c>
      <c r="F49">
        <v>2.7777777777777777</v>
      </c>
      <c r="G49">
        <v>18.518518518518519</v>
      </c>
      <c r="H49">
        <v>0.52777777777777779</v>
      </c>
      <c r="I49">
        <v>283.55555555555554</v>
      </c>
      <c r="J49">
        <v>310.36500519189906</v>
      </c>
      <c r="K49">
        <v>333.81111110974518</v>
      </c>
      <c r="L49" t="s">
        <v>10</v>
      </c>
    </row>
    <row r="50" spans="1:12" x14ac:dyDescent="0.2">
      <c r="A50">
        <v>118</v>
      </c>
      <c r="B50" t="s">
        <v>136</v>
      </c>
      <c r="C50">
        <v>692.29615384648343</v>
      </c>
      <c r="D50">
        <v>526.03750000055879</v>
      </c>
      <c r="E50">
        <v>96.296296296296291</v>
      </c>
      <c r="F50">
        <v>3.7037037037037033</v>
      </c>
      <c r="G50">
        <v>18.518518518518519</v>
      </c>
      <c r="H50">
        <v>0.55555555555555558</v>
      </c>
      <c r="I50">
        <v>355.77777777777777</v>
      </c>
      <c r="J50">
        <v>321.77314814835512</v>
      </c>
      <c r="K50">
        <v>340.47222222222223</v>
      </c>
      <c r="L50" t="s">
        <v>10</v>
      </c>
    </row>
    <row r="51" spans="1:12" x14ac:dyDescent="0.2">
      <c r="A51">
        <v>114</v>
      </c>
      <c r="B51" t="s">
        <v>136</v>
      </c>
      <c r="C51">
        <v>401.41287128966633</v>
      </c>
      <c r="D51">
        <v>371.87999999622502</v>
      </c>
      <c r="E51">
        <v>93.518518518518519</v>
      </c>
      <c r="F51">
        <v>6.481481481481481</v>
      </c>
      <c r="G51">
        <v>5.5555555555555554</v>
      </c>
      <c r="H51">
        <v>0.16666666666666666</v>
      </c>
      <c r="I51">
        <v>141.88888888888889</v>
      </c>
      <c r="J51">
        <v>249.8657407435002</v>
      </c>
      <c r="K51">
        <v>177.16111112303204</v>
      </c>
      <c r="L51" t="s">
        <v>10</v>
      </c>
    </row>
    <row r="52" spans="1:12" x14ac:dyDescent="0.2">
      <c r="A52">
        <v>130</v>
      </c>
      <c r="B52" t="s">
        <v>136</v>
      </c>
      <c r="C52">
        <v>406.44523809535337</v>
      </c>
      <c r="D52">
        <v>398.53461538455809</v>
      </c>
      <c r="E52">
        <v>77.777777777777771</v>
      </c>
      <c r="F52">
        <v>22.222222222222221</v>
      </c>
      <c r="G52">
        <v>27.777777777777779</v>
      </c>
      <c r="H52">
        <v>0.27777777777777779</v>
      </c>
      <c r="I52">
        <v>162.72222222222223</v>
      </c>
      <c r="J52">
        <v>239.98005050518594</v>
      </c>
      <c r="K52">
        <v>194.07777777997154</v>
      </c>
      <c r="L52" t="s">
        <v>10</v>
      </c>
    </row>
    <row r="53" spans="1:12" x14ac:dyDescent="0.2">
      <c r="A53">
        <v>103</v>
      </c>
      <c r="B53" t="s">
        <v>136</v>
      </c>
      <c r="C53">
        <v>532.13300970891146</v>
      </c>
      <c r="D53">
        <v>419.28571429139095</v>
      </c>
      <c r="E53">
        <v>95.370370370370367</v>
      </c>
      <c r="F53">
        <v>4.6296296296296298</v>
      </c>
      <c r="G53">
        <v>16.666666666666668</v>
      </c>
      <c r="H53">
        <v>0.41666666666666669</v>
      </c>
      <c r="I53">
        <v>209.94444444444446</v>
      </c>
      <c r="J53">
        <v>317.36888888922942</v>
      </c>
      <c r="K53">
        <v>258.35555556747653</v>
      </c>
      <c r="L53" t="s">
        <v>10</v>
      </c>
    </row>
    <row r="54" spans="1:12" x14ac:dyDescent="0.2">
      <c r="A54">
        <v>121</v>
      </c>
      <c r="B54" t="s">
        <v>136</v>
      </c>
      <c r="C54">
        <v>527.09528301870625</v>
      </c>
      <c r="D54">
        <v>448.68260869610566</v>
      </c>
      <c r="E54">
        <v>98.148148148148152</v>
      </c>
      <c r="F54">
        <v>1.8518518518518516</v>
      </c>
      <c r="G54">
        <v>12.962962962962964</v>
      </c>
      <c r="H54">
        <v>0.3611111111111111</v>
      </c>
      <c r="I54">
        <v>158.55555555555554</v>
      </c>
      <c r="J54">
        <v>354.42949117326327</v>
      </c>
      <c r="K54">
        <v>296.12500000010346</v>
      </c>
      <c r="L54" t="s">
        <v>10</v>
      </c>
    </row>
    <row r="55" spans="1:12" x14ac:dyDescent="0.2">
      <c r="A55">
        <v>102</v>
      </c>
      <c r="B55" t="s">
        <v>136</v>
      </c>
      <c r="C55">
        <v>597.30185185372829</v>
      </c>
      <c r="D55">
        <v>534.69473684147783</v>
      </c>
      <c r="E55">
        <v>100</v>
      </c>
      <c r="F55">
        <v>0</v>
      </c>
      <c r="G55">
        <v>15.74074074074074</v>
      </c>
      <c r="H55">
        <v>0.47222222222222221</v>
      </c>
      <c r="I55">
        <v>261.33333333333331</v>
      </c>
      <c r="J55">
        <v>335.96851852039498</v>
      </c>
      <c r="K55">
        <v>328.66666668156785</v>
      </c>
      <c r="L55" t="s">
        <v>10</v>
      </c>
    </row>
    <row r="56" spans="1:12" x14ac:dyDescent="0.2">
      <c r="A56">
        <v>122</v>
      </c>
      <c r="B56" t="s">
        <v>136</v>
      </c>
      <c r="C56">
        <v>668.18971962616433</v>
      </c>
      <c r="D56">
        <v>489.47647058826306</v>
      </c>
      <c r="E56">
        <v>99.074074074074076</v>
      </c>
      <c r="F56">
        <v>0.92592592592592582</v>
      </c>
      <c r="G56">
        <v>18.518518518518519</v>
      </c>
      <c r="H56">
        <v>0.52777777777777779</v>
      </c>
      <c r="I56">
        <v>291.88888888888891</v>
      </c>
      <c r="J56">
        <v>376.30083073727542</v>
      </c>
      <c r="K56">
        <v>401.46944444446763</v>
      </c>
      <c r="L56" t="s">
        <v>10</v>
      </c>
    </row>
    <row r="57" spans="1:12" x14ac:dyDescent="0.2">
      <c r="A57">
        <v>123</v>
      </c>
      <c r="B57" t="s">
        <v>136</v>
      </c>
      <c r="C57">
        <v>465.0644859826175</v>
      </c>
      <c r="D57">
        <v>402.31249999751645</v>
      </c>
      <c r="E57">
        <v>99.074074074074076</v>
      </c>
      <c r="F57">
        <v>0.92592592592592582</v>
      </c>
      <c r="G57">
        <v>11.111111111111111</v>
      </c>
      <c r="H57">
        <v>0.33333333333333331</v>
      </c>
      <c r="I57">
        <v>155.77777777777777</v>
      </c>
      <c r="J57">
        <v>307.46296296420473</v>
      </c>
      <c r="K57">
        <v>258.62222222073211</v>
      </c>
      <c r="L57" t="s">
        <v>10</v>
      </c>
    </row>
    <row r="58" spans="1:12" x14ac:dyDescent="0.2">
      <c r="A58">
        <v>124</v>
      </c>
      <c r="B58" t="s">
        <v>136</v>
      </c>
      <c r="C58">
        <v>532.74112149557777</v>
      </c>
      <c r="D58">
        <v>415.10526315867901</v>
      </c>
      <c r="E58">
        <v>99.074074074074076</v>
      </c>
      <c r="F58">
        <v>0.92592592592592582</v>
      </c>
      <c r="G58">
        <v>15.74074074074074</v>
      </c>
      <c r="H58">
        <v>0.47222222222222221</v>
      </c>
      <c r="I58">
        <v>211.33333333333334</v>
      </c>
      <c r="J58">
        <v>318.7111111113594</v>
      </c>
      <c r="K58">
        <v>296.41666666666663</v>
      </c>
      <c r="L58" t="s">
        <v>10</v>
      </c>
    </row>
    <row r="59" spans="1:12" x14ac:dyDescent="0.2">
      <c r="A59">
        <v>127</v>
      </c>
      <c r="B59" t="s">
        <v>136</v>
      </c>
      <c r="C59">
        <v>637.02038834978225</v>
      </c>
      <c r="D59">
        <v>499.12222222259476</v>
      </c>
      <c r="E59">
        <v>95.370370370370367</v>
      </c>
      <c r="F59">
        <v>4.6296296296296298</v>
      </c>
      <c r="G59">
        <v>18.518518518518519</v>
      </c>
      <c r="H59">
        <v>0.5</v>
      </c>
      <c r="I59">
        <v>314.11111111111109</v>
      </c>
      <c r="J59">
        <v>314.26247379473909</v>
      </c>
      <c r="K59">
        <v>288.18888888963397</v>
      </c>
      <c r="L59" t="s">
        <v>10</v>
      </c>
    </row>
    <row r="60" spans="1:12" x14ac:dyDescent="0.2">
      <c r="A60">
        <v>125</v>
      </c>
      <c r="B60" t="s">
        <v>136</v>
      </c>
      <c r="C60">
        <v>445.91584158410308</v>
      </c>
      <c r="D60">
        <v>399.56</v>
      </c>
      <c r="E60">
        <v>93.518518518518519</v>
      </c>
      <c r="F60">
        <v>6.481481481481481</v>
      </c>
      <c r="G60">
        <v>10.185185185185185</v>
      </c>
      <c r="H60">
        <v>0.30555555555555558</v>
      </c>
      <c r="I60">
        <v>165.5</v>
      </c>
      <c r="J60">
        <v>271.81111111105594</v>
      </c>
      <c r="K60">
        <v>212.65000000037253</v>
      </c>
      <c r="L60" t="s">
        <v>10</v>
      </c>
    </row>
    <row r="61" spans="1:12" x14ac:dyDescent="0.2">
      <c r="A61">
        <v>106</v>
      </c>
      <c r="B61" t="s">
        <v>136</v>
      </c>
      <c r="C61">
        <v>627.39504950441938</v>
      </c>
      <c r="D61">
        <v>419.51052631594632</v>
      </c>
      <c r="E61">
        <v>93.518518518518519</v>
      </c>
      <c r="F61">
        <v>6.481481481481481</v>
      </c>
      <c r="G61">
        <v>17.592592592592592</v>
      </c>
      <c r="H61">
        <v>0.47222222222222221</v>
      </c>
      <c r="I61">
        <v>330.77777777777777</v>
      </c>
      <c r="J61">
        <v>270.17693920267953</v>
      </c>
      <c r="K61">
        <v>260.13333333366455</v>
      </c>
      <c r="L61" t="s">
        <v>10</v>
      </c>
    </row>
    <row r="62" spans="1:12" x14ac:dyDescent="0.2">
      <c r="A62">
        <v>115</v>
      </c>
      <c r="B62" t="s">
        <v>136</v>
      </c>
      <c r="C62">
        <v>467.52803738484874</v>
      </c>
      <c r="D62">
        <v>393.86521739156348</v>
      </c>
      <c r="E62">
        <v>99.074074074074076</v>
      </c>
      <c r="F62">
        <v>0.92592592592592582</v>
      </c>
      <c r="G62">
        <v>12.037037037037036</v>
      </c>
      <c r="H62">
        <v>0.3611111111111111</v>
      </c>
      <c r="I62">
        <v>155.77777777777777</v>
      </c>
      <c r="J62">
        <v>310.13981481641531</v>
      </c>
      <c r="K62">
        <v>261.22222223712339</v>
      </c>
      <c r="L62" t="s">
        <v>10</v>
      </c>
    </row>
    <row r="63" spans="1:12" x14ac:dyDescent="0.2">
      <c r="A63">
        <v>119</v>
      </c>
      <c r="B63" t="s">
        <v>136</v>
      </c>
      <c r="C63">
        <v>590.38613861356635</v>
      </c>
      <c r="D63">
        <v>487.50526315758106</v>
      </c>
      <c r="E63">
        <v>93.518518518518519</v>
      </c>
      <c r="F63">
        <v>6.481481481481481</v>
      </c>
      <c r="G63">
        <v>19.444444444444443</v>
      </c>
      <c r="H63">
        <v>0.47222222222222221</v>
      </c>
      <c r="I63">
        <v>293.27777777777777</v>
      </c>
      <c r="J63">
        <v>287.67222222190702</v>
      </c>
      <c r="K63">
        <v>287.19444444237485</v>
      </c>
      <c r="L63" t="s">
        <v>10</v>
      </c>
    </row>
    <row r="64" spans="1:12" x14ac:dyDescent="0.2">
      <c r="A64">
        <v>129</v>
      </c>
      <c r="B64" t="s">
        <v>136</v>
      </c>
      <c r="C64">
        <v>618.71226415009994</v>
      </c>
      <c r="D64">
        <v>477.32222222785157</v>
      </c>
      <c r="E64">
        <v>98.148148148148152</v>
      </c>
      <c r="F64">
        <v>1.8518518518518516</v>
      </c>
      <c r="G64">
        <v>17.592592592592592</v>
      </c>
      <c r="H64">
        <v>0.5</v>
      </c>
      <c r="I64">
        <v>271.05555555555554</v>
      </c>
      <c r="J64">
        <v>344.68276220061819</v>
      </c>
      <c r="K64">
        <v>319.84444445040492</v>
      </c>
      <c r="L64" t="s">
        <v>11</v>
      </c>
    </row>
    <row r="65" spans="1:12" x14ac:dyDescent="0.2">
      <c r="A65">
        <v>108</v>
      </c>
      <c r="B65" t="s">
        <v>136</v>
      </c>
      <c r="C65">
        <v>884.15046728854986</v>
      </c>
      <c r="D65">
        <v>707.32307692215988</v>
      </c>
      <c r="E65">
        <v>99.074074074074076</v>
      </c>
      <c r="F65">
        <v>0.92592592592592582</v>
      </c>
      <c r="G65">
        <v>21.296296296296298</v>
      </c>
      <c r="H65">
        <v>0.63888888888888884</v>
      </c>
      <c r="I65">
        <v>464.11111111111109</v>
      </c>
      <c r="J65">
        <v>414.51018518402623</v>
      </c>
      <c r="K65">
        <v>506.68888888590868</v>
      </c>
      <c r="L65" t="s">
        <v>11</v>
      </c>
    </row>
    <row r="66" spans="1:12" x14ac:dyDescent="0.2">
      <c r="A66">
        <v>109</v>
      </c>
      <c r="B66" t="s">
        <v>136</v>
      </c>
      <c r="C66">
        <v>451.06857142987707</v>
      </c>
      <c r="D66">
        <v>364.55517241769826</v>
      </c>
      <c r="E66">
        <v>97.222222222222229</v>
      </c>
      <c r="F66">
        <v>2.7777777777777777</v>
      </c>
      <c r="G66">
        <v>7.4074074074074074</v>
      </c>
      <c r="H66">
        <v>0.19444444444444445</v>
      </c>
      <c r="I66">
        <v>155.77777777777777</v>
      </c>
      <c r="J66">
        <v>292.62876427996815</v>
      </c>
      <c r="K66">
        <v>155.14444446232585</v>
      </c>
      <c r="L66" t="s">
        <v>11</v>
      </c>
    </row>
    <row r="67" spans="1:12" x14ac:dyDescent="0.2">
      <c r="A67">
        <v>117</v>
      </c>
      <c r="B67" t="s">
        <v>136</v>
      </c>
      <c r="C67">
        <v>662.45050505195002</v>
      </c>
      <c r="D67">
        <v>546.2888888849152</v>
      </c>
      <c r="E67">
        <v>91.666666666666671</v>
      </c>
      <c r="F67">
        <v>8.3333333333333321</v>
      </c>
      <c r="G67">
        <v>22.222222222222221</v>
      </c>
      <c r="H67">
        <v>0.5</v>
      </c>
      <c r="I67">
        <v>322.44444444444446</v>
      </c>
      <c r="J67">
        <v>330.59869281197689</v>
      </c>
      <c r="K67">
        <v>319.95555554661485</v>
      </c>
      <c r="L67" t="s">
        <v>11</v>
      </c>
    </row>
    <row r="68" spans="1:12" x14ac:dyDescent="0.2">
      <c r="A68">
        <v>110</v>
      </c>
      <c r="B68" t="s">
        <v>136</v>
      </c>
      <c r="C68">
        <v>619.59038461286286</v>
      </c>
      <c r="D68">
        <v>428.45454545454544</v>
      </c>
      <c r="E68">
        <v>96.296296296296291</v>
      </c>
      <c r="F68">
        <v>3.7037037037037033</v>
      </c>
      <c r="G68">
        <v>15.74074074074074</v>
      </c>
      <c r="H68">
        <v>0.3888888888888889</v>
      </c>
      <c r="I68">
        <v>229.38888888888889</v>
      </c>
      <c r="J68">
        <v>387.44158729920309</v>
      </c>
      <c r="K68">
        <v>307.0777777698305</v>
      </c>
      <c r="L68" t="s">
        <v>11</v>
      </c>
    </row>
    <row r="69" spans="1:12" x14ac:dyDescent="0.2">
      <c r="A69">
        <v>111</v>
      </c>
      <c r="B69" t="s">
        <v>136</v>
      </c>
      <c r="C69">
        <v>795.66296296483938</v>
      </c>
      <c r="D69">
        <v>693.49999999801321</v>
      </c>
      <c r="E69">
        <v>100</v>
      </c>
      <c r="F69">
        <v>0</v>
      </c>
      <c r="G69">
        <v>19.444444444444443</v>
      </c>
      <c r="H69">
        <v>0.58333333333333337</v>
      </c>
      <c r="I69">
        <v>432.16666666666669</v>
      </c>
      <c r="J69">
        <v>363.49629629817269</v>
      </c>
      <c r="K69">
        <v>382.33333333333331</v>
      </c>
      <c r="L69" t="s">
        <v>11</v>
      </c>
    </row>
    <row r="70" spans="1:12" x14ac:dyDescent="0.2">
      <c r="A70">
        <v>104</v>
      </c>
      <c r="B70" t="s">
        <v>136</v>
      </c>
      <c r="C70">
        <v>487.41226415111208</v>
      </c>
      <c r="D70">
        <v>394.35999999880789</v>
      </c>
      <c r="E70">
        <v>98.148148148148152</v>
      </c>
      <c r="F70">
        <v>1.8518518518518516</v>
      </c>
      <c r="G70">
        <v>10.185185185185185</v>
      </c>
      <c r="H70">
        <v>0.30555555555555558</v>
      </c>
      <c r="I70">
        <v>159.94444444444446</v>
      </c>
      <c r="J70">
        <v>322.7111111112215</v>
      </c>
      <c r="K70">
        <v>255.40555554959508</v>
      </c>
      <c r="L70" t="s">
        <v>11</v>
      </c>
    </row>
    <row r="71" spans="1:12" x14ac:dyDescent="0.2">
      <c r="A71">
        <v>116</v>
      </c>
      <c r="B71" t="s">
        <v>136</v>
      </c>
      <c r="C71">
        <v>740.9728971956489</v>
      </c>
      <c r="D71">
        <v>621.72857142559121</v>
      </c>
      <c r="E71">
        <v>99.074074074074076</v>
      </c>
      <c r="F71">
        <v>0.92592592592592582</v>
      </c>
      <c r="G71">
        <v>21.296296296296298</v>
      </c>
      <c r="H71">
        <v>0.61111111111111116</v>
      </c>
      <c r="I71">
        <v>408.55555555555554</v>
      </c>
      <c r="J71">
        <v>332.41734164009335</v>
      </c>
      <c r="K71">
        <v>360.13333333035314</v>
      </c>
      <c r="L71" t="s">
        <v>11</v>
      </c>
    </row>
    <row r="72" spans="1:12" x14ac:dyDescent="0.2">
      <c r="A72">
        <v>105</v>
      </c>
      <c r="B72" t="s">
        <v>136</v>
      </c>
      <c r="C72">
        <v>542.54326922904988</v>
      </c>
      <c r="D72">
        <v>440.22105263252007</v>
      </c>
      <c r="E72">
        <v>96.296296296296291</v>
      </c>
      <c r="F72">
        <v>3.7037037037037033</v>
      </c>
      <c r="G72">
        <v>15.74074074074074</v>
      </c>
      <c r="H72">
        <v>0.47222222222222221</v>
      </c>
      <c r="I72">
        <v>264.11111111111109</v>
      </c>
      <c r="J72">
        <v>269.01759259099208</v>
      </c>
      <c r="K72">
        <v>269.68888888590868</v>
      </c>
      <c r="L72" t="s">
        <v>11</v>
      </c>
    </row>
    <row r="73" spans="1:12" x14ac:dyDescent="0.2">
      <c r="A73">
        <v>112</v>
      </c>
      <c r="B73" t="s">
        <v>136</v>
      </c>
      <c r="C73">
        <v>610.09999999955846</v>
      </c>
      <c r="D73">
        <v>477.98095238102331</v>
      </c>
      <c r="E73">
        <v>100</v>
      </c>
      <c r="F73">
        <v>0</v>
      </c>
      <c r="G73">
        <v>13.888888888888889</v>
      </c>
      <c r="H73">
        <v>0.41666666666666669</v>
      </c>
      <c r="I73">
        <v>230.77777777777777</v>
      </c>
      <c r="J73">
        <v>379.32222222178069</v>
      </c>
      <c r="K73">
        <v>334.47222222222223</v>
      </c>
      <c r="L73" t="s">
        <v>11</v>
      </c>
    </row>
    <row r="74" spans="1:12" x14ac:dyDescent="0.2">
      <c r="A74">
        <v>107</v>
      </c>
      <c r="B74" t="s">
        <v>136</v>
      </c>
      <c r="C74">
        <v>495.95904761836641</v>
      </c>
      <c r="D74">
        <v>430.97727272456342</v>
      </c>
      <c r="E74">
        <v>97.222222222222229</v>
      </c>
      <c r="F74">
        <v>2.7777777777777777</v>
      </c>
      <c r="G74">
        <v>12.962962962962964</v>
      </c>
      <c r="H74">
        <v>0.3888888888888889</v>
      </c>
      <c r="I74">
        <v>171.05555555555554</v>
      </c>
      <c r="J74">
        <v>319.03518518446771</v>
      </c>
      <c r="K74">
        <v>281.64444444742469</v>
      </c>
      <c r="L74" t="s">
        <v>11</v>
      </c>
    </row>
    <row r="75" spans="1:12" x14ac:dyDescent="0.2">
      <c r="A75">
        <v>101</v>
      </c>
      <c r="B75" t="s">
        <v>136</v>
      </c>
      <c r="C75">
        <v>637.27663551438081</v>
      </c>
      <c r="D75">
        <v>561.89375000074506</v>
      </c>
      <c r="E75">
        <v>99.074074074074076</v>
      </c>
      <c r="F75">
        <v>0.92592592592592582</v>
      </c>
      <c r="G75">
        <v>18.518518518518519</v>
      </c>
      <c r="H75">
        <v>0.55555555555555558</v>
      </c>
      <c r="I75">
        <v>316.88888888888891</v>
      </c>
      <c r="J75">
        <v>327.6759259263398</v>
      </c>
      <c r="K75">
        <v>340.31111111409132</v>
      </c>
      <c r="L75" t="s">
        <v>11</v>
      </c>
    </row>
    <row r="76" spans="1:12" x14ac:dyDescent="0.2">
      <c r="A76">
        <v>126</v>
      </c>
      <c r="B76" t="s">
        <v>136</v>
      </c>
      <c r="C76">
        <v>628.87009345844524</v>
      </c>
      <c r="D76">
        <v>502.66875000111759</v>
      </c>
      <c r="E76">
        <v>99.074074074074076</v>
      </c>
      <c r="F76">
        <v>0.92592592592592582</v>
      </c>
      <c r="G76">
        <v>19.444444444444443</v>
      </c>
      <c r="H76">
        <v>0.55555555555555558</v>
      </c>
      <c r="I76">
        <v>300.22222222222223</v>
      </c>
      <c r="J76">
        <v>328.64787123622301</v>
      </c>
      <c r="K76">
        <v>366.91666666997804</v>
      </c>
      <c r="L76" t="s">
        <v>11</v>
      </c>
    </row>
    <row r="77" spans="1:12" x14ac:dyDescent="0.2">
      <c r="A77">
        <v>120</v>
      </c>
      <c r="B77" t="s">
        <v>136</v>
      </c>
      <c r="C77">
        <v>477.09126213590787</v>
      </c>
      <c r="D77">
        <v>402.3919999998808</v>
      </c>
      <c r="E77">
        <v>95.370370370370367</v>
      </c>
      <c r="F77">
        <v>4.6296296296296298</v>
      </c>
      <c r="G77">
        <v>10.185185185185185</v>
      </c>
      <c r="H77">
        <v>0.30555555555555558</v>
      </c>
      <c r="I77">
        <v>151.61111111111111</v>
      </c>
      <c r="J77">
        <v>316.77962962961408</v>
      </c>
      <c r="K77">
        <v>254.08888888907515</v>
      </c>
      <c r="L77" t="s">
        <v>11</v>
      </c>
    </row>
    <row r="78" spans="1:12" x14ac:dyDescent="0.2">
      <c r="A78">
        <v>113</v>
      </c>
      <c r="B78" t="s">
        <v>136</v>
      </c>
      <c r="C78">
        <v>489.47570093463514</v>
      </c>
      <c r="D78">
        <v>405.94999999756163</v>
      </c>
      <c r="E78">
        <v>99.074074074074076</v>
      </c>
      <c r="F78">
        <v>0.92592592592592582</v>
      </c>
      <c r="G78">
        <v>12.962962962962964</v>
      </c>
      <c r="H78">
        <v>0.3888888888888889</v>
      </c>
      <c r="I78">
        <v>178</v>
      </c>
      <c r="J78">
        <v>309.33518518507481</v>
      </c>
      <c r="K78">
        <v>270.40000000596046</v>
      </c>
      <c r="L78" t="s">
        <v>11</v>
      </c>
    </row>
    <row r="79" spans="1:12" x14ac:dyDescent="0.2">
      <c r="A79">
        <v>128</v>
      </c>
      <c r="B79" t="s">
        <v>136</v>
      </c>
      <c r="C79">
        <v>656.43271028020672</v>
      </c>
      <c r="D79">
        <v>546.05624999944121</v>
      </c>
      <c r="E79">
        <v>99.074074074074076</v>
      </c>
      <c r="F79">
        <v>0.92592592592592582</v>
      </c>
      <c r="G79">
        <v>18.518518518518519</v>
      </c>
      <c r="H79">
        <v>0.55555555555555558</v>
      </c>
      <c r="I79">
        <v>272.44444444444446</v>
      </c>
      <c r="J79">
        <v>382.15277777763981</v>
      </c>
      <c r="K79">
        <v>374.30555555555554</v>
      </c>
      <c r="L79" t="s">
        <v>11</v>
      </c>
    </row>
    <row r="80" spans="1:12" x14ac:dyDescent="0.2">
      <c r="A80">
        <v>118</v>
      </c>
      <c r="B80" t="s">
        <v>136</v>
      </c>
      <c r="C80">
        <v>664.1018691587949</v>
      </c>
      <c r="D80">
        <v>482.4</v>
      </c>
      <c r="E80">
        <v>99.074074074074076</v>
      </c>
      <c r="F80">
        <v>0.92592592592592582</v>
      </c>
      <c r="G80">
        <v>19.444444444444443</v>
      </c>
      <c r="H80">
        <v>0.58333333333333337</v>
      </c>
      <c r="I80">
        <v>339.11111111111109</v>
      </c>
      <c r="J80">
        <v>321.67962962954687</v>
      </c>
      <c r="K80">
        <v>332.68888888590868</v>
      </c>
      <c r="L80" t="s">
        <v>11</v>
      </c>
    </row>
    <row r="81" spans="1:12" x14ac:dyDescent="0.2">
      <c r="A81">
        <v>114</v>
      </c>
      <c r="B81" t="s">
        <v>136</v>
      </c>
      <c r="C81">
        <v>407.07333333293599</v>
      </c>
      <c r="D81">
        <v>367.12142856844832</v>
      </c>
      <c r="E81">
        <v>97.222222222222229</v>
      </c>
      <c r="F81">
        <v>2.7777777777777777</v>
      </c>
      <c r="G81">
        <v>7.4074074074074074</v>
      </c>
      <c r="H81">
        <v>0.22222222222222221</v>
      </c>
      <c r="I81">
        <v>153</v>
      </c>
      <c r="J81">
        <v>250.19074074040958</v>
      </c>
      <c r="K81">
        <v>192.95000000298023</v>
      </c>
      <c r="L81" t="s">
        <v>11</v>
      </c>
    </row>
    <row r="82" spans="1:12" x14ac:dyDescent="0.2">
      <c r="A82">
        <v>130</v>
      </c>
      <c r="B82" t="s">
        <v>136</v>
      </c>
      <c r="C82">
        <v>418.59529411748929</v>
      </c>
      <c r="D82">
        <v>390.53461538441479</v>
      </c>
      <c r="E82">
        <v>78.703703703703709</v>
      </c>
      <c r="F82">
        <v>21.296296296296298</v>
      </c>
      <c r="G82">
        <v>25</v>
      </c>
      <c r="H82">
        <v>0.27777777777777779</v>
      </c>
      <c r="I82">
        <v>173.83333333333334</v>
      </c>
      <c r="J82">
        <v>236.58095238078042</v>
      </c>
      <c r="K82">
        <v>182.42222222313288</v>
      </c>
      <c r="L82" t="s">
        <v>11</v>
      </c>
    </row>
    <row r="83" spans="1:12" x14ac:dyDescent="0.2">
      <c r="A83">
        <v>103</v>
      </c>
      <c r="B83" t="s">
        <v>136</v>
      </c>
      <c r="C83">
        <v>523.62285714490076</v>
      </c>
      <c r="D83">
        <v>449.5631579003836</v>
      </c>
      <c r="E83">
        <v>97.222222222222229</v>
      </c>
      <c r="F83">
        <v>2.7777777777777777</v>
      </c>
      <c r="G83">
        <v>16.666666666666668</v>
      </c>
      <c r="H83">
        <v>0.47222222222222221</v>
      </c>
      <c r="I83">
        <v>211.33333333333334</v>
      </c>
      <c r="J83">
        <v>297.30404984635356</v>
      </c>
      <c r="K83">
        <v>279.00000002317961</v>
      </c>
      <c r="L83" t="s">
        <v>11</v>
      </c>
    </row>
    <row r="84" spans="1:12" x14ac:dyDescent="0.2">
      <c r="A84">
        <v>121</v>
      </c>
      <c r="B84" t="s">
        <v>136</v>
      </c>
      <c r="C84">
        <v>502.74528301904365</v>
      </c>
      <c r="D84">
        <v>418.0181818181141</v>
      </c>
      <c r="E84">
        <v>98.148148148148152</v>
      </c>
      <c r="F84">
        <v>1.8518518518518516</v>
      </c>
      <c r="G84">
        <v>13.888888888888889</v>
      </c>
      <c r="H84">
        <v>0.3888888888888889</v>
      </c>
      <c r="I84">
        <v>175.22222222222223</v>
      </c>
      <c r="J84">
        <v>325.85721703028833</v>
      </c>
      <c r="K84">
        <v>294.13333333407843</v>
      </c>
      <c r="L84" t="s">
        <v>11</v>
      </c>
    </row>
    <row r="85" spans="1:12" x14ac:dyDescent="0.2">
      <c r="A85">
        <v>102</v>
      </c>
      <c r="B85" t="s">
        <v>136</v>
      </c>
      <c r="C85">
        <v>625.52962963089897</v>
      </c>
      <c r="D85">
        <v>556.70499999970195</v>
      </c>
      <c r="E85">
        <v>100</v>
      </c>
      <c r="F85">
        <v>0</v>
      </c>
      <c r="G85">
        <v>14.814814814814815</v>
      </c>
      <c r="H85">
        <v>0.44444444444444442</v>
      </c>
      <c r="I85">
        <v>264.11111111111109</v>
      </c>
      <c r="J85">
        <v>361.41851851978788</v>
      </c>
      <c r="K85">
        <v>335.08888889186915</v>
      </c>
      <c r="L85" t="s">
        <v>11</v>
      </c>
    </row>
    <row r="86" spans="1:12" x14ac:dyDescent="0.2">
      <c r="A86">
        <v>122</v>
      </c>
      <c r="B86" t="s">
        <v>136</v>
      </c>
      <c r="C86">
        <v>656.53113207546312</v>
      </c>
      <c r="D86">
        <v>583.66874999999891</v>
      </c>
      <c r="E86">
        <v>98.148148148148152</v>
      </c>
      <c r="F86">
        <v>1.8518518518518516</v>
      </c>
      <c r="G86">
        <v>19.444444444444443</v>
      </c>
      <c r="H86">
        <v>0.55555555555555558</v>
      </c>
      <c r="I86">
        <v>305.77777777777777</v>
      </c>
      <c r="J86">
        <v>347.45025960539164</v>
      </c>
      <c r="K86">
        <v>372.94444444446714</v>
      </c>
      <c r="L86" t="s">
        <v>11</v>
      </c>
    </row>
    <row r="87" spans="1:12" x14ac:dyDescent="0.2">
      <c r="A87">
        <v>123</v>
      </c>
      <c r="B87" t="s">
        <v>136</v>
      </c>
      <c r="C87">
        <v>472.74476190535796</v>
      </c>
      <c r="D87">
        <v>395.72916666542488</v>
      </c>
      <c r="E87">
        <v>97.222222222222229</v>
      </c>
      <c r="F87">
        <v>2.7777777777777777</v>
      </c>
      <c r="G87">
        <v>11.111111111111111</v>
      </c>
      <c r="H87">
        <v>0.33333333333333331</v>
      </c>
      <c r="I87">
        <v>155.77777777777777</v>
      </c>
      <c r="J87">
        <v>322.08333333388521</v>
      </c>
      <c r="K87">
        <v>247.97222222222223</v>
      </c>
      <c r="L87" t="s">
        <v>11</v>
      </c>
    </row>
    <row r="88" spans="1:12" x14ac:dyDescent="0.2">
      <c r="A88">
        <v>124</v>
      </c>
      <c r="B88" t="s">
        <v>136</v>
      </c>
      <c r="C88">
        <v>547.33925233711705</v>
      </c>
      <c r="D88">
        <v>443.86842105106302</v>
      </c>
      <c r="E88">
        <v>99.074074074074076</v>
      </c>
      <c r="F88">
        <v>0.92592592592592582</v>
      </c>
      <c r="G88">
        <v>16.666666666666668</v>
      </c>
      <c r="H88">
        <v>0.47222222222222221</v>
      </c>
      <c r="I88">
        <v>228</v>
      </c>
      <c r="J88">
        <v>319.33925233711705</v>
      </c>
      <c r="K88">
        <v>301.11111110531613</v>
      </c>
      <c r="L88" t="s">
        <v>11</v>
      </c>
    </row>
    <row r="89" spans="1:12" x14ac:dyDescent="0.2">
      <c r="A89">
        <v>127</v>
      </c>
      <c r="B89" t="s">
        <v>136</v>
      </c>
      <c r="C89">
        <v>597.25904761879212</v>
      </c>
      <c r="D89">
        <v>432.02631578927759</v>
      </c>
      <c r="E89">
        <v>97.222222222222229</v>
      </c>
      <c r="F89">
        <v>2.7777777777777777</v>
      </c>
      <c r="G89">
        <v>17.592592592592592</v>
      </c>
      <c r="H89">
        <v>0.47222222222222221</v>
      </c>
      <c r="I89">
        <v>205.77777777777777</v>
      </c>
      <c r="J89">
        <v>389.56090146724517</v>
      </c>
      <c r="K89">
        <v>322.91111110895878</v>
      </c>
      <c r="L89" t="s">
        <v>11</v>
      </c>
    </row>
    <row r="90" spans="1:12" x14ac:dyDescent="0.2">
      <c r="A90">
        <v>125</v>
      </c>
      <c r="B90" t="s">
        <v>136</v>
      </c>
      <c r="C90">
        <v>475.86504854370378</v>
      </c>
      <c r="D90">
        <v>404.18333333334886</v>
      </c>
      <c r="E90">
        <v>95.370370370370367</v>
      </c>
      <c r="F90">
        <v>4.6296296296296298</v>
      </c>
      <c r="G90">
        <v>11.111111111111111</v>
      </c>
      <c r="H90">
        <v>0.33333333333333331</v>
      </c>
      <c r="I90">
        <v>154.38888888888889</v>
      </c>
      <c r="J90">
        <v>307.16296296295957</v>
      </c>
      <c r="K90">
        <v>244.46111111073859</v>
      </c>
      <c r="L90" t="s">
        <v>11</v>
      </c>
    </row>
    <row r="91" spans="1:12" x14ac:dyDescent="0.2">
      <c r="A91">
        <v>106</v>
      </c>
      <c r="B91" t="s">
        <v>136</v>
      </c>
      <c r="C91">
        <v>609.5349056606866</v>
      </c>
      <c r="D91">
        <v>396.94736842105266</v>
      </c>
      <c r="E91">
        <v>98.148148148148152</v>
      </c>
      <c r="F91">
        <v>1.8518518518518516</v>
      </c>
      <c r="G91">
        <v>16.666666666666668</v>
      </c>
      <c r="H91">
        <v>0.47222222222222221</v>
      </c>
      <c r="I91">
        <v>255.77777777777777</v>
      </c>
      <c r="J91">
        <v>351.33437175521107</v>
      </c>
      <c r="K91">
        <v>300.85833332480655</v>
      </c>
      <c r="L91" t="s">
        <v>11</v>
      </c>
    </row>
    <row r="92" spans="1:12" x14ac:dyDescent="0.2">
      <c r="A92">
        <v>115</v>
      </c>
      <c r="B92" t="s">
        <v>136</v>
      </c>
      <c r="C92">
        <v>483.37314814798259</v>
      </c>
      <c r="D92">
        <v>409.13200000166893</v>
      </c>
      <c r="E92">
        <v>100</v>
      </c>
      <c r="F92">
        <v>0</v>
      </c>
      <c r="G92">
        <v>10.185185185185185</v>
      </c>
      <c r="H92">
        <v>0.30555555555555558</v>
      </c>
      <c r="I92">
        <v>147.44444444444446</v>
      </c>
      <c r="J92">
        <v>335.92870370353813</v>
      </c>
      <c r="K92">
        <v>262.65555554959508</v>
      </c>
      <c r="L92" t="s">
        <v>11</v>
      </c>
    </row>
    <row r="93" spans="1:12" x14ac:dyDescent="0.2">
      <c r="A93">
        <v>119</v>
      </c>
      <c r="B93" t="s">
        <v>136</v>
      </c>
      <c r="C93">
        <v>613.85769230729113</v>
      </c>
      <c r="D93">
        <v>438.41875000158325</v>
      </c>
      <c r="E93">
        <v>96.296296296296291</v>
      </c>
      <c r="F93">
        <v>3.7037037037037033</v>
      </c>
      <c r="G93">
        <v>21.296296296296298</v>
      </c>
      <c r="H93">
        <v>0.55555555555555558</v>
      </c>
      <c r="I93">
        <v>328</v>
      </c>
      <c r="J93">
        <v>282.23428571387421</v>
      </c>
      <c r="K93">
        <v>336.95000000173854</v>
      </c>
      <c r="L93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AD40-715E-0440-900C-FD9B41B7F4DD}">
  <dimension ref="A1:N47"/>
  <sheetViews>
    <sheetView workbookViewId="0">
      <selection activeCell="B18" sqref="B18:B47"/>
    </sheetView>
  </sheetViews>
  <sheetFormatPr baseColWidth="10" defaultRowHeight="16" x14ac:dyDescent="0.2"/>
  <sheetData>
    <row r="1" spans="1:14" x14ac:dyDescent="0.2">
      <c r="A1" t="s">
        <v>18</v>
      </c>
      <c r="B1" t="s">
        <v>17</v>
      </c>
      <c r="C1" t="s">
        <v>22</v>
      </c>
      <c r="D1" t="s">
        <v>23</v>
      </c>
      <c r="E1" t="s">
        <v>20</v>
      </c>
      <c r="F1" t="s">
        <v>21</v>
      </c>
      <c r="G1" t="s">
        <v>15</v>
      </c>
      <c r="H1" t="s">
        <v>16</v>
      </c>
      <c r="I1" t="s">
        <v>24</v>
      </c>
      <c r="J1" t="s">
        <v>25</v>
      </c>
      <c r="K1" t="s">
        <v>12</v>
      </c>
      <c r="L1" t="s">
        <v>26</v>
      </c>
      <c r="M1" t="s">
        <v>27</v>
      </c>
      <c r="N1" t="s">
        <v>28</v>
      </c>
    </row>
    <row r="2" spans="1:14" x14ac:dyDescent="0.2">
      <c r="A2">
        <v>1</v>
      </c>
      <c r="B2" t="s">
        <v>135</v>
      </c>
      <c r="C2">
        <v>357.79999999981374</v>
      </c>
      <c r="D2">
        <v>377.30555555555554</v>
      </c>
      <c r="E2">
        <f>D2-C2</f>
        <v>19.505555555741807</v>
      </c>
      <c r="F2">
        <f>AVERAGE(C2:D2)</f>
        <v>367.55277777768464</v>
      </c>
      <c r="G2">
        <v>1.3421916972851191</v>
      </c>
      <c r="H2">
        <v>1.233924997953425</v>
      </c>
      <c r="I2">
        <v>43</v>
      </c>
      <c r="J2">
        <v>51</v>
      </c>
      <c r="K2">
        <v>64</v>
      </c>
      <c r="L2">
        <v>15</v>
      </c>
      <c r="M2">
        <v>17</v>
      </c>
      <c r="N2">
        <v>32</v>
      </c>
    </row>
    <row r="3" spans="1:14" x14ac:dyDescent="0.2">
      <c r="A3">
        <v>2</v>
      </c>
      <c r="B3" t="s">
        <v>135</v>
      </c>
      <c r="C3">
        <v>216.45555555554492</v>
      </c>
      <c r="D3">
        <v>245.78888888891217</v>
      </c>
      <c r="E3">
        <f t="shared" ref="E3:E47" si="0">D3-C3</f>
        <v>29.33333333336725</v>
      </c>
      <c r="F3">
        <f t="shared" ref="F3:F47" si="1">AVERAGE(C3:D3)</f>
        <v>231.12222222222854</v>
      </c>
      <c r="G3">
        <v>0.13399262056382386</v>
      </c>
      <c r="H3">
        <v>1.9346145756729152</v>
      </c>
      <c r="I3">
        <v>51</v>
      </c>
      <c r="J3">
        <v>52</v>
      </c>
      <c r="K3">
        <v>67</v>
      </c>
      <c r="L3">
        <v>21</v>
      </c>
      <c r="M3">
        <v>24</v>
      </c>
      <c r="N3">
        <v>22</v>
      </c>
    </row>
    <row r="4" spans="1:14" x14ac:dyDescent="0.2">
      <c r="A4">
        <v>3</v>
      </c>
      <c r="B4" t="s">
        <v>135</v>
      </c>
      <c r="C4">
        <v>245.79444444593457</v>
      </c>
      <c r="D4">
        <v>253.29444444593457</v>
      </c>
      <c r="E4">
        <f t="shared" si="0"/>
        <v>7.5</v>
      </c>
      <c r="F4">
        <f t="shared" si="1"/>
        <v>249.54444444593457</v>
      </c>
      <c r="G4">
        <v>0.45394777817203963</v>
      </c>
      <c r="H4">
        <v>1.0772104090703907</v>
      </c>
      <c r="I4">
        <v>27</v>
      </c>
      <c r="J4">
        <v>31</v>
      </c>
      <c r="K4">
        <v>61</v>
      </c>
      <c r="L4">
        <v>14</v>
      </c>
      <c r="M4">
        <v>19</v>
      </c>
      <c r="N4">
        <v>28</v>
      </c>
    </row>
    <row r="5" spans="1:14" x14ac:dyDescent="0.2">
      <c r="A5">
        <v>4</v>
      </c>
      <c r="B5" t="s">
        <v>135</v>
      </c>
      <c r="C5">
        <v>314.43888888870265</v>
      </c>
      <c r="D5">
        <v>331.71111111166988</v>
      </c>
      <c r="E5">
        <f t="shared" si="0"/>
        <v>17.27222222296723</v>
      </c>
      <c r="F5">
        <f t="shared" si="1"/>
        <v>323.07500000018626</v>
      </c>
      <c r="G5">
        <v>1.4417579354249195</v>
      </c>
      <c r="H5">
        <v>1.7605865351220429</v>
      </c>
      <c r="I5">
        <v>23</v>
      </c>
      <c r="J5">
        <v>40</v>
      </c>
      <c r="K5">
        <v>59</v>
      </c>
      <c r="L5">
        <v>14</v>
      </c>
      <c r="M5">
        <v>18</v>
      </c>
      <c r="N5">
        <v>27</v>
      </c>
    </row>
    <row r="6" spans="1:14" x14ac:dyDescent="0.2">
      <c r="A6">
        <v>5</v>
      </c>
      <c r="B6" t="s">
        <v>135</v>
      </c>
      <c r="C6">
        <v>127.91111111092482</v>
      </c>
      <c r="D6">
        <v>184.77777777754494</v>
      </c>
      <c r="E6">
        <f t="shared" si="0"/>
        <v>56.866666666620119</v>
      </c>
      <c r="F6">
        <f t="shared" si="1"/>
        <v>156.34444444423488</v>
      </c>
      <c r="G6">
        <v>0.10164983177104787</v>
      </c>
      <c r="H6">
        <v>0.46294201786644734</v>
      </c>
      <c r="I6">
        <v>46</v>
      </c>
      <c r="J6">
        <v>42</v>
      </c>
      <c r="K6">
        <v>67</v>
      </c>
      <c r="L6">
        <v>18</v>
      </c>
      <c r="M6">
        <v>23</v>
      </c>
      <c r="N6">
        <v>26</v>
      </c>
    </row>
    <row r="7" spans="1:14" x14ac:dyDescent="0.2">
      <c r="A7">
        <v>6</v>
      </c>
      <c r="B7" t="s">
        <v>135</v>
      </c>
      <c r="C7">
        <v>280.3722222221291</v>
      </c>
      <c r="D7">
        <v>271.84999999982153</v>
      </c>
      <c r="E7">
        <f t="shared" si="0"/>
        <v>-8.5222222223075619</v>
      </c>
      <c r="F7">
        <f t="shared" si="1"/>
        <v>276.11111111097534</v>
      </c>
      <c r="G7">
        <v>0.31048118127981167</v>
      </c>
      <c r="H7">
        <v>1.5959471298875849</v>
      </c>
      <c r="I7">
        <v>47</v>
      </c>
      <c r="J7">
        <v>40</v>
      </c>
      <c r="K7">
        <v>55</v>
      </c>
      <c r="L7">
        <v>14</v>
      </c>
      <c r="M7">
        <v>19</v>
      </c>
      <c r="N7">
        <v>22</v>
      </c>
    </row>
    <row r="8" spans="1:14" x14ac:dyDescent="0.2">
      <c r="A8">
        <v>7</v>
      </c>
      <c r="B8" t="s">
        <v>135</v>
      </c>
      <c r="C8">
        <v>330.04444444442117</v>
      </c>
      <c r="D8">
        <v>318.62777777775449</v>
      </c>
      <c r="E8">
        <f t="shared" si="0"/>
        <v>-11.416666666666686</v>
      </c>
      <c r="F8">
        <f t="shared" si="1"/>
        <v>324.3361111110878</v>
      </c>
      <c r="G8">
        <v>9.8516531707297086E-2</v>
      </c>
      <c r="H8">
        <v>1.2936915298070484</v>
      </c>
      <c r="I8">
        <v>27</v>
      </c>
      <c r="J8">
        <v>67</v>
      </c>
      <c r="K8">
        <v>67</v>
      </c>
      <c r="L8">
        <v>22</v>
      </c>
      <c r="M8">
        <v>19</v>
      </c>
      <c r="N8">
        <v>26</v>
      </c>
    </row>
    <row r="9" spans="1:14" x14ac:dyDescent="0.2">
      <c r="A9">
        <v>8</v>
      </c>
      <c r="B9" t="s">
        <v>135</v>
      </c>
      <c r="C9">
        <v>314.16666666666663</v>
      </c>
      <c r="D9">
        <v>321.4277777781503</v>
      </c>
      <c r="E9">
        <f t="shared" si="0"/>
        <v>7.2611111114836717</v>
      </c>
      <c r="F9">
        <f t="shared" si="1"/>
        <v>317.79722222240844</v>
      </c>
      <c r="G9">
        <v>0.43430260867804438</v>
      </c>
      <c r="H9">
        <v>1.9822747618127075</v>
      </c>
      <c r="I9">
        <v>55</v>
      </c>
      <c r="J9">
        <v>55</v>
      </c>
      <c r="K9">
        <v>59</v>
      </c>
      <c r="L9">
        <v>17</v>
      </c>
      <c r="M9">
        <v>15</v>
      </c>
      <c r="N9">
        <v>27</v>
      </c>
    </row>
    <row r="10" spans="1:14" x14ac:dyDescent="0.2">
      <c r="A10">
        <v>9</v>
      </c>
      <c r="B10" t="s">
        <v>135</v>
      </c>
      <c r="C10">
        <v>313.82777777666018</v>
      </c>
      <c r="D10">
        <v>294.54999999888241</v>
      </c>
      <c r="E10">
        <f t="shared" si="0"/>
        <v>-19.277777777777771</v>
      </c>
      <c r="F10">
        <f t="shared" si="1"/>
        <v>304.18888888777133</v>
      </c>
      <c r="G10">
        <v>0.35292668571971997</v>
      </c>
      <c r="H10">
        <v>1.0524494936860502</v>
      </c>
      <c r="I10">
        <v>41</v>
      </c>
      <c r="J10">
        <v>43</v>
      </c>
      <c r="K10">
        <v>63</v>
      </c>
      <c r="L10">
        <v>14</v>
      </c>
      <c r="M10">
        <v>18</v>
      </c>
      <c r="N10">
        <v>31</v>
      </c>
    </row>
    <row r="11" spans="1:14" x14ac:dyDescent="0.2">
      <c r="A11">
        <v>10</v>
      </c>
      <c r="B11" t="s">
        <v>135</v>
      </c>
      <c r="C11">
        <v>289.96666666741169</v>
      </c>
      <c r="D11">
        <v>274.78333333445096</v>
      </c>
      <c r="E11">
        <f t="shared" si="0"/>
        <v>-15.183333332960729</v>
      </c>
      <c r="F11">
        <f t="shared" si="1"/>
        <v>282.37500000093132</v>
      </c>
      <c r="G11">
        <v>0.90696577608510554</v>
      </c>
      <c r="H11">
        <v>1.4146326352523391</v>
      </c>
      <c r="I11">
        <v>53</v>
      </c>
      <c r="J11">
        <v>56</v>
      </c>
      <c r="K11">
        <v>60</v>
      </c>
      <c r="L11">
        <v>18</v>
      </c>
      <c r="M11">
        <v>17</v>
      </c>
      <c r="N11">
        <v>25</v>
      </c>
    </row>
    <row r="12" spans="1:14" x14ac:dyDescent="0.2">
      <c r="A12">
        <v>11</v>
      </c>
      <c r="B12" t="s">
        <v>135</v>
      </c>
      <c r="C12">
        <v>309.25555555853578</v>
      </c>
      <c r="D12">
        <v>334.46111110515062</v>
      </c>
      <c r="E12">
        <f t="shared" si="0"/>
        <v>25.205555546614846</v>
      </c>
      <c r="F12">
        <f t="shared" si="1"/>
        <v>321.8583333318432</v>
      </c>
      <c r="G12">
        <v>0.40371861796148101</v>
      </c>
      <c r="H12">
        <v>1.1676965779952904</v>
      </c>
      <c r="I12">
        <v>62</v>
      </c>
      <c r="J12">
        <v>62</v>
      </c>
      <c r="K12">
        <v>59</v>
      </c>
      <c r="L12">
        <v>16</v>
      </c>
      <c r="M12">
        <v>16</v>
      </c>
      <c r="N12">
        <v>27</v>
      </c>
    </row>
    <row r="13" spans="1:14" x14ac:dyDescent="0.2">
      <c r="A13">
        <v>12</v>
      </c>
      <c r="B13" t="s">
        <v>135</v>
      </c>
      <c r="C13">
        <v>307.60000000149012</v>
      </c>
      <c r="D13">
        <v>353.42222221775188</v>
      </c>
      <c r="E13">
        <f t="shared" si="0"/>
        <v>45.822222216261764</v>
      </c>
      <c r="F13">
        <f t="shared" si="1"/>
        <v>330.51111110962097</v>
      </c>
      <c r="G13">
        <v>0.68959972798361469</v>
      </c>
      <c r="H13">
        <v>0.83380907561624729</v>
      </c>
      <c r="I13">
        <v>47</v>
      </c>
      <c r="J13">
        <v>46</v>
      </c>
      <c r="K13">
        <v>62</v>
      </c>
      <c r="L13">
        <v>15</v>
      </c>
      <c r="M13">
        <v>20</v>
      </c>
      <c r="N13">
        <v>27</v>
      </c>
    </row>
    <row r="14" spans="1:14" x14ac:dyDescent="0.2">
      <c r="A14">
        <v>13</v>
      </c>
      <c r="B14" t="s">
        <v>135</v>
      </c>
      <c r="C14">
        <v>237.31111111129738</v>
      </c>
      <c r="D14">
        <v>244.55277777756822</v>
      </c>
      <c r="E14">
        <f t="shared" si="0"/>
        <v>7.2416666662708451</v>
      </c>
      <c r="F14">
        <f t="shared" si="1"/>
        <v>240.93194444443282</v>
      </c>
      <c r="G14">
        <v>0.71371470257837333</v>
      </c>
      <c r="H14">
        <v>1.8316010462468402</v>
      </c>
      <c r="I14">
        <v>50</v>
      </c>
      <c r="J14">
        <v>50</v>
      </c>
      <c r="K14">
        <v>65</v>
      </c>
      <c r="L14">
        <v>17</v>
      </c>
      <c r="M14">
        <v>22</v>
      </c>
      <c r="N14">
        <v>26</v>
      </c>
    </row>
    <row r="15" spans="1:14" x14ac:dyDescent="0.2">
      <c r="A15">
        <v>14</v>
      </c>
      <c r="B15" t="s">
        <v>135</v>
      </c>
      <c r="C15">
        <v>302.45555554661485</v>
      </c>
      <c r="D15">
        <v>322.64444446232585</v>
      </c>
      <c r="E15">
        <f t="shared" si="0"/>
        <v>20.188888915711004</v>
      </c>
      <c r="F15">
        <f t="shared" si="1"/>
        <v>312.55000000447035</v>
      </c>
      <c r="G15">
        <v>0.81664275663795738</v>
      </c>
      <c r="H15">
        <v>1.524466284790037</v>
      </c>
      <c r="I15">
        <v>45</v>
      </c>
      <c r="J15">
        <v>41</v>
      </c>
      <c r="K15">
        <v>51</v>
      </c>
      <c r="L15">
        <v>13</v>
      </c>
      <c r="M15">
        <v>15</v>
      </c>
      <c r="N15">
        <v>23</v>
      </c>
    </row>
    <row r="16" spans="1:14" x14ac:dyDescent="0.2">
      <c r="A16">
        <v>15</v>
      </c>
      <c r="B16" t="s">
        <v>135</v>
      </c>
      <c r="C16">
        <v>259.88333333594107</v>
      </c>
      <c r="D16">
        <v>261.61666666592157</v>
      </c>
      <c r="E16">
        <f t="shared" si="0"/>
        <v>1.7333333299804963</v>
      </c>
      <c r="F16">
        <f t="shared" si="1"/>
        <v>260.75000000093132</v>
      </c>
      <c r="G16">
        <v>0.24355906780816147</v>
      </c>
      <c r="H16">
        <v>2.0221519924263958</v>
      </c>
      <c r="I16">
        <v>61</v>
      </c>
      <c r="J16">
        <v>58</v>
      </c>
      <c r="K16">
        <v>79</v>
      </c>
      <c r="L16">
        <v>26</v>
      </c>
      <c r="M16">
        <v>23</v>
      </c>
      <c r="N16">
        <v>30</v>
      </c>
    </row>
    <row r="17" spans="1:14" x14ac:dyDescent="0.2">
      <c r="A17">
        <v>16</v>
      </c>
      <c r="B17" t="s">
        <v>135</v>
      </c>
      <c r="C17">
        <v>263.11111111111109</v>
      </c>
      <c r="D17">
        <v>279.19444444441535</v>
      </c>
      <c r="E17">
        <f t="shared" si="0"/>
        <v>16.083333333304267</v>
      </c>
      <c r="F17">
        <f t="shared" si="1"/>
        <v>271.15277777776322</v>
      </c>
      <c r="G17">
        <v>0.65034015185065419</v>
      </c>
      <c r="H17">
        <v>1.1826092065929292</v>
      </c>
      <c r="I17">
        <v>63</v>
      </c>
      <c r="J17">
        <v>49</v>
      </c>
      <c r="K17">
        <v>63</v>
      </c>
      <c r="L17">
        <v>14</v>
      </c>
      <c r="M17">
        <v>20</v>
      </c>
      <c r="N17">
        <v>29</v>
      </c>
    </row>
    <row r="18" spans="1:14" x14ac:dyDescent="0.2">
      <c r="A18">
        <v>101</v>
      </c>
      <c r="B18" t="s">
        <v>136</v>
      </c>
      <c r="C18">
        <v>270.47777777330703</v>
      </c>
      <c r="D18">
        <v>340.31111111409132</v>
      </c>
      <c r="E18">
        <f t="shared" si="0"/>
        <v>69.833333340784293</v>
      </c>
      <c r="F18">
        <f t="shared" si="1"/>
        <v>305.39444444369917</v>
      </c>
      <c r="I18">
        <v>39</v>
      </c>
      <c r="J18">
        <v>54</v>
      </c>
      <c r="K18">
        <v>74</v>
      </c>
      <c r="L18">
        <v>21</v>
      </c>
      <c r="M18">
        <v>28</v>
      </c>
      <c r="N18">
        <v>25</v>
      </c>
    </row>
    <row r="19" spans="1:14" x14ac:dyDescent="0.2">
      <c r="A19">
        <v>102</v>
      </c>
      <c r="B19" t="s">
        <v>136</v>
      </c>
      <c r="C19">
        <v>328.66666668156785</v>
      </c>
      <c r="D19">
        <v>335.08888889186915</v>
      </c>
      <c r="E19">
        <f t="shared" si="0"/>
        <v>6.4222222103012996</v>
      </c>
      <c r="F19">
        <f t="shared" si="1"/>
        <v>331.87777778671853</v>
      </c>
      <c r="I19">
        <v>51</v>
      </c>
      <c r="J19">
        <v>60</v>
      </c>
      <c r="K19">
        <v>60</v>
      </c>
      <c r="L19">
        <v>18</v>
      </c>
      <c r="M19">
        <v>18</v>
      </c>
      <c r="N19">
        <v>24</v>
      </c>
    </row>
    <row r="20" spans="1:14" x14ac:dyDescent="0.2">
      <c r="A20">
        <v>103</v>
      </c>
      <c r="B20" t="s">
        <v>136</v>
      </c>
      <c r="C20">
        <v>258.35555556747653</v>
      </c>
      <c r="D20">
        <v>279.00000002317961</v>
      </c>
      <c r="E20">
        <f t="shared" si="0"/>
        <v>20.644444455703081</v>
      </c>
      <c r="F20">
        <f t="shared" si="1"/>
        <v>268.6777777953281</v>
      </c>
      <c r="I20">
        <v>53</v>
      </c>
      <c r="J20">
        <v>47</v>
      </c>
      <c r="K20">
        <v>77</v>
      </c>
      <c r="L20">
        <v>22</v>
      </c>
      <c r="M20">
        <v>25</v>
      </c>
      <c r="N20">
        <v>30</v>
      </c>
    </row>
    <row r="21" spans="1:14" x14ac:dyDescent="0.2">
      <c r="A21">
        <v>104</v>
      </c>
      <c r="B21" t="s">
        <v>136</v>
      </c>
      <c r="C21">
        <v>265.36666666964686</v>
      </c>
      <c r="D21">
        <v>278.01111110217039</v>
      </c>
      <c r="E21">
        <f t="shared" si="0"/>
        <v>12.644444432523528</v>
      </c>
      <c r="F21">
        <f t="shared" si="1"/>
        <v>271.68888888590863</v>
      </c>
      <c r="I21">
        <v>30</v>
      </c>
      <c r="J21">
        <v>48</v>
      </c>
      <c r="K21">
        <v>70</v>
      </c>
      <c r="L21">
        <v>17</v>
      </c>
      <c r="M21">
        <v>29</v>
      </c>
      <c r="N21">
        <v>24</v>
      </c>
    </row>
    <row r="22" spans="1:14" x14ac:dyDescent="0.2">
      <c r="A22">
        <v>105</v>
      </c>
      <c r="B22" t="s">
        <v>136</v>
      </c>
      <c r="C22">
        <v>290.75555555853578</v>
      </c>
      <c r="D22">
        <v>269.68888888590868</v>
      </c>
      <c r="E22">
        <f t="shared" si="0"/>
        <v>-21.066666672627093</v>
      </c>
      <c r="F22">
        <f t="shared" si="1"/>
        <v>280.22222222222223</v>
      </c>
      <c r="I22">
        <v>49</v>
      </c>
      <c r="J22">
        <v>55</v>
      </c>
      <c r="K22">
        <v>59</v>
      </c>
      <c r="L22">
        <v>14</v>
      </c>
      <c r="M22">
        <v>16</v>
      </c>
      <c r="N22">
        <v>29</v>
      </c>
    </row>
    <row r="23" spans="1:14" x14ac:dyDescent="0.2">
      <c r="A23">
        <v>106</v>
      </c>
      <c r="B23" t="s">
        <v>136</v>
      </c>
      <c r="C23">
        <v>260.13333333366455</v>
      </c>
      <c r="D23">
        <v>300.85833332480655</v>
      </c>
      <c r="E23">
        <f t="shared" si="0"/>
        <v>40.724999991141999</v>
      </c>
      <c r="F23">
        <f t="shared" si="1"/>
        <v>280.49583332923555</v>
      </c>
      <c r="I23">
        <v>51</v>
      </c>
      <c r="J23">
        <v>57</v>
      </c>
      <c r="K23">
        <v>75</v>
      </c>
      <c r="L23">
        <v>21</v>
      </c>
      <c r="M23">
        <v>26</v>
      </c>
      <c r="N23">
        <v>28</v>
      </c>
    </row>
    <row r="24" spans="1:14" x14ac:dyDescent="0.2">
      <c r="A24">
        <v>107</v>
      </c>
      <c r="B24" t="s">
        <v>136</v>
      </c>
      <c r="C24">
        <v>242.39444444742469</v>
      </c>
      <c r="D24">
        <v>281.64444444742469</v>
      </c>
      <c r="E24">
        <f t="shared" si="0"/>
        <v>39.25</v>
      </c>
      <c r="F24">
        <f t="shared" si="1"/>
        <v>262.01944444742469</v>
      </c>
      <c r="I24">
        <v>46</v>
      </c>
      <c r="J24">
        <v>54</v>
      </c>
      <c r="K24">
        <v>71</v>
      </c>
      <c r="L24">
        <v>20</v>
      </c>
      <c r="M24">
        <v>25</v>
      </c>
      <c r="N24">
        <v>26</v>
      </c>
    </row>
    <row r="25" spans="1:14" x14ac:dyDescent="0.2">
      <c r="A25">
        <v>108</v>
      </c>
      <c r="B25" t="s">
        <v>136</v>
      </c>
      <c r="C25">
        <v>496.65555555952909</v>
      </c>
      <c r="D25">
        <v>506.68888888590868</v>
      </c>
      <c r="E25">
        <f t="shared" si="0"/>
        <v>10.033333326379591</v>
      </c>
      <c r="F25">
        <f t="shared" si="1"/>
        <v>501.67222222271891</v>
      </c>
      <c r="I25">
        <v>29</v>
      </c>
      <c r="J25">
        <v>31</v>
      </c>
      <c r="K25">
        <v>71</v>
      </c>
      <c r="L25">
        <v>16</v>
      </c>
      <c r="M25">
        <v>24</v>
      </c>
      <c r="N25">
        <v>31</v>
      </c>
    </row>
    <row r="26" spans="1:14" x14ac:dyDescent="0.2">
      <c r="A26">
        <v>109</v>
      </c>
      <c r="B26" t="s">
        <v>136</v>
      </c>
      <c r="C26">
        <v>159.23333333929381</v>
      </c>
      <c r="D26">
        <v>155.14444446232585</v>
      </c>
      <c r="E26">
        <f t="shared" si="0"/>
        <v>-4.0888888769679568</v>
      </c>
      <c r="F26">
        <f t="shared" si="1"/>
        <v>157.18888890080984</v>
      </c>
      <c r="I26">
        <v>34</v>
      </c>
      <c r="J26">
        <v>45</v>
      </c>
      <c r="K26">
        <v>73</v>
      </c>
      <c r="L26">
        <v>20</v>
      </c>
      <c r="M26">
        <v>25</v>
      </c>
      <c r="N26">
        <v>28</v>
      </c>
    </row>
    <row r="27" spans="1:14" x14ac:dyDescent="0.2">
      <c r="A27">
        <v>110</v>
      </c>
      <c r="B27" t="s">
        <v>136</v>
      </c>
      <c r="C27">
        <v>290.84444442722531</v>
      </c>
      <c r="D27">
        <v>307.0777777698305</v>
      </c>
      <c r="E27">
        <f t="shared" si="0"/>
        <v>16.233333342605192</v>
      </c>
      <c r="F27">
        <f t="shared" si="1"/>
        <v>298.96111109852791</v>
      </c>
      <c r="I27">
        <v>46</v>
      </c>
      <c r="J27">
        <v>46</v>
      </c>
      <c r="K27">
        <v>82</v>
      </c>
      <c r="L27">
        <v>25</v>
      </c>
      <c r="M27">
        <v>29</v>
      </c>
      <c r="N27">
        <v>28</v>
      </c>
    </row>
    <row r="28" spans="1:14" x14ac:dyDescent="0.2">
      <c r="A28">
        <v>111</v>
      </c>
      <c r="B28" t="s">
        <v>136</v>
      </c>
      <c r="C28">
        <v>327.15000000596046</v>
      </c>
      <c r="D28">
        <v>382.33333333333331</v>
      </c>
      <c r="E28">
        <f t="shared" si="0"/>
        <v>55.18333332737285</v>
      </c>
      <c r="F28">
        <f t="shared" si="1"/>
        <v>354.74166666964686</v>
      </c>
      <c r="I28">
        <v>57</v>
      </c>
      <c r="J28">
        <v>56</v>
      </c>
      <c r="K28">
        <v>69</v>
      </c>
      <c r="L28">
        <v>21</v>
      </c>
      <c r="M28">
        <v>23</v>
      </c>
      <c r="N28">
        <v>25</v>
      </c>
    </row>
    <row r="29" spans="1:14" x14ac:dyDescent="0.2">
      <c r="A29">
        <v>112</v>
      </c>
      <c r="B29" t="s">
        <v>136</v>
      </c>
      <c r="C29">
        <v>362.07777777852283</v>
      </c>
      <c r="D29">
        <v>334.47222222222223</v>
      </c>
      <c r="E29">
        <f t="shared" si="0"/>
        <v>-27.605555556300601</v>
      </c>
      <c r="F29">
        <f t="shared" si="1"/>
        <v>348.27500000037253</v>
      </c>
      <c r="I29">
        <v>64</v>
      </c>
      <c r="J29">
        <v>60</v>
      </c>
      <c r="K29">
        <v>82</v>
      </c>
      <c r="L29">
        <v>30</v>
      </c>
      <c r="M29">
        <v>30</v>
      </c>
      <c r="N29">
        <v>22</v>
      </c>
    </row>
    <row r="30" spans="1:14" x14ac:dyDescent="0.2">
      <c r="A30">
        <v>113</v>
      </c>
      <c r="B30" t="s">
        <v>136</v>
      </c>
      <c r="C30">
        <v>287.42777776883707</v>
      </c>
      <c r="D30">
        <v>270.40000000596046</v>
      </c>
      <c r="E30">
        <f t="shared" si="0"/>
        <v>-17.02777776287661</v>
      </c>
      <c r="F30">
        <f t="shared" si="1"/>
        <v>278.9138888873988</v>
      </c>
      <c r="I30">
        <v>38</v>
      </c>
      <c r="J30">
        <v>43</v>
      </c>
      <c r="K30">
        <v>67</v>
      </c>
      <c r="L30">
        <v>19</v>
      </c>
      <c r="M30">
        <v>21</v>
      </c>
      <c r="N30">
        <v>27</v>
      </c>
    </row>
    <row r="31" spans="1:14" x14ac:dyDescent="0.2">
      <c r="A31">
        <v>114</v>
      </c>
      <c r="B31" t="s">
        <v>136</v>
      </c>
      <c r="C31">
        <v>177.16111112303204</v>
      </c>
      <c r="D31">
        <v>192.95000000298023</v>
      </c>
      <c r="E31">
        <f t="shared" si="0"/>
        <v>15.788888879948189</v>
      </c>
      <c r="F31">
        <f t="shared" si="1"/>
        <v>185.05555556300612</v>
      </c>
      <c r="I31">
        <v>44</v>
      </c>
      <c r="J31">
        <v>49</v>
      </c>
      <c r="K31">
        <v>66</v>
      </c>
      <c r="L31">
        <v>20</v>
      </c>
      <c r="M31">
        <v>27</v>
      </c>
      <c r="N31">
        <v>19</v>
      </c>
    </row>
    <row r="32" spans="1:14" x14ac:dyDescent="0.2">
      <c r="A32">
        <v>115</v>
      </c>
      <c r="B32" t="s">
        <v>136</v>
      </c>
      <c r="C32">
        <v>261.22222223712339</v>
      </c>
      <c r="D32">
        <v>262.65555554959508</v>
      </c>
      <c r="E32">
        <f t="shared" si="0"/>
        <v>1.4333333124716887</v>
      </c>
      <c r="F32">
        <f t="shared" si="1"/>
        <v>261.93888889335926</v>
      </c>
      <c r="I32">
        <v>58</v>
      </c>
      <c r="J32">
        <v>59</v>
      </c>
      <c r="K32">
        <v>72</v>
      </c>
      <c r="L32">
        <v>24</v>
      </c>
      <c r="M32">
        <v>23</v>
      </c>
      <c r="N32">
        <v>25</v>
      </c>
    </row>
    <row r="33" spans="1:14" x14ac:dyDescent="0.2">
      <c r="A33">
        <v>116</v>
      </c>
      <c r="B33" t="s">
        <v>136</v>
      </c>
      <c r="C33">
        <v>388.02222222089773</v>
      </c>
      <c r="D33">
        <v>360.13333333035314</v>
      </c>
      <c r="E33">
        <f t="shared" si="0"/>
        <v>-27.888888890544592</v>
      </c>
      <c r="F33">
        <f t="shared" si="1"/>
        <v>374.07777777562546</v>
      </c>
      <c r="I33">
        <v>33</v>
      </c>
      <c r="J33">
        <v>37</v>
      </c>
      <c r="K33">
        <v>69</v>
      </c>
      <c r="L33">
        <v>18</v>
      </c>
      <c r="M33">
        <v>20</v>
      </c>
      <c r="N33">
        <v>31</v>
      </c>
    </row>
    <row r="34" spans="1:14" x14ac:dyDescent="0.2">
      <c r="A34">
        <v>117</v>
      </c>
      <c r="B34" t="s">
        <v>136</v>
      </c>
      <c r="C34">
        <v>327.08888889021347</v>
      </c>
      <c r="D34">
        <v>319.95555554661485</v>
      </c>
      <c r="E34">
        <f t="shared" si="0"/>
        <v>-7.1333333435986219</v>
      </c>
      <c r="F34">
        <f t="shared" si="1"/>
        <v>323.52222221841419</v>
      </c>
      <c r="I34">
        <v>46</v>
      </c>
      <c r="J34">
        <v>46</v>
      </c>
      <c r="K34">
        <v>81</v>
      </c>
      <c r="L34">
        <v>21</v>
      </c>
      <c r="M34">
        <v>30</v>
      </c>
      <c r="N34">
        <v>30</v>
      </c>
    </row>
    <row r="35" spans="1:14" x14ac:dyDescent="0.2">
      <c r="A35">
        <v>118</v>
      </c>
      <c r="B35" t="s">
        <v>136</v>
      </c>
      <c r="C35">
        <v>340.47222222222223</v>
      </c>
      <c r="D35">
        <v>332.68888888590868</v>
      </c>
      <c r="E35">
        <f t="shared" si="0"/>
        <v>-7.7833333363135466</v>
      </c>
      <c r="F35">
        <f t="shared" si="1"/>
        <v>336.58055555406543</v>
      </c>
      <c r="I35">
        <v>49</v>
      </c>
      <c r="J35">
        <v>52</v>
      </c>
      <c r="K35">
        <v>64</v>
      </c>
      <c r="L35">
        <v>17</v>
      </c>
      <c r="M35">
        <v>21</v>
      </c>
      <c r="N35">
        <v>26</v>
      </c>
    </row>
    <row r="36" spans="1:14" x14ac:dyDescent="0.2">
      <c r="A36">
        <v>119</v>
      </c>
      <c r="B36" t="s">
        <v>136</v>
      </c>
      <c r="C36">
        <v>287.19444444237485</v>
      </c>
      <c r="D36">
        <v>336.95000000173854</v>
      </c>
      <c r="E36">
        <f t="shared" si="0"/>
        <v>49.7555555593637</v>
      </c>
      <c r="F36">
        <f t="shared" si="1"/>
        <v>312.07222222205667</v>
      </c>
      <c r="I36">
        <v>44</v>
      </c>
      <c r="J36">
        <v>37</v>
      </c>
      <c r="K36">
        <v>60</v>
      </c>
      <c r="L36">
        <v>13</v>
      </c>
      <c r="M36">
        <v>18</v>
      </c>
      <c r="N36">
        <v>29</v>
      </c>
    </row>
    <row r="37" spans="1:14" x14ac:dyDescent="0.2">
      <c r="A37">
        <v>120</v>
      </c>
      <c r="B37" t="s">
        <v>136</v>
      </c>
      <c r="C37">
        <v>253.12777777763807</v>
      </c>
      <c r="D37">
        <v>254.08888888907515</v>
      </c>
      <c r="E37">
        <f t="shared" si="0"/>
        <v>0.96111111143707717</v>
      </c>
      <c r="F37">
        <f t="shared" si="1"/>
        <v>253.6083333333566</v>
      </c>
      <c r="I37">
        <v>47</v>
      </c>
      <c r="J37">
        <v>40</v>
      </c>
      <c r="K37">
        <v>62</v>
      </c>
      <c r="L37">
        <v>15</v>
      </c>
      <c r="M37">
        <v>27</v>
      </c>
      <c r="N37">
        <v>20</v>
      </c>
    </row>
    <row r="38" spans="1:14" x14ac:dyDescent="0.2">
      <c r="A38">
        <v>121</v>
      </c>
      <c r="B38" t="s">
        <v>136</v>
      </c>
      <c r="C38">
        <v>296.12500000010346</v>
      </c>
      <c r="D38">
        <v>294.13333333407843</v>
      </c>
      <c r="E38">
        <f t="shared" si="0"/>
        <v>-1.9916666660250257</v>
      </c>
      <c r="F38">
        <f t="shared" si="1"/>
        <v>295.12916666709094</v>
      </c>
      <c r="I38">
        <v>50</v>
      </c>
      <c r="J38">
        <v>46</v>
      </c>
      <c r="K38">
        <v>64</v>
      </c>
      <c r="L38">
        <v>20</v>
      </c>
      <c r="M38">
        <v>22</v>
      </c>
      <c r="N38">
        <v>22</v>
      </c>
    </row>
    <row r="39" spans="1:14" x14ac:dyDescent="0.2">
      <c r="A39">
        <v>122</v>
      </c>
      <c r="B39" t="s">
        <v>136</v>
      </c>
      <c r="C39">
        <v>401.46944444446763</v>
      </c>
      <c r="D39">
        <v>372.94444444446714</v>
      </c>
      <c r="E39">
        <f t="shared" si="0"/>
        <v>-28.525000000000489</v>
      </c>
      <c r="F39">
        <f t="shared" si="1"/>
        <v>387.20694444446735</v>
      </c>
      <c r="I39">
        <v>42</v>
      </c>
      <c r="J39">
        <v>39</v>
      </c>
      <c r="K39">
        <v>65</v>
      </c>
      <c r="L39">
        <v>17</v>
      </c>
      <c r="M39">
        <v>23</v>
      </c>
      <c r="N39">
        <v>25</v>
      </c>
    </row>
    <row r="40" spans="1:14" x14ac:dyDescent="0.2">
      <c r="A40">
        <v>123</v>
      </c>
      <c r="B40" t="s">
        <v>136</v>
      </c>
      <c r="C40">
        <v>258.62222222073211</v>
      </c>
      <c r="D40">
        <v>247.97222222222223</v>
      </c>
      <c r="E40">
        <f t="shared" si="0"/>
        <v>-10.649999998509884</v>
      </c>
      <c r="F40">
        <f t="shared" si="1"/>
        <v>253.29722222147717</v>
      </c>
      <c r="I40">
        <v>62</v>
      </c>
      <c r="J40">
        <v>61</v>
      </c>
      <c r="K40">
        <v>73</v>
      </c>
      <c r="L40">
        <v>23</v>
      </c>
      <c r="M40">
        <v>24</v>
      </c>
      <c r="N40">
        <v>26</v>
      </c>
    </row>
    <row r="41" spans="1:14" x14ac:dyDescent="0.2">
      <c r="A41">
        <v>124</v>
      </c>
      <c r="B41" t="s">
        <v>136</v>
      </c>
      <c r="C41">
        <v>296.41666666666663</v>
      </c>
      <c r="D41">
        <v>301.11111110531613</v>
      </c>
      <c r="E41">
        <f t="shared" si="0"/>
        <v>4.6944444386494979</v>
      </c>
      <c r="F41">
        <f t="shared" si="1"/>
        <v>298.76388888599138</v>
      </c>
      <c r="I41">
        <v>64</v>
      </c>
      <c r="J41">
        <v>64</v>
      </c>
      <c r="K41">
        <v>71</v>
      </c>
      <c r="L41">
        <v>19</v>
      </c>
      <c r="M41">
        <v>29</v>
      </c>
      <c r="N41">
        <v>23</v>
      </c>
    </row>
    <row r="42" spans="1:14" x14ac:dyDescent="0.2">
      <c r="A42">
        <v>125</v>
      </c>
      <c r="B42" t="s">
        <v>136</v>
      </c>
      <c r="C42">
        <v>212.65000000037253</v>
      </c>
      <c r="D42">
        <v>244.46111111073859</v>
      </c>
      <c r="E42">
        <f t="shared" si="0"/>
        <v>31.811111110366056</v>
      </c>
      <c r="F42">
        <f t="shared" si="1"/>
        <v>228.55555555555554</v>
      </c>
      <c r="I42">
        <v>40</v>
      </c>
      <c r="J42">
        <v>45</v>
      </c>
      <c r="K42">
        <v>70</v>
      </c>
      <c r="L42">
        <v>14</v>
      </c>
      <c r="M42">
        <v>30</v>
      </c>
      <c r="N42">
        <v>26</v>
      </c>
    </row>
    <row r="43" spans="1:14" x14ac:dyDescent="0.2">
      <c r="A43">
        <v>126</v>
      </c>
      <c r="B43" t="s">
        <v>136</v>
      </c>
      <c r="C43">
        <v>355.41111110813085</v>
      </c>
      <c r="D43">
        <v>366.91666666997804</v>
      </c>
      <c r="E43">
        <f t="shared" si="0"/>
        <v>11.505555561847189</v>
      </c>
      <c r="F43">
        <f t="shared" si="1"/>
        <v>361.16388888905442</v>
      </c>
      <c r="I43">
        <v>33</v>
      </c>
      <c r="J43">
        <v>41</v>
      </c>
      <c r="K43">
        <v>78</v>
      </c>
      <c r="L43">
        <v>17</v>
      </c>
      <c r="M43">
        <v>28</v>
      </c>
      <c r="N43">
        <v>33</v>
      </c>
    </row>
    <row r="44" spans="1:14" x14ac:dyDescent="0.2">
      <c r="A44">
        <v>127</v>
      </c>
      <c r="B44" t="s">
        <v>136</v>
      </c>
      <c r="C44">
        <v>288.18888888963397</v>
      </c>
      <c r="D44">
        <v>322.91111110895878</v>
      </c>
      <c r="E44">
        <f t="shared" si="0"/>
        <v>34.722222219324806</v>
      </c>
      <c r="F44">
        <f t="shared" si="1"/>
        <v>305.54999999929635</v>
      </c>
      <c r="I44">
        <v>55</v>
      </c>
      <c r="J44">
        <v>57</v>
      </c>
      <c r="K44">
        <v>79</v>
      </c>
      <c r="L44">
        <v>23</v>
      </c>
      <c r="M44">
        <v>33</v>
      </c>
      <c r="N44">
        <v>23</v>
      </c>
    </row>
    <row r="45" spans="1:14" x14ac:dyDescent="0.2">
      <c r="A45">
        <v>128</v>
      </c>
      <c r="B45" t="s">
        <v>136</v>
      </c>
      <c r="C45">
        <v>333.81111110974518</v>
      </c>
      <c r="D45">
        <v>374.30555555555554</v>
      </c>
      <c r="E45">
        <f t="shared" si="0"/>
        <v>40.494444445810359</v>
      </c>
      <c r="F45">
        <f t="shared" si="1"/>
        <v>354.05833333265036</v>
      </c>
      <c r="I45">
        <v>37</v>
      </c>
      <c r="J45">
        <v>34</v>
      </c>
      <c r="K45">
        <v>53</v>
      </c>
      <c r="L45">
        <v>12</v>
      </c>
      <c r="M45">
        <v>19</v>
      </c>
      <c r="N45">
        <v>22</v>
      </c>
    </row>
    <row r="46" spans="1:14" x14ac:dyDescent="0.2">
      <c r="A46">
        <v>129</v>
      </c>
      <c r="B46" t="s">
        <v>136</v>
      </c>
      <c r="C46">
        <v>312.56666665772593</v>
      </c>
      <c r="D46">
        <v>319.84444445040492</v>
      </c>
      <c r="E46">
        <f t="shared" si="0"/>
        <v>7.2777777926789895</v>
      </c>
      <c r="F46">
        <f t="shared" si="1"/>
        <v>316.20555555406543</v>
      </c>
      <c r="I46">
        <v>53</v>
      </c>
      <c r="J46">
        <v>51</v>
      </c>
      <c r="K46">
        <v>72</v>
      </c>
      <c r="L46">
        <v>19</v>
      </c>
      <c r="M46">
        <v>24</v>
      </c>
      <c r="N46">
        <v>29</v>
      </c>
    </row>
    <row r="47" spans="1:14" x14ac:dyDescent="0.2">
      <c r="A47">
        <v>130</v>
      </c>
      <c r="B47" t="s">
        <v>136</v>
      </c>
      <c r="C47">
        <v>194.07777777997154</v>
      </c>
      <c r="D47">
        <v>182.42222222313288</v>
      </c>
      <c r="E47">
        <f t="shared" si="0"/>
        <v>-11.655555556838664</v>
      </c>
      <c r="F47">
        <f t="shared" si="1"/>
        <v>188.25000000155222</v>
      </c>
      <c r="I47">
        <v>59</v>
      </c>
      <c r="J47">
        <v>62</v>
      </c>
      <c r="K47">
        <v>76</v>
      </c>
      <c r="L47">
        <v>22</v>
      </c>
      <c r="M47">
        <v>27</v>
      </c>
      <c r="N47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254E0-E73C-7C4F-9ADF-501093D5D0C9}">
  <dimension ref="A1:M47"/>
  <sheetViews>
    <sheetView tabSelected="1" topLeftCell="H1" workbookViewId="0">
      <selection activeCell="M44" sqref="M44"/>
    </sheetView>
  </sheetViews>
  <sheetFormatPr baseColWidth="10" defaultRowHeight="16" x14ac:dyDescent="0.2"/>
  <cols>
    <col min="8" max="8" width="46.5" customWidth="1"/>
  </cols>
  <sheetData>
    <row r="1" spans="1:13" x14ac:dyDescent="0.2">
      <c r="A1" t="s">
        <v>18</v>
      </c>
      <c r="B1" t="s">
        <v>17</v>
      </c>
      <c r="C1" t="s">
        <v>19</v>
      </c>
      <c r="D1" t="s">
        <v>134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152</v>
      </c>
      <c r="K1" t="s">
        <v>153</v>
      </c>
      <c r="L1" t="s">
        <v>154</v>
      </c>
      <c r="M1" t="s">
        <v>155</v>
      </c>
    </row>
    <row r="2" spans="1:13" x14ac:dyDescent="0.2">
      <c r="A2">
        <v>3</v>
      </c>
      <c r="B2" t="s">
        <v>135</v>
      </c>
      <c r="C2" t="s">
        <v>13</v>
      </c>
      <c r="D2">
        <v>23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>
        <v>1</v>
      </c>
      <c r="K2" t="s">
        <v>137</v>
      </c>
      <c r="L2">
        <v>1</v>
      </c>
      <c r="M2" t="s">
        <v>138</v>
      </c>
    </row>
    <row r="3" spans="1:13" x14ac:dyDescent="0.2">
      <c r="A3">
        <v>2</v>
      </c>
      <c r="B3" t="s">
        <v>135</v>
      </c>
      <c r="C3" t="s">
        <v>14</v>
      </c>
      <c r="D3">
        <v>26</v>
      </c>
      <c r="E3" t="s">
        <v>39</v>
      </c>
      <c r="F3" t="s">
        <v>40</v>
      </c>
      <c r="G3" t="s">
        <v>36</v>
      </c>
      <c r="H3" t="s">
        <v>41</v>
      </c>
      <c r="I3" t="s">
        <v>42</v>
      </c>
      <c r="J3">
        <v>1</v>
      </c>
      <c r="K3" t="s">
        <v>139</v>
      </c>
      <c r="L3">
        <v>1</v>
      </c>
      <c r="M3" t="s">
        <v>140</v>
      </c>
    </row>
    <row r="4" spans="1:13" x14ac:dyDescent="0.2">
      <c r="A4">
        <v>5</v>
      </c>
      <c r="B4" t="s">
        <v>135</v>
      </c>
      <c r="C4" t="s">
        <v>13</v>
      </c>
      <c r="D4">
        <v>23</v>
      </c>
      <c r="E4" t="s">
        <v>36</v>
      </c>
      <c r="F4" t="s">
        <v>43</v>
      </c>
      <c r="G4" t="s">
        <v>36</v>
      </c>
      <c r="H4" t="s">
        <v>44</v>
      </c>
      <c r="I4" t="s">
        <v>42</v>
      </c>
      <c r="J4">
        <v>1</v>
      </c>
      <c r="K4" t="s">
        <v>141</v>
      </c>
      <c r="L4">
        <v>1</v>
      </c>
      <c r="M4" t="s">
        <v>140</v>
      </c>
    </row>
    <row r="5" spans="1:13" x14ac:dyDescent="0.2">
      <c r="A5">
        <v>15</v>
      </c>
      <c r="B5" t="s">
        <v>135</v>
      </c>
      <c r="C5" t="s">
        <v>14</v>
      </c>
      <c r="D5">
        <v>19</v>
      </c>
      <c r="E5" t="s">
        <v>45</v>
      </c>
      <c r="F5" t="s">
        <v>46</v>
      </c>
      <c r="G5" t="s">
        <v>36</v>
      </c>
      <c r="H5" t="s">
        <v>47</v>
      </c>
      <c r="I5" t="s">
        <v>38</v>
      </c>
      <c r="J5">
        <v>1</v>
      </c>
      <c r="K5" t="s">
        <v>141</v>
      </c>
      <c r="L5">
        <v>1</v>
      </c>
      <c r="M5" t="s">
        <v>138</v>
      </c>
    </row>
    <row r="6" spans="1:13" x14ac:dyDescent="0.2">
      <c r="A6">
        <v>4</v>
      </c>
      <c r="B6" t="s">
        <v>135</v>
      </c>
      <c r="C6" t="s">
        <v>14</v>
      </c>
      <c r="D6">
        <v>19</v>
      </c>
      <c r="E6" t="s">
        <v>36</v>
      </c>
      <c r="F6" t="s">
        <v>48</v>
      </c>
      <c r="G6" t="s">
        <v>36</v>
      </c>
      <c r="H6" t="s">
        <v>49</v>
      </c>
      <c r="I6" t="s">
        <v>42</v>
      </c>
      <c r="J6">
        <v>1</v>
      </c>
      <c r="K6" t="s">
        <v>141</v>
      </c>
      <c r="L6">
        <v>1</v>
      </c>
      <c r="M6" t="s">
        <v>142</v>
      </c>
    </row>
    <row r="7" spans="1:13" x14ac:dyDescent="0.2">
      <c r="A7" s="1">
        <v>1</v>
      </c>
      <c r="B7" t="s">
        <v>135</v>
      </c>
      <c r="C7" t="s">
        <v>14</v>
      </c>
      <c r="D7">
        <v>23</v>
      </c>
      <c r="E7" t="s">
        <v>50</v>
      </c>
      <c r="F7" t="s">
        <v>51</v>
      </c>
      <c r="G7" t="s">
        <v>36</v>
      </c>
      <c r="H7" t="s">
        <v>52</v>
      </c>
      <c r="I7" t="s">
        <v>42</v>
      </c>
      <c r="J7">
        <v>1</v>
      </c>
      <c r="K7" t="s">
        <v>141</v>
      </c>
      <c r="L7">
        <v>1</v>
      </c>
      <c r="M7" t="s">
        <v>142</v>
      </c>
    </row>
    <row r="8" spans="1:13" x14ac:dyDescent="0.2">
      <c r="A8">
        <v>6</v>
      </c>
      <c r="B8" t="s">
        <v>135</v>
      </c>
      <c r="C8" t="s">
        <v>14</v>
      </c>
      <c r="D8">
        <v>23</v>
      </c>
      <c r="E8" t="s">
        <v>53</v>
      </c>
      <c r="F8" t="s">
        <v>54</v>
      </c>
      <c r="G8" t="s">
        <v>36</v>
      </c>
      <c r="H8" t="s">
        <v>55</v>
      </c>
      <c r="I8" t="s">
        <v>42</v>
      </c>
      <c r="J8">
        <v>1</v>
      </c>
      <c r="K8" t="s">
        <v>137</v>
      </c>
      <c r="L8">
        <v>1</v>
      </c>
      <c r="M8" t="s">
        <v>142</v>
      </c>
    </row>
    <row r="9" spans="1:13" x14ac:dyDescent="0.2">
      <c r="A9">
        <v>7</v>
      </c>
      <c r="B9" t="s">
        <v>135</v>
      </c>
      <c r="C9" t="s">
        <v>13</v>
      </c>
      <c r="D9">
        <v>26</v>
      </c>
      <c r="E9" t="s">
        <v>34</v>
      </c>
      <c r="F9" t="s">
        <v>56</v>
      </c>
      <c r="G9" t="s">
        <v>36</v>
      </c>
      <c r="H9" t="s">
        <v>57</v>
      </c>
      <c r="I9" t="s">
        <v>42</v>
      </c>
      <c r="J9">
        <v>1</v>
      </c>
      <c r="K9" t="s">
        <v>141</v>
      </c>
      <c r="L9">
        <v>1</v>
      </c>
      <c r="M9" t="s">
        <v>143</v>
      </c>
    </row>
    <row r="10" spans="1:13" x14ac:dyDescent="0.2">
      <c r="A10">
        <v>8</v>
      </c>
      <c r="B10" t="s">
        <v>135</v>
      </c>
      <c r="C10" t="s">
        <v>14</v>
      </c>
      <c r="D10">
        <v>25</v>
      </c>
      <c r="E10" t="s">
        <v>36</v>
      </c>
      <c r="F10" t="s">
        <v>58</v>
      </c>
      <c r="G10" t="s">
        <v>36</v>
      </c>
      <c r="H10" t="s">
        <v>49</v>
      </c>
      <c r="I10" t="s">
        <v>42</v>
      </c>
      <c r="J10">
        <v>1</v>
      </c>
      <c r="K10" t="s">
        <v>144</v>
      </c>
      <c r="L10">
        <v>1</v>
      </c>
      <c r="M10" t="s">
        <v>142</v>
      </c>
    </row>
    <row r="11" spans="1:13" x14ac:dyDescent="0.2">
      <c r="A11">
        <v>9</v>
      </c>
      <c r="B11" t="s">
        <v>135</v>
      </c>
      <c r="C11" t="s">
        <v>14</v>
      </c>
      <c r="D11">
        <v>24</v>
      </c>
      <c r="E11" t="s">
        <v>36</v>
      </c>
      <c r="F11" t="s">
        <v>59</v>
      </c>
      <c r="G11" t="s">
        <v>60</v>
      </c>
      <c r="H11" t="s">
        <v>61</v>
      </c>
      <c r="I11" t="s">
        <v>42</v>
      </c>
      <c r="J11">
        <v>1</v>
      </c>
      <c r="K11" t="s">
        <v>144</v>
      </c>
      <c r="L11">
        <v>1</v>
      </c>
      <c r="M11" t="s">
        <v>143</v>
      </c>
    </row>
    <row r="12" spans="1:13" x14ac:dyDescent="0.2">
      <c r="A12">
        <v>10</v>
      </c>
      <c r="B12" t="s">
        <v>135</v>
      </c>
      <c r="C12" t="s">
        <v>14</v>
      </c>
      <c r="D12">
        <v>26</v>
      </c>
      <c r="E12" t="s">
        <v>36</v>
      </c>
      <c r="F12" t="s">
        <v>62</v>
      </c>
      <c r="G12" t="s">
        <v>60</v>
      </c>
      <c r="H12" t="s">
        <v>63</v>
      </c>
      <c r="I12" t="s">
        <v>38</v>
      </c>
      <c r="J12">
        <v>1</v>
      </c>
      <c r="K12" t="s">
        <v>144</v>
      </c>
      <c r="L12">
        <v>1</v>
      </c>
      <c r="M12" t="s">
        <v>145</v>
      </c>
    </row>
    <row r="13" spans="1:13" x14ac:dyDescent="0.2">
      <c r="A13">
        <v>12</v>
      </c>
      <c r="B13" t="s">
        <v>135</v>
      </c>
      <c r="C13" t="s">
        <v>13</v>
      </c>
      <c r="D13">
        <v>24</v>
      </c>
      <c r="E13" t="s">
        <v>64</v>
      </c>
      <c r="F13" t="s">
        <v>65</v>
      </c>
      <c r="G13" t="s">
        <v>60</v>
      </c>
      <c r="H13" t="s">
        <v>61</v>
      </c>
      <c r="I13" t="s">
        <v>42</v>
      </c>
      <c r="J13">
        <v>1</v>
      </c>
      <c r="K13" t="s">
        <v>144</v>
      </c>
      <c r="L13">
        <v>1</v>
      </c>
      <c r="M13" t="s">
        <v>143</v>
      </c>
    </row>
    <row r="14" spans="1:13" x14ac:dyDescent="0.2">
      <c r="A14">
        <v>11</v>
      </c>
      <c r="B14" t="s">
        <v>135</v>
      </c>
      <c r="C14" t="s">
        <v>14</v>
      </c>
      <c r="D14">
        <v>24</v>
      </c>
      <c r="E14" t="s">
        <v>66</v>
      </c>
      <c r="F14" t="s">
        <v>65</v>
      </c>
      <c r="G14" t="s">
        <v>60</v>
      </c>
      <c r="H14" t="s">
        <v>67</v>
      </c>
      <c r="I14" t="s">
        <v>42</v>
      </c>
      <c r="J14">
        <v>1</v>
      </c>
      <c r="K14" t="s">
        <v>144</v>
      </c>
      <c r="L14">
        <v>1</v>
      </c>
      <c r="M14" t="s">
        <v>142</v>
      </c>
    </row>
    <row r="15" spans="1:13" x14ac:dyDescent="0.2">
      <c r="A15">
        <v>13</v>
      </c>
      <c r="B15" t="s">
        <v>135</v>
      </c>
      <c r="C15" t="s">
        <v>14</v>
      </c>
      <c r="D15">
        <v>23</v>
      </c>
      <c r="E15" t="s">
        <v>68</v>
      </c>
      <c r="F15" t="s">
        <v>69</v>
      </c>
      <c r="G15" t="s">
        <v>70</v>
      </c>
      <c r="H15" t="s">
        <v>70</v>
      </c>
      <c r="J15">
        <v>1</v>
      </c>
      <c r="K15" t="s">
        <v>146</v>
      </c>
      <c r="L15">
        <v>0</v>
      </c>
      <c r="M15" t="s">
        <v>146</v>
      </c>
    </row>
    <row r="16" spans="1:13" x14ac:dyDescent="0.2">
      <c r="A16">
        <v>14</v>
      </c>
      <c r="B16" t="s">
        <v>135</v>
      </c>
      <c r="C16" t="s">
        <v>13</v>
      </c>
      <c r="D16">
        <v>25</v>
      </c>
      <c r="E16" t="s">
        <v>71</v>
      </c>
      <c r="F16" t="s">
        <v>72</v>
      </c>
      <c r="G16" t="s">
        <v>60</v>
      </c>
      <c r="H16" t="s">
        <v>73</v>
      </c>
      <c r="J16">
        <v>1</v>
      </c>
      <c r="K16" t="s">
        <v>144</v>
      </c>
      <c r="L16">
        <v>1</v>
      </c>
      <c r="M16" t="s">
        <v>145</v>
      </c>
    </row>
    <row r="17" spans="1:13" x14ac:dyDescent="0.2">
      <c r="A17">
        <v>16</v>
      </c>
      <c r="B17" t="s">
        <v>135</v>
      </c>
      <c r="C17" t="s">
        <v>14</v>
      </c>
      <c r="D17">
        <v>23</v>
      </c>
      <c r="E17" t="s">
        <v>74</v>
      </c>
      <c r="F17" t="s">
        <v>36</v>
      </c>
      <c r="G17" t="s">
        <v>60</v>
      </c>
      <c r="H17" t="s">
        <v>75</v>
      </c>
      <c r="J17">
        <v>1</v>
      </c>
      <c r="K17" t="s">
        <v>144</v>
      </c>
      <c r="L17">
        <v>1</v>
      </c>
      <c r="M17" t="s">
        <v>147</v>
      </c>
    </row>
    <row r="18" spans="1:13" x14ac:dyDescent="0.2">
      <c r="A18">
        <v>113</v>
      </c>
      <c r="B18" t="s">
        <v>136</v>
      </c>
      <c r="C18" t="s">
        <v>13</v>
      </c>
      <c r="D18">
        <v>27</v>
      </c>
      <c r="E18" t="s">
        <v>36</v>
      </c>
      <c r="F18" t="s">
        <v>76</v>
      </c>
      <c r="G18" t="s">
        <v>60</v>
      </c>
      <c r="H18" t="s">
        <v>77</v>
      </c>
      <c r="I18" t="s">
        <v>42</v>
      </c>
      <c r="J18">
        <v>1</v>
      </c>
      <c r="K18" t="s">
        <v>137</v>
      </c>
      <c r="L18">
        <v>1</v>
      </c>
      <c r="M18" t="s">
        <v>142</v>
      </c>
    </row>
    <row r="19" spans="1:13" x14ac:dyDescent="0.2">
      <c r="A19">
        <v>129</v>
      </c>
      <c r="B19" t="s">
        <v>136</v>
      </c>
      <c r="C19" t="s">
        <v>14</v>
      </c>
      <c r="D19">
        <v>18</v>
      </c>
      <c r="E19" t="s">
        <v>78</v>
      </c>
      <c r="F19" t="s">
        <v>78</v>
      </c>
      <c r="G19" t="s">
        <v>60</v>
      </c>
      <c r="H19" t="s">
        <v>79</v>
      </c>
      <c r="I19" t="s">
        <v>42</v>
      </c>
      <c r="J19">
        <v>1</v>
      </c>
      <c r="K19" t="s">
        <v>148</v>
      </c>
      <c r="L19">
        <v>1</v>
      </c>
      <c r="M19" t="s">
        <v>143</v>
      </c>
    </row>
    <row r="20" spans="1:13" x14ac:dyDescent="0.2">
      <c r="A20">
        <v>114</v>
      </c>
      <c r="B20" t="s">
        <v>136</v>
      </c>
      <c r="C20" t="s">
        <v>13</v>
      </c>
      <c r="D20">
        <v>24</v>
      </c>
      <c r="E20" t="s">
        <v>80</v>
      </c>
      <c r="F20" t="s">
        <v>81</v>
      </c>
      <c r="G20" t="s">
        <v>70</v>
      </c>
      <c r="H20" t="s">
        <v>70</v>
      </c>
      <c r="I20" t="s">
        <v>42</v>
      </c>
      <c r="J20">
        <v>1</v>
      </c>
      <c r="K20" t="s">
        <v>137</v>
      </c>
      <c r="L20">
        <v>0</v>
      </c>
      <c r="M20" t="s">
        <v>146</v>
      </c>
    </row>
    <row r="21" spans="1:13" x14ac:dyDescent="0.2">
      <c r="A21">
        <v>103</v>
      </c>
      <c r="B21" t="s">
        <v>136</v>
      </c>
      <c r="C21" t="s">
        <v>13</v>
      </c>
      <c r="D21">
        <v>25</v>
      </c>
      <c r="E21" t="s">
        <v>82</v>
      </c>
      <c r="F21" t="s">
        <v>83</v>
      </c>
      <c r="G21" t="s">
        <v>60</v>
      </c>
      <c r="H21" t="s">
        <v>61</v>
      </c>
      <c r="I21" t="s">
        <v>42</v>
      </c>
      <c r="J21">
        <v>1</v>
      </c>
      <c r="K21" t="s">
        <v>141</v>
      </c>
      <c r="L21">
        <v>1</v>
      </c>
      <c r="M21" t="s">
        <v>147</v>
      </c>
    </row>
    <row r="22" spans="1:13" x14ac:dyDescent="0.2">
      <c r="A22">
        <v>108</v>
      </c>
      <c r="B22" t="s">
        <v>136</v>
      </c>
      <c r="C22" t="s">
        <v>14</v>
      </c>
      <c r="D22">
        <v>22</v>
      </c>
      <c r="E22" t="s">
        <v>80</v>
      </c>
      <c r="F22" t="s">
        <v>81</v>
      </c>
      <c r="G22" t="s">
        <v>70</v>
      </c>
      <c r="H22" t="s">
        <v>84</v>
      </c>
      <c r="I22" t="s">
        <v>42</v>
      </c>
      <c r="J22">
        <v>1</v>
      </c>
      <c r="K22" t="s">
        <v>137</v>
      </c>
      <c r="L22">
        <v>1</v>
      </c>
      <c r="M22" t="s">
        <v>143</v>
      </c>
    </row>
    <row r="23" spans="1:13" x14ac:dyDescent="0.2">
      <c r="A23">
        <v>109</v>
      </c>
      <c r="B23" t="s">
        <v>136</v>
      </c>
      <c r="C23" t="s">
        <v>13</v>
      </c>
      <c r="D23">
        <v>20</v>
      </c>
      <c r="E23" t="s">
        <v>36</v>
      </c>
      <c r="F23" t="s">
        <v>85</v>
      </c>
      <c r="G23" t="s">
        <v>86</v>
      </c>
      <c r="H23" t="s">
        <v>84</v>
      </c>
      <c r="I23" t="s">
        <v>42</v>
      </c>
      <c r="J23">
        <v>1</v>
      </c>
      <c r="K23" t="s">
        <v>137</v>
      </c>
      <c r="L23">
        <v>0</v>
      </c>
      <c r="M23" t="s">
        <v>146</v>
      </c>
    </row>
    <row r="24" spans="1:13" x14ac:dyDescent="0.2">
      <c r="A24">
        <v>101</v>
      </c>
      <c r="B24" t="s">
        <v>136</v>
      </c>
      <c r="C24" t="s">
        <v>13</v>
      </c>
      <c r="D24">
        <v>23</v>
      </c>
      <c r="E24" t="s">
        <v>87</v>
      </c>
      <c r="F24" t="s">
        <v>88</v>
      </c>
      <c r="G24" t="s">
        <v>36</v>
      </c>
      <c r="H24" t="s">
        <v>89</v>
      </c>
      <c r="I24" t="s">
        <v>38</v>
      </c>
      <c r="J24">
        <v>1</v>
      </c>
      <c r="K24" t="s">
        <v>137</v>
      </c>
      <c r="L24">
        <v>0</v>
      </c>
      <c r="M24" t="s">
        <v>146</v>
      </c>
    </row>
    <row r="25" spans="1:13" x14ac:dyDescent="0.2">
      <c r="A25">
        <v>102</v>
      </c>
      <c r="B25" t="s">
        <v>136</v>
      </c>
      <c r="C25" t="s">
        <v>13</v>
      </c>
      <c r="D25">
        <v>24</v>
      </c>
      <c r="E25" t="s">
        <v>36</v>
      </c>
      <c r="F25" t="s">
        <v>90</v>
      </c>
      <c r="G25" t="s">
        <v>60</v>
      </c>
      <c r="H25" t="s">
        <v>91</v>
      </c>
      <c r="I25" t="s">
        <v>42</v>
      </c>
      <c r="J25">
        <v>1</v>
      </c>
      <c r="K25" t="s">
        <v>144</v>
      </c>
      <c r="L25">
        <v>1</v>
      </c>
      <c r="M25" t="s">
        <v>149</v>
      </c>
    </row>
    <row r="26" spans="1:13" x14ac:dyDescent="0.2">
      <c r="A26">
        <v>117</v>
      </c>
      <c r="B26" t="s">
        <v>136</v>
      </c>
      <c r="C26" t="s">
        <v>13</v>
      </c>
      <c r="D26">
        <v>27</v>
      </c>
      <c r="E26" t="s">
        <v>92</v>
      </c>
      <c r="F26" t="s">
        <v>92</v>
      </c>
      <c r="G26" t="s">
        <v>60</v>
      </c>
      <c r="H26" t="s">
        <v>77</v>
      </c>
      <c r="I26" t="s">
        <v>42</v>
      </c>
      <c r="J26">
        <v>1</v>
      </c>
      <c r="K26" t="s">
        <v>141</v>
      </c>
      <c r="L26">
        <v>1</v>
      </c>
      <c r="M26" t="s">
        <v>143</v>
      </c>
    </row>
    <row r="27" spans="1:13" x14ac:dyDescent="0.2">
      <c r="A27">
        <v>110</v>
      </c>
      <c r="B27" t="s">
        <v>136</v>
      </c>
      <c r="C27" t="s">
        <v>14</v>
      </c>
      <c r="D27">
        <v>24</v>
      </c>
      <c r="E27" t="s">
        <v>36</v>
      </c>
      <c r="F27" t="s">
        <v>93</v>
      </c>
      <c r="G27" t="s">
        <v>86</v>
      </c>
      <c r="H27" t="s">
        <v>70</v>
      </c>
      <c r="I27" t="s">
        <v>42</v>
      </c>
      <c r="J27">
        <v>1</v>
      </c>
      <c r="K27" t="s">
        <v>144</v>
      </c>
      <c r="L27">
        <v>1</v>
      </c>
      <c r="M27" t="s">
        <v>142</v>
      </c>
    </row>
    <row r="28" spans="1:13" x14ac:dyDescent="0.2">
      <c r="A28">
        <v>111</v>
      </c>
      <c r="B28" t="s">
        <v>136</v>
      </c>
      <c r="C28" t="s">
        <v>14</v>
      </c>
      <c r="D28">
        <v>22</v>
      </c>
      <c r="E28" t="s">
        <v>36</v>
      </c>
      <c r="F28" t="s">
        <v>94</v>
      </c>
      <c r="G28" t="s">
        <v>86</v>
      </c>
      <c r="H28" t="s">
        <v>84</v>
      </c>
      <c r="I28" t="s">
        <v>42</v>
      </c>
      <c r="J28">
        <v>1</v>
      </c>
      <c r="K28" t="s">
        <v>137</v>
      </c>
      <c r="L28">
        <v>0</v>
      </c>
      <c r="M28" t="s">
        <v>146</v>
      </c>
    </row>
    <row r="29" spans="1:13" x14ac:dyDescent="0.2">
      <c r="A29">
        <v>104</v>
      </c>
      <c r="B29" t="s">
        <v>136</v>
      </c>
      <c r="C29" t="s">
        <v>14</v>
      </c>
      <c r="D29">
        <v>21</v>
      </c>
      <c r="E29" t="s">
        <v>95</v>
      </c>
      <c r="F29" t="s">
        <v>95</v>
      </c>
      <c r="G29" t="s">
        <v>60</v>
      </c>
      <c r="H29" t="s">
        <v>96</v>
      </c>
      <c r="I29" t="s">
        <v>42</v>
      </c>
      <c r="J29">
        <v>1</v>
      </c>
      <c r="K29" t="s">
        <v>137</v>
      </c>
      <c r="L29">
        <v>0</v>
      </c>
      <c r="M29" t="s">
        <v>146</v>
      </c>
    </row>
    <row r="30" spans="1:13" x14ac:dyDescent="0.2">
      <c r="A30">
        <v>105</v>
      </c>
      <c r="B30" t="s">
        <v>136</v>
      </c>
      <c r="C30" t="s">
        <v>14</v>
      </c>
      <c r="D30">
        <v>24</v>
      </c>
      <c r="E30" t="s">
        <v>97</v>
      </c>
      <c r="F30" t="s">
        <v>97</v>
      </c>
      <c r="G30" t="s">
        <v>60</v>
      </c>
      <c r="H30" t="s">
        <v>98</v>
      </c>
      <c r="I30" t="s">
        <v>42</v>
      </c>
      <c r="J30">
        <v>1</v>
      </c>
      <c r="K30" t="s">
        <v>144</v>
      </c>
      <c r="L30">
        <v>1</v>
      </c>
      <c r="M30" t="s">
        <v>138</v>
      </c>
    </row>
    <row r="31" spans="1:13" x14ac:dyDescent="0.2">
      <c r="A31">
        <v>106</v>
      </c>
      <c r="B31" t="s">
        <v>136</v>
      </c>
      <c r="C31" t="s">
        <v>14</v>
      </c>
      <c r="D31">
        <v>25</v>
      </c>
      <c r="E31" t="s">
        <v>99</v>
      </c>
      <c r="F31" t="s">
        <v>100</v>
      </c>
      <c r="G31" t="s">
        <v>60</v>
      </c>
      <c r="H31" t="s">
        <v>101</v>
      </c>
      <c r="I31" t="s">
        <v>42</v>
      </c>
      <c r="J31">
        <v>1</v>
      </c>
      <c r="K31" t="s">
        <v>137</v>
      </c>
      <c r="L31">
        <v>1</v>
      </c>
      <c r="M31" t="s">
        <v>142</v>
      </c>
    </row>
    <row r="32" spans="1:13" x14ac:dyDescent="0.2">
      <c r="A32">
        <v>115</v>
      </c>
      <c r="B32" t="s">
        <v>136</v>
      </c>
      <c r="C32" t="s">
        <v>14</v>
      </c>
      <c r="D32">
        <v>20</v>
      </c>
      <c r="E32" t="s">
        <v>102</v>
      </c>
      <c r="F32" t="s">
        <v>103</v>
      </c>
      <c r="G32" t="s">
        <v>60</v>
      </c>
      <c r="H32" t="s">
        <v>104</v>
      </c>
      <c r="I32" t="s">
        <v>38</v>
      </c>
      <c r="J32">
        <v>1</v>
      </c>
      <c r="K32" t="s">
        <v>137</v>
      </c>
      <c r="L32">
        <v>1</v>
      </c>
      <c r="M32" t="s">
        <v>142</v>
      </c>
    </row>
    <row r="33" spans="1:13" x14ac:dyDescent="0.2">
      <c r="A33">
        <v>112</v>
      </c>
      <c r="B33" t="s">
        <v>136</v>
      </c>
      <c r="C33" t="s">
        <v>14</v>
      </c>
      <c r="D33">
        <v>22</v>
      </c>
      <c r="E33" t="s">
        <v>105</v>
      </c>
      <c r="F33" t="s">
        <v>105</v>
      </c>
      <c r="G33" t="s">
        <v>60</v>
      </c>
      <c r="H33" t="s">
        <v>49</v>
      </c>
      <c r="I33" t="s">
        <v>42</v>
      </c>
      <c r="J33">
        <v>1</v>
      </c>
      <c r="K33" t="s">
        <v>141</v>
      </c>
      <c r="L33">
        <v>1</v>
      </c>
      <c r="M33" t="s">
        <v>138</v>
      </c>
    </row>
    <row r="34" spans="1:13" x14ac:dyDescent="0.2">
      <c r="A34">
        <v>107</v>
      </c>
      <c r="B34" t="s">
        <v>136</v>
      </c>
      <c r="C34" t="s">
        <v>13</v>
      </c>
      <c r="D34">
        <v>21</v>
      </c>
      <c r="E34" t="s">
        <v>106</v>
      </c>
      <c r="F34" t="s">
        <v>60</v>
      </c>
      <c r="G34" t="s">
        <v>86</v>
      </c>
      <c r="H34" t="s">
        <v>70</v>
      </c>
      <c r="I34" t="s">
        <v>42</v>
      </c>
      <c r="J34">
        <v>1</v>
      </c>
      <c r="K34" t="s">
        <v>139</v>
      </c>
      <c r="L34">
        <v>1</v>
      </c>
      <c r="M34" t="s">
        <v>142</v>
      </c>
    </row>
    <row r="35" spans="1:13" x14ac:dyDescent="0.2">
      <c r="A35">
        <v>128</v>
      </c>
      <c r="B35" t="s">
        <v>136</v>
      </c>
      <c r="C35" t="s">
        <v>13</v>
      </c>
      <c r="D35">
        <v>22</v>
      </c>
      <c r="E35" t="s">
        <v>36</v>
      </c>
      <c r="F35" t="s">
        <v>107</v>
      </c>
      <c r="G35" t="s">
        <v>60</v>
      </c>
      <c r="H35" t="s">
        <v>108</v>
      </c>
      <c r="I35" t="s">
        <v>42</v>
      </c>
      <c r="J35">
        <v>1</v>
      </c>
      <c r="K35" t="s">
        <v>150</v>
      </c>
      <c r="L35">
        <v>0</v>
      </c>
      <c r="M35" t="s">
        <v>146</v>
      </c>
    </row>
    <row r="36" spans="1:13" x14ac:dyDescent="0.2">
      <c r="A36">
        <v>116</v>
      </c>
      <c r="B36" t="s">
        <v>136</v>
      </c>
      <c r="C36" t="s">
        <v>13</v>
      </c>
      <c r="D36">
        <v>20</v>
      </c>
      <c r="E36" t="s">
        <v>109</v>
      </c>
      <c r="F36" t="s">
        <v>110</v>
      </c>
      <c r="G36" t="s">
        <v>60</v>
      </c>
      <c r="H36" t="s">
        <v>111</v>
      </c>
      <c r="I36" t="s">
        <v>42</v>
      </c>
      <c r="J36">
        <v>1</v>
      </c>
      <c r="K36" t="s">
        <v>144</v>
      </c>
      <c r="L36">
        <v>1</v>
      </c>
      <c r="M36" t="s">
        <v>142</v>
      </c>
    </row>
    <row r="37" spans="1:13" x14ac:dyDescent="0.2">
      <c r="A37">
        <v>119</v>
      </c>
      <c r="B37" t="s">
        <v>136</v>
      </c>
      <c r="C37" t="s">
        <v>14</v>
      </c>
      <c r="D37">
        <v>30</v>
      </c>
      <c r="E37" t="s">
        <v>112</v>
      </c>
      <c r="F37" t="s">
        <v>113</v>
      </c>
      <c r="G37" t="s">
        <v>86</v>
      </c>
      <c r="H37" t="s">
        <v>70</v>
      </c>
      <c r="I37" t="s">
        <v>42</v>
      </c>
      <c r="J37">
        <v>1</v>
      </c>
      <c r="K37" t="s">
        <v>141</v>
      </c>
      <c r="L37">
        <v>1</v>
      </c>
      <c r="M37" t="s">
        <v>143</v>
      </c>
    </row>
    <row r="38" spans="1:13" x14ac:dyDescent="0.2">
      <c r="A38">
        <v>118</v>
      </c>
      <c r="B38" t="s">
        <v>136</v>
      </c>
      <c r="C38" t="s">
        <v>13</v>
      </c>
      <c r="D38">
        <v>30</v>
      </c>
      <c r="E38" t="s">
        <v>36</v>
      </c>
      <c r="F38" t="s">
        <v>114</v>
      </c>
      <c r="G38" t="s">
        <v>60</v>
      </c>
      <c r="H38" t="s">
        <v>115</v>
      </c>
      <c r="I38" t="s">
        <v>38</v>
      </c>
      <c r="J38">
        <v>1</v>
      </c>
      <c r="K38" t="s">
        <v>137</v>
      </c>
      <c r="L38">
        <v>0</v>
      </c>
      <c r="M38" t="s">
        <v>146</v>
      </c>
    </row>
    <row r="39" spans="1:13" x14ac:dyDescent="0.2">
      <c r="A39">
        <v>130</v>
      </c>
      <c r="B39" t="s">
        <v>136</v>
      </c>
      <c r="C39" t="s">
        <v>14</v>
      </c>
      <c r="D39">
        <v>23</v>
      </c>
      <c r="E39" t="s">
        <v>116</v>
      </c>
      <c r="F39" t="s">
        <v>117</v>
      </c>
      <c r="G39" t="s">
        <v>60</v>
      </c>
      <c r="H39" t="s">
        <v>118</v>
      </c>
      <c r="I39" t="s">
        <v>42</v>
      </c>
      <c r="J39">
        <v>1</v>
      </c>
      <c r="K39" t="s">
        <v>144</v>
      </c>
      <c r="L39">
        <v>1</v>
      </c>
      <c r="M39" t="s">
        <v>156</v>
      </c>
    </row>
    <row r="40" spans="1:13" x14ac:dyDescent="0.2">
      <c r="A40">
        <v>127</v>
      </c>
      <c r="B40" t="s">
        <v>136</v>
      </c>
      <c r="C40" t="s">
        <v>14</v>
      </c>
      <c r="D40">
        <v>23</v>
      </c>
      <c r="E40" t="s">
        <v>119</v>
      </c>
      <c r="F40" t="s">
        <v>120</v>
      </c>
      <c r="G40" t="s">
        <v>60</v>
      </c>
      <c r="H40" t="s">
        <v>121</v>
      </c>
      <c r="I40" t="s">
        <v>38</v>
      </c>
      <c r="J40">
        <v>1</v>
      </c>
      <c r="K40" t="s">
        <v>148</v>
      </c>
      <c r="L40">
        <v>1</v>
      </c>
      <c r="M40" t="s">
        <v>140</v>
      </c>
    </row>
    <row r="41" spans="1:13" x14ac:dyDescent="0.2">
      <c r="A41">
        <v>120</v>
      </c>
      <c r="B41" t="s">
        <v>136</v>
      </c>
      <c r="C41" t="s">
        <v>14</v>
      </c>
      <c r="D41">
        <v>18</v>
      </c>
      <c r="E41" t="s">
        <v>122</v>
      </c>
      <c r="F41" t="s">
        <v>123</v>
      </c>
      <c r="G41" t="s">
        <v>60</v>
      </c>
      <c r="H41" t="s">
        <v>124</v>
      </c>
      <c r="I41" t="s">
        <v>42</v>
      </c>
      <c r="J41">
        <v>1</v>
      </c>
      <c r="K41" t="s">
        <v>137</v>
      </c>
      <c r="L41">
        <v>1</v>
      </c>
      <c r="M41" t="s">
        <v>156</v>
      </c>
    </row>
    <row r="42" spans="1:13" x14ac:dyDescent="0.2">
      <c r="A42">
        <v>121</v>
      </c>
      <c r="B42" t="s">
        <v>136</v>
      </c>
      <c r="C42" t="s">
        <v>14</v>
      </c>
      <c r="D42">
        <v>27</v>
      </c>
      <c r="E42" t="s">
        <v>83</v>
      </c>
      <c r="F42" t="s">
        <v>80</v>
      </c>
      <c r="G42" t="s">
        <v>60</v>
      </c>
      <c r="H42" t="s">
        <v>49</v>
      </c>
      <c r="I42" t="s">
        <v>42</v>
      </c>
      <c r="J42">
        <v>1</v>
      </c>
      <c r="K42" t="s">
        <v>137</v>
      </c>
      <c r="L42">
        <v>1</v>
      </c>
      <c r="M42" t="s">
        <v>151</v>
      </c>
    </row>
    <row r="43" spans="1:13" x14ac:dyDescent="0.2">
      <c r="A43">
        <v>122</v>
      </c>
      <c r="B43" t="s">
        <v>136</v>
      </c>
      <c r="C43" t="s">
        <v>14</v>
      </c>
      <c r="D43">
        <v>24</v>
      </c>
      <c r="E43" t="s">
        <v>36</v>
      </c>
      <c r="F43" t="s">
        <v>125</v>
      </c>
      <c r="G43" t="s">
        <v>60</v>
      </c>
      <c r="H43" t="s">
        <v>126</v>
      </c>
      <c r="I43" t="s">
        <v>42</v>
      </c>
      <c r="J43">
        <v>1</v>
      </c>
      <c r="K43" t="s">
        <v>137</v>
      </c>
      <c r="L43">
        <v>1</v>
      </c>
      <c r="M43" t="s">
        <v>142</v>
      </c>
    </row>
    <row r="44" spans="1:13" x14ac:dyDescent="0.2">
      <c r="A44">
        <v>123</v>
      </c>
      <c r="B44" t="s">
        <v>136</v>
      </c>
      <c r="C44" t="s">
        <v>13</v>
      </c>
      <c r="D44">
        <v>18</v>
      </c>
      <c r="E44" t="s">
        <v>36</v>
      </c>
      <c r="F44" t="s">
        <v>127</v>
      </c>
      <c r="G44" t="s">
        <v>86</v>
      </c>
      <c r="H44" t="s">
        <v>84</v>
      </c>
      <c r="I44" t="s">
        <v>42</v>
      </c>
      <c r="J44">
        <v>1</v>
      </c>
      <c r="K44" t="s">
        <v>141</v>
      </c>
      <c r="L44">
        <v>1</v>
      </c>
      <c r="M44" t="s">
        <v>156</v>
      </c>
    </row>
    <row r="45" spans="1:13" x14ac:dyDescent="0.2">
      <c r="A45">
        <v>124</v>
      </c>
      <c r="B45" t="s">
        <v>136</v>
      </c>
      <c r="C45" t="s">
        <v>13</v>
      </c>
      <c r="D45">
        <v>24</v>
      </c>
      <c r="E45" t="s">
        <v>36</v>
      </c>
      <c r="F45" t="s">
        <v>128</v>
      </c>
      <c r="G45" t="s">
        <v>60</v>
      </c>
      <c r="H45" t="s">
        <v>129</v>
      </c>
      <c r="I45" t="s">
        <v>42</v>
      </c>
      <c r="J45">
        <v>1</v>
      </c>
      <c r="K45" t="s">
        <v>137</v>
      </c>
      <c r="L45">
        <v>0</v>
      </c>
      <c r="M45" t="s">
        <v>146</v>
      </c>
    </row>
    <row r="46" spans="1:13" x14ac:dyDescent="0.2">
      <c r="A46">
        <v>125</v>
      </c>
      <c r="B46" t="s">
        <v>136</v>
      </c>
      <c r="C46" t="s">
        <v>14</v>
      </c>
      <c r="D46">
        <v>25</v>
      </c>
      <c r="E46" t="s">
        <v>83</v>
      </c>
      <c r="F46" t="s">
        <v>130</v>
      </c>
      <c r="G46" t="s">
        <v>60</v>
      </c>
      <c r="H46" t="s">
        <v>131</v>
      </c>
      <c r="I46" t="s">
        <v>42</v>
      </c>
      <c r="J46">
        <v>1</v>
      </c>
      <c r="K46" t="s">
        <v>144</v>
      </c>
      <c r="L46">
        <v>1</v>
      </c>
      <c r="M46" t="s">
        <v>140</v>
      </c>
    </row>
    <row r="47" spans="1:13" x14ac:dyDescent="0.2">
      <c r="A47">
        <v>126</v>
      </c>
      <c r="B47" t="s">
        <v>136</v>
      </c>
      <c r="C47" t="s">
        <v>13</v>
      </c>
      <c r="D47">
        <v>30</v>
      </c>
      <c r="E47" t="s">
        <v>36</v>
      </c>
      <c r="F47" t="s">
        <v>132</v>
      </c>
      <c r="G47" t="s">
        <v>60</v>
      </c>
      <c r="H47" t="s">
        <v>133</v>
      </c>
      <c r="I47" t="s">
        <v>38</v>
      </c>
      <c r="J47">
        <v>1</v>
      </c>
      <c r="K47" t="s">
        <v>144</v>
      </c>
      <c r="L47">
        <v>1</v>
      </c>
      <c r="M47" t="s">
        <v>143</v>
      </c>
    </row>
  </sheetData>
  <autoFilter ref="A1:I1" xr:uid="{456254E0-E73C-7C4F-9ADF-501093D5D0C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assunzioni</vt:lpstr>
      <vt:lpstr>ssrt</vt:lpstr>
      <vt:lpstr>quest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Charles Joseph Quettier</dc:creator>
  <cp:lastModifiedBy>Thomas Charles Joseph Quettier</cp:lastModifiedBy>
  <dcterms:created xsi:type="dcterms:W3CDTF">2023-11-30T08:20:35Z</dcterms:created>
  <dcterms:modified xsi:type="dcterms:W3CDTF">2023-12-01T10:32:37Z</dcterms:modified>
</cp:coreProperties>
</file>