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baclok\"/>
    </mc:Choice>
  </mc:AlternateContent>
  <xr:revisionPtr revIDLastSave="0" documentId="13_ncr:1_{5F502AF0-20E4-4FE2-BF61-5081E406F0B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C12" i="3" l="1"/>
  <c r="D12" i="3" s="1"/>
  <c r="E12" i="3" s="1"/>
  <c r="K6" i="3"/>
  <c r="K5" i="3"/>
  <c r="C13" i="3"/>
  <c r="D13" i="3" s="1"/>
  <c r="E13" i="3" s="1"/>
  <c r="F13" i="3" s="1"/>
  <c r="G13" i="3" s="1"/>
  <c r="H13" i="3" s="1"/>
  <c r="I13" i="3" s="1"/>
  <c r="K9" i="3"/>
  <c r="K8" i="3"/>
  <c r="K7" i="3"/>
  <c r="K4" i="3"/>
  <c r="J13" i="3" l="1"/>
  <c r="F12" i="3"/>
  <c r="G12" i="3" s="1"/>
  <c r="H12" i="3" s="1"/>
  <c r="I12" i="3" s="1"/>
  <c r="J12" i="3" s="1"/>
</calcChain>
</file>

<file path=xl/sharedStrings.xml><?xml version="1.0" encoding="utf-8"?>
<sst xmlns="http://schemas.openxmlformats.org/spreadsheetml/2006/main" count="100" uniqueCount="53">
  <si>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</si>
  <si>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</si>
  <si>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</si>
  <si>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</si>
  <si>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</si>
  <si>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</si>
  <si>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</si>
  <si>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</si>
  <si>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</si>
  <si>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</si>
  <si>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Iniciar sesión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</si>
  <si>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</si>
  <si>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</si>
  <si>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</si>
  <si>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</si>
  <si>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</si>
  <si>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</si>
  <si>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</si>
  <si>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</si>
  <si>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</si>
  <si>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</si>
  <si>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</si>
  <si>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</si>
  <si>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</si>
  <si>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</si>
  <si>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</si>
  <si>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</si>
  <si>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</si>
  <si>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</si>
  <si>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</si>
  <si>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</si>
  <si>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</si>
  <si>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</si>
  <si>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</si>
  <si>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</si>
  <si>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</si>
  <si>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</si>
  <si>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Visualizar la informacion del aplicativo</t>
  </si>
  <si>
    <t>Joel Llummiquinga</t>
  </si>
  <si>
    <t>Crear una pagina web en HTML</t>
  </si>
  <si>
    <t xml:space="preserve">Terminado </t>
  </si>
  <si>
    <t>Visualizar informacion de la empresa</t>
  </si>
  <si>
    <t>En el aplicativo se visualiza la informacion de la empresa Hongos Secos Primavera</t>
  </si>
  <si>
    <t>Ingresar a la pagina web</t>
  </si>
  <si>
    <t>Administrador</t>
  </si>
  <si>
    <t>Ver el registro de ventas</t>
  </si>
  <si>
    <t xml:space="preserve">En proceso </t>
  </si>
  <si>
    <t>Acceso al registro de ventas</t>
  </si>
  <si>
    <t xml:space="preserve">Desarrollar la pagina web colocando informacion de la empresa </t>
  </si>
  <si>
    <t>Crear formulario de inicio de sesión</t>
  </si>
  <si>
    <t>Crear una base de dato</t>
  </si>
  <si>
    <t>En proceso</t>
  </si>
  <si>
    <t>Conclusiones: Como conclusión tras haber realizado el backlog junto con 2 primeros requisitos,  se obtuvo la siguiente grafica con lo cual concluimos que el proyecto se esta realizando de manera corecta, cumpliendo con los plazos de entrega estimados , para asi se cumpla la fecha estimada con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</si>
</sst>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0" applyFont="1"/>
    <xf numFmtId="0" fontId="6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6" fillId="0" borderId="0" xfId="0" applyFont="1"/>
    <xf numFmtId="0" fontId="3" fillId="4" borderId="3" xfId="0" applyFont="1" applyFill="1" applyBorder="1"/>
    <xf numFmtId="0" fontId="3" fillId="0" borderId="3" xfId="0" applyFont="1" applyBorder="1"/>
    <xf numFmtId="0" fontId="9" fillId="2" borderId="3" xfId="0" applyFont="1" applyFill="1" applyBorder="1"/>
    <xf numFmtId="0" fontId="3" fillId="7" borderId="0" xfId="0" applyFont="1" applyFill="1"/>
    <xf numFmtId="0" fontId="10" fillId="7" borderId="0" xfId="0" applyFont="1" applyFill="1"/>
    <xf numFmtId="0" fontId="9" fillId="7" borderId="0" xfId="0" applyFont="1" applyFill="1"/>
    <xf numFmtId="0" fontId="11" fillId="0" borderId="0" xfId="0" applyFont="1"/>
    <xf numFmtId="0" fontId="14" fillId="0" borderId="0" xfId="0" applyFont="1"/>
    <xf numFmtId="0" fontId="3" fillId="0" borderId="0" xfId="0" applyFont="1"/>
    <xf numFmtId="0" fontId="0" fillId="0" borderId="0" xfId="0"/>
    <xf numFmtId="0" fontId="6" fillId="0" borderId="0" xfId="0" applyFont="1"/>
    <xf numFmtId="0" fontId="0" fillId="0" borderId="2" xfId="0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/>
    <xf numFmtId="0" fontId="13" fillId="0" borderId="4" xfId="0" applyFont="1" applyBorder="1"/>
    <xf numFmtId="0" fontId="3" fillId="0" borderId="4" xfId="0" applyFont="1" applyBorder="1"/>
    <xf numFmtId="0" fontId="4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0" fillId="0" borderId="4" xfId="0" applyBorder="1"/>
    <xf numFmtId="0" fontId="3" fillId="8" borderId="1" xfId="0" applyFont="1" applyFill="1" applyBorder="1"/>
    <xf numFmtId="0" fontId="3" fillId="9" borderId="0" xfId="0" applyFont="1" applyFill="1"/>
    <xf numFmtId="0" fontId="4" fillId="10" borderId="0" xfId="0" applyFont="1" applyFill="1" applyAlignment="1">
      <alignment wrapText="1"/>
    </xf>
    <xf numFmtId="0" fontId="13" fillId="9" borderId="4" xfId="0" applyFont="1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15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2" fillId="0" borderId="4" xfId="0" applyFont="1" applyBorder="1"/>
    <xf numFmtId="0" fontId="11" fillId="4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8" fillId="2" borderId="4" xfId="0" applyFont="1" applyFill="1" applyBorder="1"/>
    <xf numFmtId="0" fontId="8" fillId="6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0" fontId="13" fillId="0" borderId="0" xfId="0" applyFont="1"/>
    <xf numFmtId="0" fontId="13" fillId="8" borderId="1" xfId="0" applyFont="1" applyFill="1" applyBorder="1"/>
    <xf numFmtId="0" fontId="12" fillId="0" borderId="0" xfId="0" applyFont="1"/>
    <xf numFmtId="0" fontId="17" fillId="0" borderId="2" xfId="0" applyFont="1" applyBorder="1" applyAlignment="1">
      <alignment horizontal="center" wrapText="1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burdonchart-style 2" pivot="0" count="2" xr9:uid="{00000000-0011-0000-FFFF-FFFF01000000}">
      <tableStyleElement type="firstRowStripe" dxfId="4"/>
      <tableStyleElement type="secondRowStripe" dxfId="3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burdonchart!$B$12:$J$12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23.142857142857142</c:v>
                </c:pt>
                <c:pt idx="3">
                  <c:v>19.285714285714285</c:v>
                </c:pt>
                <c:pt idx="4">
                  <c:v>15.428571428571427</c:v>
                </c:pt>
                <c:pt idx="5">
                  <c:v>11.571428571428569</c:v>
                </c:pt>
                <c:pt idx="6">
                  <c:v>7.7142857142857117</c:v>
                </c:pt>
                <c:pt idx="7">
                  <c:v>3.8571428571428545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18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9" headerRowCount="0" headerRowDxfId="1" totalsRowDxfId="0">
  <tableColumns count="1">
    <tableColumn id="1" xr3:uid="{00000000-0010-0000-0000-000001000000}" name="Column1" dataDxfId="2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8:J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B3" sqref="B3"/>
    </sheetView>
  </sheetViews>
  <sheetFormatPr baseColWidth="10" defaultColWidth="12.5703125" defaultRowHeight="15" customHeight="1"/>
  <cols>
    <col min="1" max="1" width="12.5703125" customWidth="1"/>
    <col min="2" max="2" width="33.5703125" customWidth="1"/>
    <col min="3" max="3" width="23.7109375" customWidth="1"/>
    <col min="4" max="4" width="24.42578125" customWidth="1"/>
    <col min="5" max="5" width="54.42578125" customWidth="1"/>
    <col min="6" max="6" width="12.5703125" customWidth="1"/>
  </cols>
  <sheetData>
    <row r="1" spans="1:8" ht="15.75" customHeight="1">
      <c r="A1" s="21" t="s">
        <v>12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</row>
    <row r="2" spans="1:8" ht="33.75" customHeight="1">
      <c r="A2" s="23" t="s">
        <v>7</v>
      </c>
      <c r="B2" s="24" t="s">
        <v>41</v>
      </c>
      <c r="C2" s="25" t="s">
        <v>36</v>
      </c>
      <c r="D2" s="26" t="s">
        <v>43</v>
      </c>
      <c r="E2" s="27" t="s">
        <v>42</v>
      </c>
      <c r="F2" s="28"/>
      <c r="G2" s="25" t="s">
        <v>8</v>
      </c>
      <c r="H2" s="25" t="s">
        <v>40</v>
      </c>
    </row>
    <row r="3" spans="1:8" ht="33.75" customHeight="1">
      <c r="A3" s="23" t="s">
        <v>9</v>
      </c>
      <c r="B3" s="28" t="s">
        <v>47</v>
      </c>
      <c r="C3" s="28" t="s">
        <v>44</v>
      </c>
      <c r="D3" s="28" t="s">
        <v>10</v>
      </c>
      <c r="E3" s="28" t="s">
        <v>45</v>
      </c>
      <c r="F3" s="28"/>
      <c r="G3" s="28" t="s">
        <v>8</v>
      </c>
      <c r="H3" s="28" t="s">
        <v>46</v>
      </c>
    </row>
    <row r="4" spans="1:8" ht="15.75" customHeight="1">
      <c r="A4" s="15"/>
      <c r="B4" s="2"/>
      <c r="C4" s="2"/>
      <c r="D4" s="2"/>
      <c r="E4" s="3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Normal="100" workbookViewId="0">
      <selection activeCell="I18" sqref="I18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27" customHeight="1">
      <c r="B4" s="29" t="s">
        <v>7</v>
      </c>
      <c r="C4" s="32" t="s">
        <v>41</v>
      </c>
      <c r="D4" s="30" t="s">
        <v>36</v>
      </c>
      <c r="E4" s="31" t="s">
        <v>10</v>
      </c>
      <c r="F4" s="30" t="s">
        <v>37</v>
      </c>
      <c r="G4" s="29"/>
      <c r="H4" s="29" t="s">
        <v>8</v>
      </c>
      <c r="I4" s="29" t="s">
        <v>40</v>
      </c>
    </row>
    <row r="5" spans="2:9" ht="15.75" customHeight="1">
      <c r="B5" s="2"/>
      <c r="C5" s="4" t="s">
        <v>17</v>
      </c>
      <c r="D5" s="2"/>
      <c r="E5" s="2"/>
      <c r="F5" s="2"/>
      <c r="G5" s="4" t="s">
        <v>18</v>
      </c>
      <c r="H5" s="2"/>
      <c r="I5" s="4" t="s">
        <v>19</v>
      </c>
    </row>
    <row r="6" spans="2:9" s="16" customFormat="1" ht="15.75" customHeight="1">
      <c r="B6" s="34" t="s">
        <v>20</v>
      </c>
      <c r="C6" s="35" t="s">
        <v>39</v>
      </c>
      <c r="D6" s="36"/>
      <c r="E6" s="36"/>
      <c r="F6" s="36"/>
      <c r="G6" s="34" t="s">
        <v>38</v>
      </c>
      <c r="H6" s="34"/>
      <c r="I6" s="37">
        <v>3</v>
      </c>
    </row>
    <row r="7" spans="2:9" s="16" customFormat="1" ht="15.75" customHeight="1">
      <c r="B7" s="34" t="s">
        <v>21</v>
      </c>
      <c r="C7" s="35" t="s">
        <v>48</v>
      </c>
      <c r="D7" s="36"/>
      <c r="E7" s="36"/>
      <c r="F7" s="36"/>
      <c r="G7" s="34" t="s">
        <v>38</v>
      </c>
      <c r="H7" s="34"/>
      <c r="I7" s="37">
        <v>9</v>
      </c>
    </row>
    <row r="8" spans="2:9" s="16" customFormat="1" ht="15.75" customHeight="1">
      <c r="B8" s="34"/>
      <c r="C8" s="35"/>
      <c r="D8" s="36"/>
      <c r="E8" s="36"/>
      <c r="F8" s="36"/>
      <c r="G8" s="34"/>
      <c r="H8" s="34"/>
      <c r="I8" s="34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25.5" customHeight="1">
      <c r="B10" s="29" t="s">
        <v>9</v>
      </c>
      <c r="C10" s="33" t="s">
        <v>47</v>
      </c>
      <c r="D10" s="29"/>
      <c r="E10" s="29"/>
      <c r="F10" s="29"/>
      <c r="G10" s="29"/>
      <c r="H10" s="29" t="s">
        <v>8</v>
      </c>
      <c r="I10" s="49" t="s">
        <v>51</v>
      </c>
    </row>
    <row r="11" spans="2:9" ht="15.75" customHeight="1">
      <c r="B11" s="2"/>
      <c r="C11" s="4" t="s">
        <v>17</v>
      </c>
      <c r="D11" s="2"/>
      <c r="E11" s="2"/>
      <c r="F11" s="2"/>
      <c r="G11" s="4" t="s">
        <v>18</v>
      </c>
      <c r="H11" s="2"/>
      <c r="I11" s="50" t="s">
        <v>19</v>
      </c>
    </row>
    <row r="12" spans="2:9" ht="15.75" customHeight="1">
      <c r="B12" s="2" t="s">
        <v>22</v>
      </c>
      <c r="C12" s="48" t="s">
        <v>49</v>
      </c>
      <c r="D12" s="18"/>
      <c r="E12" s="18"/>
      <c r="F12" s="18"/>
      <c r="G12" s="34" t="s">
        <v>38</v>
      </c>
      <c r="H12" s="15"/>
      <c r="I12" s="37">
        <v>5</v>
      </c>
    </row>
    <row r="13" spans="2:9" ht="15.75" customHeight="1">
      <c r="B13" s="2" t="s">
        <v>23</v>
      </c>
      <c r="C13" s="48" t="s">
        <v>50</v>
      </c>
      <c r="D13" s="18"/>
      <c r="E13" s="18"/>
      <c r="F13" s="18"/>
      <c r="G13" s="34" t="s">
        <v>38</v>
      </c>
      <c r="H13" s="15"/>
      <c r="I13" s="37">
        <v>10</v>
      </c>
    </row>
    <row r="14" spans="2:9" ht="15.75" customHeight="1">
      <c r="B14" s="2"/>
      <c r="C14" s="17"/>
      <c r="D14" s="18"/>
      <c r="E14" s="18"/>
      <c r="F14" s="18"/>
      <c r="G14" s="2"/>
      <c r="H14" s="2"/>
      <c r="I14" s="2"/>
    </row>
    <row r="15" spans="2:9" ht="15.75" customHeight="1">
      <c r="B15" s="5" t="s">
        <v>12</v>
      </c>
      <c r="C15" s="5" t="s">
        <v>0</v>
      </c>
      <c r="D15" s="5" t="s">
        <v>1</v>
      </c>
      <c r="E15" s="5" t="s">
        <v>13</v>
      </c>
      <c r="F15" s="5" t="s">
        <v>14</v>
      </c>
      <c r="G15" s="5" t="s">
        <v>4</v>
      </c>
      <c r="H15" s="5" t="s">
        <v>15</v>
      </c>
      <c r="I15" s="5" t="s">
        <v>16</v>
      </c>
    </row>
    <row r="16" spans="2:9" ht="15.75" customHeight="1">
      <c r="B16" s="6" t="s">
        <v>11</v>
      </c>
      <c r="C16" s="6"/>
      <c r="D16" s="6"/>
      <c r="E16" s="6"/>
      <c r="F16" s="6"/>
      <c r="G16" s="6"/>
      <c r="H16" s="6" t="s">
        <v>8</v>
      </c>
      <c r="I16" s="6"/>
    </row>
    <row r="17" spans="2:9" ht="15.75" customHeight="1">
      <c r="B17" s="7"/>
      <c r="C17" s="19" t="s">
        <v>17</v>
      </c>
      <c r="D17" s="18"/>
      <c r="E17" s="18"/>
      <c r="F17" s="18"/>
      <c r="G17" s="8" t="s">
        <v>18</v>
      </c>
      <c r="H17" s="7"/>
      <c r="I17" s="8" t="s">
        <v>19</v>
      </c>
    </row>
    <row r="18" spans="2:9" ht="15.75" customHeight="1">
      <c r="B18" s="7" t="s">
        <v>24</v>
      </c>
      <c r="C18" s="7"/>
      <c r="D18" s="7"/>
      <c r="E18" s="7"/>
      <c r="F18" s="7"/>
      <c r="G18" s="15"/>
      <c r="H18" s="15"/>
      <c r="I18" s="15"/>
    </row>
    <row r="19" spans="2:9" ht="15.75" customHeight="1">
      <c r="B19" s="7" t="s">
        <v>25</v>
      </c>
      <c r="C19" s="7"/>
      <c r="D19" s="7"/>
      <c r="E19" s="7"/>
      <c r="F19" s="7"/>
      <c r="G19" s="15"/>
      <c r="H19" s="15"/>
      <c r="I19" s="15"/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tabSelected="1" topLeftCell="A25" zoomScale="98" zoomScaleNormal="98" workbookViewId="0">
      <selection activeCell="J39" sqref="J39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5"/>
      <c r="C3" s="25" t="s">
        <v>19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32</v>
      </c>
      <c r="K3" s="25" t="s">
        <v>33</v>
      </c>
    </row>
    <row r="4" spans="1:11" ht="15.75" customHeight="1">
      <c r="B4" s="38" t="s">
        <v>20</v>
      </c>
      <c r="C4" s="39">
        <v>3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2</v>
      </c>
      <c r="J4" s="40">
        <v>1</v>
      </c>
      <c r="K4" s="41">
        <f>SUM(D4:J4)</f>
        <v>3</v>
      </c>
    </row>
    <row r="5" spans="1:11" ht="15.75" customHeight="1">
      <c r="B5" s="38" t="s">
        <v>21</v>
      </c>
      <c r="C5" s="39">
        <v>9</v>
      </c>
      <c r="D5" s="40">
        <v>3</v>
      </c>
      <c r="E5" s="40">
        <v>2</v>
      </c>
      <c r="F5" s="40">
        <v>0</v>
      </c>
      <c r="G5" s="40">
        <v>2</v>
      </c>
      <c r="H5" s="40">
        <v>0</v>
      </c>
      <c r="I5" s="40">
        <v>1</v>
      </c>
      <c r="J5" s="40">
        <v>1</v>
      </c>
      <c r="K5" s="41">
        <f>SUM(D5:J5)</f>
        <v>9</v>
      </c>
    </row>
    <row r="6" spans="1:11" ht="15.75" customHeight="1">
      <c r="A6" s="2"/>
      <c r="B6" s="25" t="s">
        <v>22</v>
      </c>
      <c r="C6" s="42">
        <v>5</v>
      </c>
      <c r="D6" s="40">
        <v>1</v>
      </c>
      <c r="E6" s="40">
        <v>0</v>
      </c>
      <c r="F6" s="40">
        <v>0</v>
      </c>
      <c r="G6" s="40">
        <v>0</v>
      </c>
      <c r="H6" s="40">
        <v>2</v>
      </c>
      <c r="I6" s="40">
        <v>1</v>
      </c>
      <c r="J6" s="40">
        <v>1</v>
      </c>
      <c r="K6" s="41">
        <f>SUM(D6:J6)</f>
        <v>5</v>
      </c>
    </row>
    <row r="7" spans="1:11" ht="15.75" customHeight="1">
      <c r="B7" s="25" t="s">
        <v>23</v>
      </c>
      <c r="C7" s="42">
        <v>10</v>
      </c>
      <c r="D7" s="40">
        <v>3</v>
      </c>
      <c r="E7" s="40">
        <v>2</v>
      </c>
      <c r="F7" s="40">
        <v>3</v>
      </c>
      <c r="G7" s="40">
        <v>0</v>
      </c>
      <c r="H7" s="40">
        <v>2</v>
      </c>
      <c r="I7" s="40">
        <v>0</v>
      </c>
      <c r="J7" s="40">
        <v>0</v>
      </c>
      <c r="K7" s="41">
        <f t="shared" ref="K7:K9" si="0">SUM(D7:J7)</f>
        <v>10</v>
      </c>
    </row>
    <row r="8" spans="1:11" ht="15.75" customHeight="1">
      <c r="B8" s="43" t="s">
        <v>24</v>
      </c>
      <c r="C8" s="44"/>
      <c r="D8" s="45"/>
      <c r="E8" s="45"/>
      <c r="F8" s="45"/>
      <c r="G8" s="45"/>
      <c r="H8" s="45"/>
      <c r="I8" s="46"/>
      <c r="J8" s="46"/>
      <c r="K8" s="41">
        <f t="shared" si="0"/>
        <v>0</v>
      </c>
    </row>
    <row r="9" spans="1:11" ht="15.75" customHeight="1">
      <c r="B9" s="43" t="s">
        <v>25</v>
      </c>
      <c r="C9" s="44"/>
      <c r="D9" s="45"/>
      <c r="E9" s="45"/>
      <c r="F9" s="45"/>
      <c r="G9" s="45"/>
      <c r="H9" s="45"/>
      <c r="I9" s="47"/>
      <c r="J9" s="47"/>
      <c r="K9" s="41">
        <f t="shared" si="0"/>
        <v>0</v>
      </c>
    </row>
    <row r="10" spans="1:11" ht="15.75" customHeight="1"/>
    <row r="11" spans="1:11" ht="15.75" customHeight="1"/>
    <row r="12" spans="1:11" ht="15.75" customHeight="1">
      <c r="B12" s="9" t="s">
        <v>34</v>
      </c>
      <c r="C12" s="10">
        <f>SUM(C4:C7)</f>
        <v>27</v>
      </c>
      <c r="D12" s="10">
        <f>C12-SUM(D4:D7)</f>
        <v>20</v>
      </c>
      <c r="E12" s="11">
        <f>D12-SUM(E4:E7)</f>
        <v>16</v>
      </c>
      <c r="F12" s="10">
        <f>E12-SUM(F4:F7)</f>
        <v>13</v>
      </c>
      <c r="G12" s="10">
        <f>F12-SUM(G4:G7)</f>
        <v>11</v>
      </c>
      <c r="H12" s="10">
        <f>G12-SUM(H4:H7)</f>
        <v>7</v>
      </c>
      <c r="I12" s="10">
        <f>H12-SUM(I4:I7)</f>
        <v>3</v>
      </c>
      <c r="J12" s="10">
        <f>I12-SUM(J4:J7)</f>
        <v>0</v>
      </c>
    </row>
    <row r="13" spans="1:11" ht="32.25" customHeight="1">
      <c r="B13" s="9" t="s">
        <v>35</v>
      </c>
      <c r="C13" s="10">
        <f>SUM(C4:C9)</f>
        <v>27</v>
      </c>
      <c r="D13" s="10">
        <f>C13-(SUM(C4:C10)/7)</f>
        <v>23.142857142857142</v>
      </c>
      <c r="E13" s="11">
        <f>D13-(SUM(C4:C10)/7)</f>
        <v>19.285714285714285</v>
      </c>
      <c r="F13" s="10">
        <f>E13-(SUM(C4:C10)/7)</f>
        <v>15.428571428571427</v>
      </c>
      <c r="G13" s="10">
        <f>F13-(SUM(C4:C10)/7)</f>
        <v>11.571428571428569</v>
      </c>
      <c r="H13" s="10">
        <f>G13-(SUM(C4:C10)/7)</f>
        <v>7.7142857142857117</v>
      </c>
      <c r="I13" s="10">
        <f>H13-(SUM(C4:C10)/7)</f>
        <v>3.8571428571428545</v>
      </c>
      <c r="J13" s="10">
        <f>I13-(SUM(C4:C10)/7)</f>
        <v>0</v>
      </c>
    </row>
    <row r="14" spans="1:11" ht="15.75" customHeight="1"/>
    <row r="15" spans="1:11" ht="15.75" customHeight="1">
      <c r="B15" s="12"/>
      <c r="C15" s="13"/>
      <c r="D15" s="14"/>
      <c r="E15" s="13"/>
    </row>
    <row r="16" spans="1:11" ht="15.75" customHeight="1">
      <c r="B16" s="12"/>
      <c r="C16" s="13"/>
      <c r="D16" s="14"/>
      <c r="E16" s="1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5" ht="15.75" customHeight="1"/>
    <row r="34" spans="2:5" ht="15.75" customHeight="1"/>
    <row r="35" spans="2:5" ht="15.75" customHeight="1"/>
    <row r="36" spans="2:5" ht="15.75" customHeight="1"/>
    <row r="37" spans="2:5" ht="15.75" customHeight="1"/>
    <row r="38" spans="2:5" ht="15.75" customHeight="1"/>
    <row r="39" spans="2:5" ht="84.75" customHeight="1">
      <c r="B39" s="51" t="s">
        <v>52</v>
      </c>
      <c r="C39" s="20"/>
      <c r="D39" s="20"/>
      <c r="E39" s="20"/>
    </row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9:E39"/>
  </mergeCells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2023-01-23T13:49:53Z</dcterms:modified>
</cp:coreProperties>
</file>