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\C++\Computer_Network\lab3_1\"/>
    </mc:Choice>
  </mc:AlternateContent>
  <xr:revisionPtr revIDLastSave="0" documentId="13_ncr:1_{59C82695-46E4-4972-89E3-B1367517D8D3}" xr6:coauthVersionLast="47" xr6:coauthVersionMax="47" xr10:uidLastSave="{00000000-0000-0000-0000-000000000000}"/>
  <bookViews>
    <workbookView xWindow="2730" yWindow="3900" windowWidth="16530" windowHeight="128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L6" i="1"/>
  <c r="L5" i="1"/>
  <c r="L4" i="1"/>
  <c r="D5" i="1"/>
  <c r="E5" i="1"/>
  <c r="D6" i="1"/>
  <c r="E6" i="1"/>
  <c r="E4" i="1"/>
  <c r="D4" i="1"/>
</calcChain>
</file>

<file path=xl/sharedStrings.xml><?xml version="1.0" encoding="utf-8"?>
<sst xmlns="http://schemas.openxmlformats.org/spreadsheetml/2006/main" count="11" uniqueCount="7">
  <si>
    <t>用时</t>
    <phoneticPr fontId="1" type="noConversion"/>
  </si>
  <si>
    <t>路由转发</t>
    <phoneticPr fontId="1" type="noConversion"/>
  </si>
  <si>
    <t>直接发送</t>
    <phoneticPr fontId="1" type="noConversion"/>
  </si>
  <si>
    <t>数据包个数</t>
    <phoneticPr fontId="1" type="noConversion"/>
  </si>
  <si>
    <t>数据包大小</t>
    <phoneticPr fontId="1" type="noConversion"/>
  </si>
  <si>
    <t>吞吐率
比特/毫秒</t>
    <phoneticPr fontId="1" type="noConversion"/>
  </si>
  <si>
    <t>平均往返时延
毫秒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</si>
</sst>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Sheet1!$A$4:$A$6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350.709</c:v>
                </c:pt>
                <c:pt idx="1">
                  <c:v>334.66500000000002</c:v>
                </c:pt>
                <c:pt idx="2">
                  <c:v>333.05799999999999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Sheet1!$A$4:$A$6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Sheet1!$E$4:$E$6</c:f>
              <c:numCache>
                <c:formatCode>General</c:formatCode>
                <c:ptCount val="3"/>
                <c:pt idx="0">
                  <c:v>234</c:v>
                </c:pt>
                <c:pt idx="1">
                  <c:v>244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Sheet1!$I$4:$I$6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Sheet1!$K$4:$K$6</c:f>
              <c:numCache>
                <c:formatCode>General</c:formatCode>
                <c:ptCount val="3"/>
                <c:pt idx="0">
                  <c:v>10500.9</c:v>
                </c:pt>
                <c:pt idx="1">
                  <c:v>12757</c:v>
                </c:pt>
                <c:pt idx="2">
                  <c:v>11439.9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2-4413-8687-3C2B02DDBB9D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Sheet1!$I$4:$I$6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Sheet1!$M$4:$M$6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2-4413-8687-3C2B02DDB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74927"/>
        <c:axId val="25472047"/>
      </c:lineChart>
      <c:catAx>
        <c:axId val="254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2047"/>
        <c:crosses val="autoZero"/>
        <c:auto val="1"/>
        <c:lblAlgn val="ctr"/>
        <c:lblOffset val="100"/>
        <c:noMultiLvlLbl val="0"/>
      </c:catAx>
      <c:valAx>
        <c:axId val="254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11</xdr:row>
      <xdr:rowOff>57149</xdr:rowOff>
    </xdr:from>
    <xdr:to>
      <xdr:col>9</xdr:col>
      <xdr:colOff>0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C097C3-908D-3828-B93F-63AE5EF3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10</xdr:row>
      <xdr:rowOff>95250</xdr:rowOff>
    </xdr:from>
    <xdr:to>
      <xdr:col>18</xdr:col>
      <xdr:colOff>619125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8AE9C-6618-A715-49DA-3B2983D4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K39" sqref="K39"/>
    </sheetView>
  </sheetViews>
  <sheetFormatPr defaultRowHeight="14.25" x14ac:dyDescent="0.2"/>
  <cols>
    <col min="1" max="1" width="11" bestFit="1" customWidth="1"/>
    <col min="4" max="4" width="11" bestFit="1" customWidth="1"/>
    <col min="5" max="5" width="13" bestFit="1" customWidth="1"/>
    <col min="9" max="9" width="11" bestFit="1" customWidth="1"/>
    <col min="12" max="12" width="11" bestFit="1" customWidth="1"/>
    <col min="13" max="13" width="14.125" customWidth="1"/>
  </cols>
  <sheetData>
    <row r="1" spans="1:13" x14ac:dyDescent="0.2">
      <c r="A1" s="1" t="s">
        <v>1</v>
      </c>
      <c r="B1" s="1"/>
      <c r="C1" s="1"/>
      <c r="I1" s="1" t="s">
        <v>2</v>
      </c>
      <c r="J1" s="1"/>
      <c r="K1" s="1"/>
    </row>
    <row r="3" spans="1:13" ht="42.75" x14ac:dyDescent="0.2">
      <c r="A3" t="s">
        <v>4</v>
      </c>
      <c r="B3" t="s">
        <v>0</v>
      </c>
      <c r="C3" s="2" t="s">
        <v>5</v>
      </c>
      <c r="D3" s="2" t="s">
        <v>3</v>
      </c>
      <c r="E3" s="2" t="s">
        <v>6</v>
      </c>
      <c r="J3" t="s">
        <v>0</v>
      </c>
      <c r="K3" s="2" t="s">
        <v>5</v>
      </c>
      <c r="L3" t="s">
        <v>3</v>
      </c>
      <c r="M3" s="2" t="s">
        <v>6</v>
      </c>
    </row>
    <row r="4" spans="1:13" x14ac:dyDescent="0.2">
      <c r="A4">
        <v>1857353</v>
      </c>
      <c r="B4">
        <v>42368</v>
      </c>
      <c r="C4">
        <v>350.709</v>
      </c>
      <c r="D4">
        <f>QUOTIENT(A4,10240)</f>
        <v>181</v>
      </c>
      <c r="E4">
        <f>QUOTIENT(B4,D4)</f>
        <v>234</v>
      </c>
      <c r="I4">
        <v>1857353</v>
      </c>
      <c r="J4">
        <v>1415</v>
      </c>
      <c r="K4">
        <v>10500.9</v>
      </c>
      <c r="L4">
        <f>QUOTIENT(I4,10240)</f>
        <v>181</v>
      </c>
      <c r="M4">
        <f>QUOTIENT(J4,L4)</f>
        <v>7</v>
      </c>
    </row>
    <row r="5" spans="1:13" x14ac:dyDescent="0.2">
      <c r="A5">
        <v>5898505</v>
      </c>
      <c r="B5">
        <v>141001</v>
      </c>
      <c r="C5">
        <v>334.66500000000002</v>
      </c>
      <c r="D5">
        <f t="shared" ref="D5:D6" si="0">QUOTIENT(A5,10240)</f>
        <v>576</v>
      </c>
      <c r="E5">
        <f t="shared" ref="E5:E6" si="1">QUOTIENT(B5,D5)</f>
        <v>244</v>
      </c>
      <c r="I5">
        <v>5898505</v>
      </c>
      <c r="J5">
        <v>3699</v>
      </c>
      <c r="K5">
        <v>12757</v>
      </c>
      <c r="L5">
        <f t="shared" ref="L5:L6" si="2">QUOTIENT(I5,10240)</f>
        <v>576</v>
      </c>
      <c r="M5">
        <f t="shared" ref="M5:M6" si="3">QUOTIENT(J5,L5)</f>
        <v>6</v>
      </c>
    </row>
    <row r="6" spans="1:13" x14ac:dyDescent="0.2">
      <c r="A6">
        <v>11968994</v>
      </c>
      <c r="B6">
        <v>287493</v>
      </c>
      <c r="C6">
        <v>333.05799999999999</v>
      </c>
      <c r="D6">
        <f t="shared" si="0"/>
        <v>1168</v>
      </c>
      <c r="E6">
        <f t="shared" si="1"/>
        <v>246</v>
      </c>
      <c r="I6">
        <v>11968994</v>
      </c>
      <c r="J6">
        <v>8370</v>
      </c>
      <c r="K6">
        <v>11439.9</v>
      </c>
      <c r="L6">
        <f t="shared" si="2"/>
        <v>1168</v>
      </c>
      <c r="M6">
        <f t="shared" si="3"/>
        <v>7</v>
      </c>
    </row>
  </sheetData>
  <mergeCells count="2">
    <mergeCell ref="A1:C1"/>
    <mergeCell ref="I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ming feng</cp:lastModifiedBy>
  <dcterms:created xsi:type="dcterms:W3CDTF">2015-06-05T18:19:34Z</dcterms:created>
  <dcterms:modified xsi:type="dcterms:W3CDTF">2024-11-15T09:04:40Z</dcterms:modified>
</cp:coreProperties>
</file>