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ejianxin6\Desktop\"/>
    </mc:Choice>
  </mc:AlternateContent>
  <bookViews>
    <workbookView xWindow="0" yWindow="0" windowWidth="18348" windowHeight="6996" tabRatio="500"/>
  </bookViews>
  <sheets>
    <sheet name="工程量清单" sheetId="1" r:id="rId1"/>
    <sheet name="摄像机点位明细" sheetId="2" r:id="rId2"/>
    <sheet name="编制说明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2" l="1"/>
  <c r="F19" i="2"/>
  <c r="E19" i="2"/>
  <c r="D19" i="2"/>
  <c r="E11" i="1"/>
</calcChain>
</file>

<file path=xl/sharedStrings.xml><?xml version="1.0" encoding="utf-8"?>
<sst xmlns="http://schemas.openxmlformats.org/spreadsheetml/2006/main" count="686" uniqueCount="287">
  <si>
    <t>东明石化集团 非生产区域视频监控智能化改造 工程量清单</t>
  </si>
  <si>
    <t/>
  </si>
  <si>
    <t>海康型号</t>
  </si>
  <si>
    <t>规格参数</t>
  </si>
  <si>
    <t>单价</t>
  </si>
  <si>
    <t>标底参数</t>
  </si>
  <si>
    <t>图片</t>
  </si>
  <si>
    <t>备注</t>
  </si>
  <si>
    <r>
      <rPr>
        <sz val="9"/>
        <color rgb="FF808080"/>
        <rFont val="Noto Sans CJK SC"/>
        <family val="1"/>
      </rPr>
      <t>说明：标注“利旧”者为集团现有可利用资源；标注“暂估</t>
    </r>
    <r>
      <rPr>
        <sz val="9"/>
        <color rgb="FF808080"/>
        <rFont val="宋体"/>
        <family val="3"/>
        <charset val="134"/>
      </rPr>
      <t>/</t>
    </r>
    <r>
      <rPr>
        <sz val="9"/>
        <color rgb="FF808080"/>
        <rFont val="Noto Sans CJK SC"/>
        <family val="1"/>
      </rPr>
      <t>以勘查为准”的数量为估算值，最终以现场勘查点表及深化设计为准。   编制日期：</t>
    </r>
    <r>
      <rPr>
        <sz val="9"/>
        <color rgb="FF808080"/>
        <rFont val="宋体"/>
        <family val="3"/>
        <charset val="134"/>
      </rPr>
      <t>2026</t>
    </r>
    <r>
      <rPr>
        <sz val="9"/>
        <color rgb="FF808080"/>
        <rFont val="Noto Sans CJK SC"/>
        <family val="1"/>
      </rPr>
      <t>年</t>
    </r>
    <r>
      <rPr>
        <sz val="9"/>
        <color rgb="FF808080"/>
        <rFont val="宋体"/>
        <family val="3"/>
        <charset val="134"/>
      </rPr>
      <t>7</t>
    </r>
    <r>
      <rPr>
        <sz val="9"/>
        <color rgb="FF808080"/>
        <rFont val="Noto Sans CJK SC"/>
        <family val="1"/>
      </rPr>
      <t>月</t>
    </r>
  </si>
  <si>
    <t>序号</t>
  </si>
  <si>
    <r>
      <rPr>
        <sz val="10"/>
        <color rgb="FF1F3864"/>
        <rFont val="Noto Sans CJK SC"/>
        <family val="1"/>
      </rPr>
      <t>设备</t>
    </r>
    <r>
      <rPr>
        <sz val="10"/>
        <color rgb="FF1F3864"/>
        <rFont val="黑体"/>
        <family val="3"/>
        <charset val="134"/>
      </rPr>
      <t>/</t>
    </r>
    <r>
      <rPr>
        <sz val="10"/>
        <color rgb="FF1F3864"/>
        <rFont val="Noto Sans CJK SC"/>
        <family val="1"/>
      </rPr>
      <t>材料名称</t>
    </r>
  </si>
  <si>
    <r>
      <rPr>
        <sz val="10"/>
        <color rgb="FF1F3864"/>
        <rFont val="Noto Sans CJK SC"/>
        <family val="1"/>
      </rPr>
      <t xml:space="preserve">主要技术参数 </t>
    </r>
    <r>
      <rPr>
        <sz val="10"/>
        <color rgb="FF1F3864"/>
        <rFont val="黑体"/>
        <family val="3"/>
        <charset val="134"/>
      </rPr>
      <t xml:space="preserve">/ </t>
    </r>
    <r>
      <rPr>
        <sz val="10"/>
        <color rgb="FF1F3864"/>
        <rFont val="Noto Sans CJK SC"/>
        <family val="1"/>
      </rPr>
      <t>规格</t>
    </r>
  </si>
  <si>
    <t>单位</t>
  </si>
  <si>
    <t>数量</t>
  </si>
  <si>
    <t>性质</t>
  </si>
  <si>
    <t>一、前端采集设备</t>
  </si>
  <si>
    <t>网络高清枪型摄像机（周界补盲）</t>
  </si>
  <si>
    <r>
      <rPr>
        <sz val="9"/>
        <color rgb="FF000000"/>
        <rFont val="宋体"/>
        <family val="3"/>
        <charset val="134"/>
      </rPr>
      <t>≥400</t>
    </r>
    <r>
      <rPr>
        <sz val="9"/>
        <color rgb="FF000000"/>
        <rFont val="Noto Sans CJK SC"/>
        <family val="1"/>
      </rPr>
      <t>万像素，</t>
    </r>
    <r>
      <rPr>
        <sz val="9"/>
        <color rgb="FF000000"/>
        <rFont val="宋体"/>
        <family val="3"/>
        <charset val="134"/>
      </rPr>
      <t>1/1.8"</t>
    </r>
    <r>
      <rPr>
        <sz val="9"/>
        <color rgb="FF000000"/>
        <rFont val="Noto Sans CJK SC"/>
        <family val="1"/>
      </rPr>
      <t>星光级传感器，</t>
    </r>
    <r>
      <rPr>
        <sz val="9"/>
        <color rgb="FF000000"/>
        <rFont val="宋体"/>
        <family val="3"/>
        <charset val="134"/>
      </rPr>
      <t>H.265+</t>
    </r>
    <r>
      <rPr>
        <sz val="9"/>
        <color rgb="FF000000"/>
        <rFont val="Noto Sans CJK SC"/>
        <family val="1"/>
      </rPr>
      <t>，宽动态≥</t>
    </r>
    <r>
      <rPr>
        <sz val="9"/>
        <color rgb="FF000000"/>
        <rFont val="宋体"/>
        <family val="3"/>
        <charset val="134"/>
      </rPr>
      <t>120dB</t>
    </r>
    <r>
      <rPr>
        <sz val="9"/>
        <color rgb="FF000000"/>
        <rFont val="Noto Sans CJK SC"/>
        <family val="1"/>
      </rPr>
      <t>，红外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白光补光≥</t>
    </r>
    <r>
      <rPr>
        <sz val="9"/>
        <color rgb="FF000000"/>
        <rFont val="宋体"/>
        <family val="3"/>
        <charset val="134"/>
      </rPr>
      <t>50m</t>
    </r>
    <r>
      <rPr>
        <sz val="9"/>
        <color rgb="FF000000"/>
        <rFont val="Noto Sans CJK SC"/>
        <family val="1"/>
      </rPr>
      <t>，支持周界入侵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越线检测，内置音频，</t>
    </r>
    <r>
      <rPr>
        <sz val="9"/>
        <color rgb="FF000000"/>
        <rFont val="宋体"/>
        <family val="3"/>
        <charset val="134"/>
      </rPr>
      <t>IP66</t>
    </r>
    <r>
      <rPr>
        <sz val="9"/>
        <color rgb="FF000000"/>
        <rFont val="Noto Sans CJK SC"/>
        <family val="1"/>
      </rPr>
      <t>，宽温防雷</t>
    </r>
  </si>
  <si>
    <t>台</t>
  </si>
  <si>
    <t>58</t>
  </si>
  <si>
    <t>新增</t>
  </si>
  <si>
    <t>华汪围墙周界补盲</t>
  </si>
  <si>
    <t xml:space="preserve">基于Transformer架构海康视觉大模型，通过深度建模真实场景的时空特征，实现多维语义精准分类与细粒度目标识别，显著提升周界场景的检出率及检准率。_x000D_
搭载 8T 超强算力芯片与大容量存储芯片，实现大于亿级参量的大模型端侧高效部署，支持小目标精准检测和目标分类去重，单台相机可实现大纵深60米，约3600平方米超大周界覆盖，识别准确率提升90%，以卓越性能重新定义智能安防周界_x000D_
 全彩级高灵敏度传感器，内置F1.0大光圈全彩镜头，满足低照度下的监控需求，为智能应用提供更清晰的视频流输入，全面提升智能业务处理的准确度_x000D_
搭载 AI-ISP 降噪技术通过融合去噪卷积神经网络与深度学习算法，能够智能识别并抑制图像中的噪声，在提升画面整体清晰度的同时有效保留细节纹理，显著改善低光照、高感光等复杂场景下的成像质量，最终输出更纯净、细腻的视觉画面_x000D_
支持智能资源模式切换：smart事件（大模型），普通监控_x000D_
Smart事件（大模型）：越界侦测，区域入侵侦测，进入/离开区域侦测为大模型算法，支持联动声光预警。非大模型算法支持徘徊侦测，人员聚集侦测，快速运动侦测，停车侦测，物品遗留/拿取侦测_x000D_
鳞镜补光：采用隐藏式灯珠设计，通过鳞甲密布排列形成的镜面反射出光，见光不见灯；增加发光面积，降低聚光效果，补光柔和均匀；白光补光，距离可达60米_x000D_
系统功能：支持开放型网络视频接口、ISAPI、GB/T28181和OTAP；支持三码流技术，支持同时20路取流；支持萤石平台接入_x000D_
安全服务：支持三级用户权限管理，支持授权的用户和密码，支持IP地址过滤；_x000D_
音频：内置一个麦克风和扬声器_x000D_
传感器类型：1/1.8" Progressive Scan CMOS_x000D_
最低照度：彩色：0.0014 Lux @（F1.0，AGC ON），0 Lux with Light_x000D_
宽动态：数字宽动态 _x000D_
焦距&amp;视场角：2.8mm，水平视场角：100°，垂直视场角：53°，对角视场角：120°
4mm，水平视场角：89°，垂直视场角：45°，对角视场角：107° _x000D_
补光灯类型：鳞镜补光，暖白光，4颗灯珠_x000D_
补光距离：白光：普通监控：最远可达60 m_x000D_
防补光过曝：支持防补光过曝开启和关闭，开启下支持自动和手动，手动支持根据距离等级控制补光灯亮度 _x000D_
最大图像尺寸：2688 × 1520_x000D_
视频压缩标准：主码流：H.265+/H.265/H.264+/H.264
子码流：H.265/H.264/MJPEG
三码流：H.265/H.264 _x000D_
网络：1个RJ45 10 M/100 M自适应以太网口_x000D_
SD卡扩展：内置MicroSD/MicroSDHC/MicroSDXC 插槽，最大支持512GB_x000D_
音频：1路输入（Line in），1路输出（Line out），1个内置麦克风，1个内置扬声器_x000D_
报警：1路输入，1路输出（报警输入支持开关量，报警输出最大支持DC12 V，30 mA）_x000D_
复位：支持_x000D_
电源输出：DC12 V，100 mA_x000D_
接口类型：外甩线_x000D_
RS-485：1个RS-485接口，半双工模式，支持自适应HIKVISION，PELCO-P和PELCO-D协议。 _x000D_
产品尺寸：180.3 × 99.2 ×94 mm_x000D_
包装尺寸：315 × 137 × 141 mm_x000D_
设备重量：800g_x000D_
带包装重量：1130g_x000D_
存储温湿度：-30 ℃~60 ℃，湿度小于95%（无凝结）_x000D_
启动和工作温湿度：-30 ℃~60 ℃，湿度小于95%（无凝结）_x000D_
恢复出厂设置：支持RESET按键，客户端或浏览器恢复 _x000D_
在线升级：支持_x000D_
电流及功耗：DC：12 V，1 A，最大功耗：11.9 W
PoE：PoE(IEEE 802.3at class 4)，最大功耗：14.1W_x000D_
供电方式：DC：12 V ± 20%，支持防反接保护
PoE：802.3at，Type 2，Class 4_x000D_
电源接口类型：2芯电源接口_x000D_
线缆长度：35 cm _x000D_
防护：IP67 </t>
  </si>
  <si>
    <r>
      <rPr>
        <sz val="10"/>
        <color rgb="FF000000"/>
        <rFont val="Noto Sans CJK SC"/>
        <family val="1"/>
      </rPr>
      <t>网络高清枪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球型摄像机（重点部位补盲）</t>
    </r>
  </si>
  <si>
    <r>
      <rPr>
        <sz val="9"/>
        <color rgb="FF000000"/>
        <rFont val="宋体"/>
        <family val="3"/>
        <charset val="134"/>
      </rPr>
      <t>≥400</t>
    </r>
    <r>
      <rPr>
        <sz val="9"/>
        <color rgb="FF000000"/>
        <rFont val="Noto Sans CJK SC"/>
        <family val="1"/>
      </rPr>
      <t>万像素，星光级，</t>
    </r>
    <r>
      <rPr>
        <sz val="9"/>
        <color rgb="FF000000"/>
        <rFont val="宋体"/>
        <family val="3"/>
        <charset val="134"/>
      </rPr>
      <t>H.265+</t>
    </r>
    <r>
      <rPr>
        <sz val="9"/>
        <color rgb="FF000000"/>
        <rFont val="Noto Sans CJK SC"/>
        <family val="1"/>
      </rPr>
      <t>，重点设备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围墙监视，内置音频，</t>
    </r>
    <r>
      <rPr>
        <sz val="9"/>
        <color rgb="FF000000"/>
        <rFont val="宋体"/>
        <family val="3"/>
        <charset val="134"/>
      </rPr>
      <t>IP66</t>
    </r>
  </si>
  <si>
    <t>3</t>
  </si>
  <si>
    <r>
      <rPr>
        <sz val="9"/>
        <color rgb="FF595959"/>
        <rFont val="Noto Sans CJK SC"/>
        <family val="1"/>
      </rPr>
      <t>东明港运围墙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1"/>
      </rPr>
      <t>重点设备</t>
    </r>
  </si>
  <si>
    <t xml:space="preserve">全结构化系列大模型VR球机_x000D_
基于Transformer架构海康视觉大模型，通过深度建模真实场景的时空特征，实现多维语义精准分类与细粒度目标识别，显著提升周界场景的检出率及检准率_x000D_
镜头采用1/1.8＂CMOS传感器，高清成像_x000D_
支持人脸抓拍、非机动车识别、车牌识别等全结构化功能，更好助力平安城市人车管理_x000D_
适用于城市道路、路口、路段、广场、操场、服务区、停车场、景区、江面、湖面等_x000D_
支持智能资源切换：大模型Smart事件(默认)、全结构化，混合比对_x000D_
大模型Smart事件：基于大模型技术，实现越界侦测、区域入侵侦测、进入/离开区域侦测等智能侦测功能，有效提升检测效率，降低误报率，并可实现事件触发联动球机进行跟踪。1倍下白天检测距离100米，夜间检测距离60米_x000D_
全结构化：支持细节路混合目标检测，对检测区域内的人、非机动车、车进行同时抓拍上传，人脸人体关联输出，并实现对人脸、人体、车辆结构化属性特征信息提取，同时检测目标数量30个_x000D_
混合目标比对：支持人脸、人体混合检测和人脸比对功能，对检测区域内的人脸、人体进行同时抓拍上传，支持人脸、人体结构化属性特征信息提取；前端存储15万张人脸图片进行建模后，对场景中抓拍的人脸进行比对并输出结果_x000D_
 AI-ISP：采用去噪卷积神经网络将深度结构、学习算法用于图像去噪，最终使画面成像更新清晰，噪点更小图像更干净_x000D_
支持自动合成全景图功能，结合球机360°图片抓拍的能力，自动拼接成360°全景图，无需人工手动合成，高效省时，合成图有柱状和鱼眼两种可选_x000D_
搭配VR全景应用平台，把现实中的人、车、事、物叠加到在虚拟的场景中，通过场景漫游、标记标绘、视频投影及联动应用，以虚实结合的方式和沉浸式的交互体验，为用户了解区域内的感知数据情况、辅助决策提供新方式_x000D_
支持25倍光学变倍，16倍数字变倍_x000D_
支持GB35114A级安全加密_x000D_
采用双光补光，暖白光和红外补光_x000D_
传感器类型：1/1.8" Progressive Scan CMOS_x000D_
最低照度：彩色：0.0005 Lux @（F1.5，AGC ON）；黑白：0.0001 Lux @（F1.5，AGC ON）；0 Lux with light _x000D_
焦距：5.9-147.5mm，25倍光学变倍_x000D_
视场角：59.8-2.7度(广角-望远) _x000D_
补光灯类型：混合光（红外+白光）_x000D_
补光灯距离：红外照射距离：最远可达200 m，白光照射距离：最远可达30 m_x000D_
防补光过曝：支持 _x000D_
水平范围：0-360°连续旋转_x000D_
垂直范围：-15°-90°(自动翻转)_x000D_
水平速度：水平键控速度：0.1°-160°/s,速度可设;水平预置点速度：240°/s_x000D_
垂直速度：垂直键控速度：0.1°-120°/s,速度可设;垂直预置点速度：200°/s _x000D_
主码流帧率分辨率：50 Hz：25 fps（2688 × 1520 ,  2560 × 1440，1920 × 1080，1280 × 960，1280 × 720）
60 Hz：30 fps（2688 × 1520 , 2560 × 1440，1920 × 1080，1280 × 960，1280 × 720）_x000D_
视频压缩标准：H.265，H.264，MJPEG，Smart264，Smart265 _x000D_
宽动态：120 dB超宽动态 _x000D_
网络接口：RJ45网口;自适应10M/100M网络数据_x000D_
SD卡扩展：内置MicroSD/MicroSDHC/MicroSDXC 插槽，最大支持512 GB_x000D_
报警：2路报警输入，1路报警输出_x000D_
音频：1路音频输入，音频峰值：2-2.4V[p-p]，输入阻抗：1 kΩ±10%
1路音频输出，线性电平，阻抗：600 Ω_x000D_
RS-485：采用半双工模式，支持自适应HIKVISION，PELCO-P和PELCO-D（可添加）协议 _x000D_
电源：供电方式：DC：36 V，1.67 A
最大功耗：30 W（其中加热最大功耗3.5 W，补光灯最大功耗4.2 W）_x000D_
工作温湿度：-30 °C~65 °C；湿度小于95%_x000D_
尺寸：Ø218.4 × 324.2 mm_x000D_
重量：4.2 kg _x000D_
防护：IP66；符合GB/T 17626.5 认证标准 </t>
  </si>
  <si>
    <t>视频图像分辨率不低于2688×1520（公安部检验报告证明）
最低照度：彩色≤0.0005lx，黑白≤0.0001lx（公安部检验报告证明）
内置GPU芯片；摄像机靶面尺寸不小于1/1.8英寸；采用基于transformer架构的大模型算法，内置1颗算力为10TOPS的NPU芯片（公安部检验报告证明）
摄像机内置镜头，支持不小于25倍光学变倍，镜头最大焦距不小于147mm（公安部检验报告证明）
设备支持水平旋转范围0~360°连续旋转，垂直旋转范围-15°~90°（公安部检验报告证明）
具有300个预置位，可设置8条巡航路径。支持预置位视频冻结功能（公安部检验报告证明）
可通过IE浏览器将视频编码格式设置为 H.265、H.264、MJPEG（公安部检验报告证明）
设备可对监控画面中不小于15个人脸进行检测、跟踪并进行抓拍图片；支持人脸图片对比功能（公安部检验报告证明）
★★支持大模型结构化混行目标检测功能，支持混行目标（类型包括行人、人脸、车辆、非机动车）检测、抓拍及结构化属性分析（公安部检验报告证明）
设备可对镜头前玻璃进行加热，去除玻璃上的冰状和水状附着物（公安部检验报告证明）
★★设备具有AI-ISP图像质量提升功能，在低照度环境下，可自动调节预览场景视频画面中人脸、人体、车辆等目标及预览场景视频画面的区域曝光、亮度、色彩饱和度、对比度、锐度等（公安部检验报告证明）
★★设备内置8GB eMMC，内置大模型算法芯片，可调用大模型算法检测并分类识别目标（人员、机动车、动物）（公安部检验报告证明）
★★设备具有 VR 全景拼接功能，拼接图像具有柱状全景图和鱼眼全景图 2 种模式，生成柱状全景图分辨率为 8192×2436，鱼眼全景图分辨率为3446×3446（公安部检验报告证明）
★★设备具有 VR 展示功能，可在客户端软件展示实时视频和生成的全景图；全景图可与实时视频联动，可通过点击全景图，使实时视频画面转动至点击位置（公安部检验报告证明）
★★支持开启、关闭智能文搜功能，功能开启后，设备可上传目标场景图片及目标信息，目标信息包括出现的时间、目标类别、在视场中的位置（公安部检验报告证明）
★设备内置暖白光补光灯，在夜晚天气晴朗无遮挡的情况下，仅开启暖白光补光灯，可识别距离设备30m处的人体轮廓；红外作用距离：可识别距离设备200m处的人体轮廓（公安部检验报告证明）
具有2路报警输入、1路报警输出、1路音频输入、1路音频输出（公安部检验报告证明）
外壳防护能力不低于IP66（公安部检验报告证明）
支持在-30 °C~65 °C范围内正常工作（公安部检验报告证明）</t>
  </si>
  <si>
    <r>
      <rPr>
        <sz val="10"/>
        <color rgb="FF000000"/>
        <rFont val="Noto Sans CJK SC"/>
        <family val="1"/>
      </rPr>
      <t>宽动态卡口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枪型摄像机（门岗补盲）</t>
    </r>
  </si>
  <si>
    <r>
      <rPr>
        <sz val="9"/>
        <color rgb="FF000000"/>
        <rFont val="宋体"/>
        <family val="3"/>
        <charset val="134"/>
      </rPr>
      <t>≥400</t>
    </r>
    <r>
      <rPr>
        <sz val="9"/>
        <color rgb="FF000000"/>
        <rFont val="Noto Sans CJK SC"/>
        <family val="1"/>
      </rPr>
      <t>万像素，超宽动态，</t>
    </r>
    <r>
      <rPr>
        <sz val="9"/>
        <color rgb="FF000000"/>
        <rFont val="宋体"/>
        <family val="3"/>
        <charset val="134"/>
      </rPr>
      <t>H.265+</t>
    </r>
    <r>
      <rPr>
        <sz val="9"/>
        <color rgb="FF000000"/>
        <rFont val="Noto Sans CJK SC"/>
        <family val="1"/>
      </rPr>
      <t>，车牌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人脸可辨识，覆盖门岗前后各</t>
    </r>
    <r>
      <rPr>
        <sz val="9"/>
        <color rgb="FF000000"/>
        <rFont val="宋体"/>
        <family val="3"/>
        <charset val="134"/>
      </rPr>
      <t>20m</t>
    </r>
    <r>
      <rPr>
        <sz val="9"/>
        <color rgb="FF000000"/>
        <rFont val="Noto Sans CJK SC"/>
        <family val="1"/>
      </rPr>
      <t>，含拾音喊话联动，</t>
    </r>
    <r>
      <rPr>
        <sz val="9"/>
        <color rgb="FF000000"/>
        <rFont val="宋体"/>
        <family val="3"/>
        <charset val="134"/>
      </rPr>
      <t>IP66</t>
    </r>
  </si>
  <si>
    <t>41</t>
  </si>
  <si>
    <t>润华实业各门岗</t>
  </si>
  <si>
    <t xml:space="preserve">海康威视轻智能筒型网络摄像机，支持鳞镜补光、F1.0光圈镜头，夜间成像效果更出色_x000D_
采用1/1.8"背照式传感器，相比传统摄像机前照式传感器，增加的进光量对图像质量有明显的改善作用，F1.0超大光圈镜头，日夜臻全彩成像_x000D_
支持智能资源模式：人脸抓拍（默认），Smart事件，热度图，人数统计，道路监控，普通监控_x000D_
适用于混行道路、重点出入口、园区、路口路段等需要进行人车管理的场景_x000D_
鳞镜补光：采用隐藏式灯珠设计，通过鳞甲密布排列形成的镜面反射出光，见光不见灯；增加发光面积，降低聚光效果，补光柔和均匀_x000D_
Smart录像：支持断网续传功能保证录像不丢失，配合Smart NVR/SD卡实现事件录像的智能后检索、分析和浓缩播放，Smart编码：支持低码率、低延时、ROI感兴趣区域增强编码、SVC自适应编码技术，支持Smart265编码_x000D_
系统功能：支持开放型网络视频接口、ISAPI、GB/T28181和E-HOME协议接入；支持三码流技术，支持同时20路取流；支持萤石平台接入_x000D_
宽动态：支持宽动态范围达120 dB，适合逆光环境监控_x000D_
图像相关：支持400万像素 @60 fps实时帧率，图像更流畅；支持透雾，电子防抖，并具有多种白平衡模式，适合各种场景需求_x000D_
安全服务：支持三级用户权限管理，支持授权的用户和密码，支持IP地址过滤_x000D_
接口功能：内置MicroSD/MicroSDHC/MicroSDXC插槽，最大支持512 GB；支持10 M/100 M自适应网口；支持一对报警输入输出_x000D_
支持电量检测：支持设备功耗检测，支持设备功耗报表展示，报表类型支持日报表和周报表（默认日报表，单位瓦时（Wh））_x000D_
Smart事件模式：徘徊侦测，人员聚集侦测，快速运动侦测，停车侦测，物品拿取侦测，物品遗留侦测，场景变更侦测，音频陡升侦测，音频陡降侦测，音频有无侦测，虚焦侦测，支持联动声光预警_x000D_
传感器类型：1/1.8" Progressive Scan CMOS_x000D_
最低照度：彩色：0.0005 Lux @（F1.0，AGC ON），0 Lux with Light_x000D_
宽动态：120 dB _x000D_
焦距&amp;视场角：2.8 mm：水平视场角：105.7°，垂直视场角：57.3°，对角视场角：124.9°
4 mm：水平视场角：88.7°，垂直视场角：44.7°，对角视场角：107.5°
6 mm：水平视场角：54.8°，垂直视场角：29.2°，对角视场角：64.2°
8 mm：水平视场角：40.7°，垂直视场角：22.9°，对角视场角：46.6° _x000D_
补光灯类型：鳞镜补光，暖白光，4颗灯珠_x000D_
补光距离：白光：普通监控：最远可达30 m，人脸抓拍/识别：最远可达5 m_x000D_
防补光过曝：支持防补光过曝开启和关闭，开启下支持自动和手动，手动支持根据距离等级控制补光灯亮度 _x000D_
最大图像尺寸：2560 × 1440_x000D_
视频压缩标准：H.265/H.264/MJPEG _x000D_
网络：1个RJ45 10 M/100 M自适应以太网口_x000D_
SD卡扩展：内置MicroSD/MicroSDHC/MicroSDXC 插槽，最大支持512 GB_x000D_
音频：1路输入（Line in），1路输出（Line out），2个内置麦克风，1个内置扬声器_x000D_
报警：1路输入，1路输出（报警输入支持开关量，报警输出最大支持DC12 V，30 mA） _x000D_
RS-485：1个RS-485接口，半双工模式，支持自适应HIKVISION，PELCO-P和PELCO-D协议 _x000D_
复位：支持_x000D_
电源输出：支持DC12 V，100 mA _x000D_
接口类型：外甩线 _x000D_
产品尺寸：180.3 × 99.2 × 94 mm_x000D_
包装尺寸：315 × 137 × 141 mm_x000D_
设备重量：750 g_x000D_
带包装重量：1080 g_x000D_
存储温湿度：-30 °C~60 °C，湿度小于95%（无凝结）_x000D_
启动和工作温湿度：-30 °C~60 °C，湿度小于95%（无凝结）_x000D_
电流及功耗：DC：12 V，1.1 A，最大功耗：13.2 W
PoE：802.3at，42.5 V~57 V，0.35 A~0.26 A，最大功耗：14.7 W_x000D_
供电方式：DC：12 V ± 20%，支持防反接保护
PoE：802.3at，Type 2，Class 4_x000D_
电源接口类型：3芯电源接口_x000D_
线缆长度：35 cm _x000D_
防护：IP67 </t>
  </si>
  <si>
    <t>支持分辨率不小于2560×1440@25fps，分辨力不小于1500TVL。（公安部检验报告证明）
★具有不小于1/1.8"靶面尺寸。（公安部检验报告证明）
最低照度彩色：0.0002 lx，黑白:0.0001 lx，最大亮度鉴别等级（灰度等级）不小于11级。（公安部检验报告证明）
光圈大小不小于F1.0。（公安部检验报告证明）
支持H.264、H.265、MJPEG视频编码格式，且具有High Profile编码能力。（公安部检验报告证明）
★内置GPU芯片。（公安部检验报告证明）
支持检出两眼瞳距40像素点以上的人脸图片。（公安部检验报告证明）
支持侧脸过滤功能，可过滤上下、左右倾斜角度超过预设值的人脸。（公安部检验报告证明）
支持人数统计功能，支持设置最多8个多边形人数统计区域，可分别设置不同区域的报警类型、报警时间间隔。（公安部检验报告证明）
当进入区域、离开区域、越界侦测或区域入侵报警产生时，可在报警布防时间内联动声音报警和/或白光灯闪烁。（公安部检验报告证明）
支持抓拍报警统计、报警质量统计、设备重启和布防动态报警数据感知与记录功能。（公安部检验报告证明）
★设备具有耀光抑制功能，耀光区域≤1%。（公安部检验报告证明）
★★内置4颗补光灯，为鳞镜式补光灯，灯杯为半弧形网格鳞片状。（公安部检验报告证明）
★★灯珠朝向与样机照射方向不同，补光灯开启后正面不可见补光灯灯珠。补光灯开启后灯光均匀无波纹、麻点状、条纹状和不规则亮斑。（公安部检验报告证明）
内置2个麦克风、1个扬声器，具有1个RS485接口、1个报警输入接口、1个报警输出接口、1个音频输入接口、1个音频输出接口。（公安部检验报告证明）
不低于IP67防尘防水等级。（公安部检验报告证明）</t>
  </si>
  <si>
    <t>网络摄像机（老旧更换）</t>
  </si>
  <si>
    <r>
      <rPr>
        <sz val="9"/>
        <color rgb="FF000000"/>
        <rFont val="宋体"/>
        <family val="3"/>
        <charset val="134"/>
      </rPr>
      <t>≥400</t>
    </r>
    <r>
      <rPr>
        <sz val="9"/>
        <color rgb="FF000000"/>
        <rFont val="Noto Sans CJK SC"/>
        <family val="1"/>
      </rPr>
      <t>万像素，星光级，</t>
    </r>
    <r>
      <rPr>
        <sz val="9"/>
        <color rgb="FF000000"/>
        <rFont val="宋体"/>
        <family val="3"/>
        <charset val="134"/>
      </rPr>
      <t>H.265+</t>
    </r>
    <r>
      <rPr>
        <sz val="9"/>
        <color rgb="FF000000"/>
        <rFont val="Noto Sans CJK SC"/>
        <family val="1"/>
      </rPr>
      <t>，按原点位类型等量替换（枪机为主），内置音频，</t>
    </r>
    <r>
      <rPr>
        <sz val="9"/>
        <color rgb="FF000000"/>
        <rFont val="宋体"/>
        <family val="3"/>
        <charset val="134"/>
      </rPr>
      <t>IP66</t>
    </r>
  </si>
  <si>
    <t>44</t>
  </si>
  <si>
    <t>各区域老旧点位，以勘查为准</t>
  </si>
  <si>
    <t xml:space="preserve">全彩级高灵敏度传感器，F1.0超大光圈镜头，提供更清晰的视频流输入_x000D_
海康自研AI ISP图像处理引擎，影像随场景自适应，夜视效果随时在线_x000D_
最高分辨率可达2560 × 1440 @25 fps，在该分辨率下可输出实时图像_x000D_
内置麦克风&amp;扬声器，喊话对讲全兼顾_x000D_
人/车目标分类，报警精准减打扰_x000D_
支持背光补偿，强光抑制，3D数字降噪，120 dB宽动态适应不同监控环境_x000D_
海康自研超级智能编码，省存储，画质稳_x000D_
支持柔光灯补光，照射距离最远可达30 m_x000D_
符合IP67防尘防水设计，可靠性高_x000D_
在大模型的加持下，对人、机动车等高价值目标进行解析，通过ROI分割技术，分离前景目标与背景区域，前景采用常规编码保障细节完整，背景实施高效压缩降低存储占用，兼顾画质与效率_x000D_
传感器类型：1/1.8" Progressive Scan CMOS_x000D_
最低照度：彩色：0.0005 Lux_x000D_
宽动态：120 dB _x000D_
焦距&amp;视场角：2.8 mm，水平视场角：105.7°，垂直视场角：57.2°，对角视场角：124.5°
4 mm，水平视场角：88.7°，垂直视场角：44.7°，对角视场角：107.5°
6 mm，水平视场角：55.2°，垂直视场角：29.3°，对角视场角：64.6°
8 mm，水平视场角：38.8°，垂直视场角：21.1°，对角视场角：45.2° _x000D_
补光距离：最远可达30 m_x000D_
防补光过曝：支持_x000D_
补光灯类型：柔光灯 _x000D_
最大图像尺寸：2560 × 1440_x000D_
视频压缩标准：主码流：H.265/H.264，支持超级智能编码
子码流：H.265/H.264/MJPEG
第三码流：H.265/H.264 _x000D_
音频：支持1个内置麦克风
支持1个内置扬声器_x000D_
网络：1个RJ45 10 M/100 M自适应以太网口 _x000D_
恢复出厂设置：支持客户端或浏览器恢复_x000D_
启动和工作温湿度：-30 °C~60 °C，湿度小于95%（无凝结）_x000D_
供电方式：DC：12 V ± 25%，支持防反接保护
PoE：IEEE 802.3af，CLASS 3_x000D_
电流及功耗：DC：12 V，0.75 A，最大功耗：9 W
PoE：IEEE 802.3af，CLASS 3，最大功耗：10.5W_x000D_
电源接口类型：Ø5.5 mm圆口_x000D_
产品尺寸：2.8 mm焦距段型号：
182.8 × 92.7 × 87.6 mm
其他焦距段型号：
189.4  × 92.7 × 87.6 mm_x000D_
包装尺寸：235 × 120 × 125 mm_x000D_
设备重量：575 g_x000D_
带包装重量：705 g _x000D_
防护：IP67 </t>
  </si>
  <si>
    <t>支持输出图像分辨率不低于2560x1440。（公安部检验报告证明）
内置1颗CPU、GPU、NPU于一体的芯片。（公安部检验报告证明）
★★补光灯灯杯采用双层透镜结构，外表平面为柔光层，采用复眼式微透镜阵列，具有六边形阵列纹路;下层束光层为鳞甲TIR透镜，内壁具有鳞甲阵列纹路。（公安部检验报告证明）
★★补光灯开启后，灯光应为椭圆形形状，且补光灯均匀无波纹状、圆环状、麻点状、条纹状和不规则亮斑。（公安部检验报告证明）
可通过IE浏览器或客户端开启白光补光。（公安部检验报告证明）
在低照环境下，开启补光灯，样机可识别距离样机30m处人体轮廓。（公安部检验报告证明）
★★具有日夜场景自适应功能，在白天和夜晚环境下，样机均可输出彩色图像，在夜晚自动开启补光灯条件下，夜晚图像清晰度应不低于白天图像清晰度的95%。（公安部检验报告证明）
★★具有AI-ISP图像质量提升功能，在低照度环境下，可自动调节预览场景视频画面中人脸、人体、车辆等目标及预览场景视频画面的区域曝光、亮度、色彩饱和度、对比度、锐度等。（公安部检验报告证明）
可通过IE浏览器设置码流套餐为画质优先、均衡模式、存储优先及自定义4种类型。（公安部检验报告证明）
内置靶面尺寸为1/1.8英寸的CMOS图像传感器
光圈≥F1.0
支持DC12V供电。
★★支持对H.264、H.265编码格式的视频进行AI编码。开启AI编码功能后，视频编码格式、分辨率、帧率保持不变
★★支持大模型AI编码功能。可保持可视场景中目标（如人、车）的图像质量，并虚化背景以降低码率和存储空间
★★在同一监控场景下，AI编码功能开启并运行24h后，相比于不开启AI编码功能状态下的H.265编码，在目标清晰度无明显降低的条件下，码率节约不小于50％
★★支持流量管理功能，可设置日平均码率和最大码率上限。功能开启后，可控制平均网传流量和统计日流量余额；无历史结余流量时，实时网传码率应不超过日平均码率，存在历史结余流量时，历史结余流量可按需动态分配给当前场景使用
★★支持开启、关闭智能文搜功能，功能开启后，样机可上传目标场景图片及目标信息，目标信息包括出现的时间、目标类别（人、车、其他）、在视场中的位置</t>
  </si>
  <si>
    <t>网络拾音喊话音柱（含功放）</t>
  </si>
  <si>
    <r>
      <rPr>
        <sz val="9"/>
        <color rgb="FF000000"/>
        <rFont val="Noto Sans CJK SC"/>
        <family val="1"/>
      </rPr>
      <t>网络对讲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广播一体，支持平台联动喊话，内置拾音，</t>
    </r>
    <r>
      <rPr>
        <sz val="9"/>
        <color rgb="FF000000"/>
        <rFont val="宋体"/>
        <family val="3"/>
        <charset val="134"/>
      </rPr>
      <t>POE</t>
    </r>
    <r>
      <rPr>
        <sz val="9"/>
        <color rgb="FF000000"/>
        <rFont val="Noto Sans CJK SC"/>
        <family val="1"/>
      </rPr>
      <t>供电，室外防护</t>
    </r>
  </si>
  <si>
    <t>套</t>
  </si>
  <si>
    <t>146</t>
  </si>
  <si>
    <r>
      <rPr>
        <sz val="9"/>
        <color rgb="FF595959"/>
        <rFont val="Noto Sans CJK SC"/>
        <family val="1"/>
      </rPr>
      <t>对应新增</t>
    </r>
    <r>
      <rPr>
        <sz val="9"/>
        <color rgb="FF595959"/>
        <rFont val="宋体"/>
        <family val="3"/>
        <charset val="134"/>
      </rPr>
      <t>+</t>
    </r>
    <r>
      <rPr>
        <sz val="9"/>
        <color rgb="FF595959"/>
        <rFont val="Noto Sans CJK SC"/>
        <family val="1"/>
      </rPr>
      <t>更换点位，以实际点位为准</t>
    </r>
  </si>
  <si>
    <t>DS-QAAZOH07001-PC4M</t>
  </si>
  <si>
    <t xml:space="preserve">嵌入式开放摄像机，专业图像效果，为算法提供良好的图像输入；_x000D_
支持AI周界，提高图像识别准确度，降低误报_x000D_
支持宽动态、背光补偿、透雾、电子防抖等功能；_x000D_
最高分辨率可达400万像素，并在此分辨率下可输出25 fps/30 fps实时图像，图像更流畅；_x000D_
支持MIC双向对讲功能，4200客户端配套使用_x000D_
支持五种不同编码参数码流分别输出，最多同时20路取流 ；_x000D_
支持标准的MicroSD/MicroSDHC/MicroSDXC卡存储，最大支持512 GB；_x000D_
电源供应：DC：12 V 2.125A；PoE+：802.3at，Type 2，Class 4_x000D_
内置7W扬声器，室外扩音距离可达100m_x000D_
传感器类型：1/3" Progressive Scan CMOS_x000D_
最高分辨率：2560 x 1440_x000D_
最低照度：彩色：0.005 Lux @（F1.6，AGC ON）
黑白：0 Lux with IR_x000D_
快门：1 s to 1/100,000 s_x000D_
慢快门：支持_x000D_
调节角度：垂直：0~80°_x000D_
日夜切换模式：ICR红外滤片_x000D_
白平衡：支持_x000D_
调节方式：手动调节 _x000D_
焦距&amp;视场角：2.8~12 mm，水平视场角：99~30.4°，垂直视场角：52.9~17.2°，对角视场角：117.7~34.9°_x000D_
聚焦模式：自动_x000D_
光圈类型：固定_x000D_
最大光圈数：F1.6 _x000D_
麦克风类型：驻极体_x000D_
阵列数量：2_x000D_
频率响应：100 Hz ~ 20 kHz_x000D_
灵敏度：-32 dBV/Pa_x000D_
采样率：48 kHz_x000D_
量化位数：16 bit _x000D_
图像参数切换：支持_x000D_
图像设置：饱和度，亮度，对比度，锐度，白平衡通过客户端或者浏览器可调_x000D_
日夜转换模式：白天、夜晚、自动、定时、报警输入触发_x000D_
图像防抖：支持_x000D_
图像增强：背光补偿，强光抑制，透雾，电子防抖，3D降噪_x000D_
图片叠加：支持BMP 24位图像叠加，可选择区域 _x000D_
普通事件：移动侦测，遮挡报警，报警输入，异常，视频质量诊断，虚焦侦测，音频异常侦测，场景变更侦测_x000D_
Smart事件：越界侦测，区域入侵侦测，进入区域侦测，离开区域侦测_x000D_
联动方式：上传FTP/NAS/SD卡，上传中心，邮件，报警输出，录像，声音报警，闪光报警 _x000D_
网络：1个RJ45 10 M/100 M/1000 M自适应以太网口，外甩线_x000D_
报警：1路输入，1路输出_x000D_
本地存储：8GB  EMMC_x000D_
RS485：1个_x000D_
复位：1个_x000D_
SD卡扩展：内置MicroSD/MicroSDHC/MicroSDXC插槽，最大支持512 GB _x000D_
额定功率：7W_x000D_
扬声器单元：球顶高音_x000D_
灵敏度（1 m，1 W）：107 dB_x000D_
最大声压级（1 m）：115 dBSPL_x000D_
频率响应：500 Hz-6 kHz_x000D_
阻抗：8 Ω_x000D_
总谐波失真THD：5 % _x000D_
主码流帧率分辨率：50 Hz：25 fps (2560 × 1440, 1920 × 1080, 1280 × 720)_x000D_
子码流帧率分辨率：50 Hz: 25 fps (704 × 576，640 × 480)_x000D_
第三码流帧率分辨率：50 Hz：25 fps（1920 × 1080，1280 × 720，704 × 576，640 × 480）_x000D_
第四码流帧率分辨率：50 Hz：25 fps（704 × 576，640 × 480）_x000D_
第五码流帧率分辨率：50 Hz：25 fps（704 × 576，640 × 480）_x000D_
H.264编码类型：BaseLine Profile/Main Profile/High Profile_x000D_
H.265编码类型：Main Profile_x000D_
码率控制：支持定码率，变码率_x000D_
SVC：支持_x000D_
ROI：ROI支持主码流、子码流、第三码流、第四码流、第五码流分别设置4个固定区域_x000D_
区域裁剪：支持 _x000D_
补光灯类型：双光补光，默认开启红外，可配置开启白光_x000D_
补光距离：红外补光：50 m
白光补光：20 m_x000D_
防补光过曝：支持防补光过曝开启和关闭，开启下支持自动和手动，手动支持根据距离等级控制补光灯亮度 _x000D_
音频算法：回声消除，降噪，自动增益控制，动态范围控制_x000D_
语音对讲：支持 _x000D_
智能模式：Smart事件，普通监控_x000D_
智能警戒：越界侦测，区域入侵侦测，进入区域侦测，离开区域侦测 _x000D_
网络协议：TCP/IP，ICMP，HTTP，HTTPS，FTP，DHCP，DNS，DDNS，RTP，RTSP，RTCP，PPPoE，NTP，UPnP，SMTP，SNMP，IGMP，802.1X，QoS，IPv6，UDP，Bonjour，WebSocket，WebSockets_x000D_
接口协议（API）：开放型网络视频接口，ISAPI，ISUP5.0，GB28181，SDK_x000D_
用户管理：最多32个用户，可分3级用户权限管理：管理员，操作员，普通用户_x000D_
网络安全：Password protection, complicated password, HTTPS encryption, 802.1X authentication (EAP-TLS, EAP-LEAP, EAP-MD5), watermark, IP address filter, basic and digest authentication for HTTP/HTTPS, WSSE and digest authentication for Open Network Video Interface, RTP/RTSP OVER HTTPS, Control Timeout Settings, Security Audit Log, TLS 1.2_x000D_
网络存储：支持MicroSD/MicroSDHC/MicroSDXC卡（最大512 GB）断网本地存储及断网续传，NAS（NFS，SMB/CIFS均支持），配合海康黑卡支持SD卡加密及SD卡状态检测_x000D_
客户端：iVMS-4200_x000D_
浏览器：使用插件预览：IE10，IE11
使用本地服务预览：Chrome 57.0+，Firefox 52.0+
无插件预览：Chrome 57.0+，Firefox 52.0+，Safari12+_x000D_
同时预览路数：最大支持20路 _x000D_
信噪比（A记权）：85 dB_x000D_
采样位数：16 bit_x000D_
音频压缩标准：G.711a/G.711u/G.722.1/G.726/MP2L2/PCM/AAC-LC/MP3_x000D_
音频压缩码率：64 Kbps（G.711ulaw/G.711alaw）/64 Kbps（G.722.1）/16 Kbps（G.726）/32~192 Kbps（MP2L2）/8~128 Kbps（AAC-LC）/8~320 Kbps（MP3）_x000D_
音频采样率：8 kHz/16 kHz/32 kHz/44.1 kHz/48 kHz_x000D_
环境噪声过滤：支持 _x000D_
供电方式：DC：12 V，2.125 A，最大功耗：25.5 W,PoE：IEEE 802.3 at(PoE+)，42.5 V~57 V，0.447 A~0.6 A，最大功耗：25.5 W_x000D_
材质：金属_x000D_
颜色：铂晶灰_x000D_
产品尺寸：338 mm × 244.9 mm × 190.1 mm_x000D_
包装尺寸：420 mm × 280 mm × 316 mm_x000D_
净重：3800 g_x000D_
带包装重量：5070 g_x000D_
工作温度和湿度：-30 °C~60 °C，湿度小于95%（无凝结）_x000D_
整机接口：电源输入 x 1，凤凰端子；
报警输入 x 1；
报警输出 x 1；
RS-485 x 1；
复位按键 x 1；
SD卡槽 x 1；_x000D_
支架可调角度：-53°~165° _x000D_
辐射等级：Class B_x000D_
安规：CB: IEC 62368-1: 2014+A11,
CE-LVD: EN 62368-1: 2014/A11: 2017,_x000D_
环保：CE-RoHS: 2011/65/EU,
WEEE: 2012/19/EU,
Reach: Regulation (EC) No 1907/2006_x000D_
防护等级：IP67 </t>
  </si>
  <si>
    <t>前端摄像机小计</t>
  </si>
  <si>
    <t>二、智能分析设备</t>
  </si>
  <si>
    <r>
      <rPr>
        <sz val="10"/>
        <color rgb="FF000000"/>
        <rFont val="宋体"/>
        <family val="3"/>
        <charset val="134"/>
      </rPr>
      <t>AI</t>
    </r>
    <r>
      <rPr>
        <sz val="10"/>
        <color rgb="FF000000"/>
        <rFont val="Noto Sans CJK SC"/>
        <family val="1"/>
      </rPr>
      <t>边缘算力分析服务器</t>
    </r>
  </si>
  <si>
    <r>
      <rPr>
        <sz val="9"/>
        <color rgb="FF000000"/>
        <rFont val="宋体"/>
        <family val="3"/>
        <charset val="134"/>
      </rPr>
      <t>GPU</t>
    </r>
    <r>
      <rPr>
        <sz val="9"/>
        <color rgb="FF000000"/>
        <rFont val="Noto Sans CJK SC"/>
        <family val="1"/>
      </rPr>
      <t>边缘智能分析服务器，单台≥</t>
    </r>
    <r>
      <rPr>
        <sz val="9"/>
        <color rgb="FF000000"/>
        <rFont val="宋体"/>
        <family val="3"/>
        <charset val="134"/>
      </rPr>
      <t>32</t>
    </r>
    <r>
      <rPr>
        <sz val="9"/>
        <color rgb="FF000000"/>
        <rFont val="Noto Sans CJK SC"/>
        <family val="1"/>
      </rPr>
      <t>路视频结构化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行为分析，支持周界入侵、越线、徘徊等算法，含算法授权</t>
    </r>
  </si>
  <si>
    <t>8</t>
  </si>
  <si>
    <r>
      <rPr>
        <sz val="9"/>
        <color rgb="FF595959"/>
        <rFont val="Noto Sans CJK SC"/>
        <family val="1"/>
      </rPr>
      <t>承载</t>
    </r>
    <r>
      <rPr>
        <sz val="9"/>
        <color rgb="FF595959"/>
        <rFont val="宋体"/>
        <family val="3"/>
        <charset val="134"/>
      </rPr>
      <t>193</t>
    </r>
    <r>
      <rPr>
        <sz val="9"/>
        <color rgb="FF595959"/>
        <rFont val="Noto Sans CJK SC"/>
        <family val="1"/>
      </rPr>
      <t>路</t>
    </r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1"/>
      </rPr>
      <t>分析，按</t>
    </r>
    <r>
      <rPr>
        <sz val="9"/>
        <color rgb="FF595959"/>
        <rFont val="宋体"/>
        <family val="3"/>
        <charset val="134"/>
      </rPr>
      <t>32</t>
    </r>
    <r>
      <rPr>
        <sz val="9"/>
        <color rgb="FF595959"/>
        <rFont val="Noto Sans CJK SC"/>
        <family val="1"/>
      </rPr>
      <t>路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1"/>
      </rPr>
      <t>台配置含</t>
    </r>
    <r>
      <rPr>
        <sz val="9"/>
        <color rgb="FF595959"/>
        <rFont val="宋体"/>
        <family val="3"/>
        <charset val="134"/>
      </rPr>
      <t>20%</t>
    </r>
    <r>
      <rPr>
        <sz val="9"/>
        <color rgb="FF595959"/>
        <rFont val="Noto Sans CJK SC"/>
        <family val="1"/>
      </rPr>
      <t>余量</t>
    </r>
  </si>
  <si>
    <t>iDS-96064NX-H16/HWF(标配)/多模态</t>
  </si>
  <si>
    <t xml:space="preserve">【硬件规格】
3U标准机架式16盘位超脑 支持硬盘热插拔
2个HDMI，1个VGA
支持满配20TB硬盘
4个10M/100M/1000M/2500Mbps网口
2个USB2.0接口、4个USB3.0接口
1个eSATA接口
报警IO接口：16路报警输入，8路报警输出
【产品性能】
输入带宽：400Mbps
输出带宽：400Mbps
接入能力：64路H.264、H.265格式高清码流接入
解码能力：最大支持24×1080P
RAID模式：RAID0、RAID1、RAID5、RAID6、RAID10，支持全局热备盘
（仅支持监控级AI盘或企业级硬盘启用RAID）
【智能应用】
5合1 AI融合巡检，集成人、车、行为、事件、AIOP 5大类多种算法于一体
一、人
1、人脸识别：人脸抓拍+人脸比对
2、人数统计：倾斜客流统计+区域人数统计
二、车
1、机动车识别：车牌识别（含车牌颜色）+车辆属性识别（含车辆颜色、车辆主子品牌、车辆类型）
2、非机动车识别：电瓶车+自行车
三、行为
1、安全帽反光衣：安全帽（颜色：红黄蓝白橙）+反光衣（颜色：绿橙）
2、岗位行为分析：在离岗+睡岗（趴睡）+玩手机+人数异常+人员滞留
3、抽烟打电话：抽烟+打电话
4、街面行为分析：倒地+聚集+快速移动（奔跑）+剧烈运动（打架）
5、周界防范：区域入侵+越界+进入区域+离开区域
四、事件
1、烟雾火点：近距离烟火检测（室内、园区）
2、通道占用（室内消防通道占用）
3、街道事件：垃圾满溢、打包垃圾、晾晒垃圾、占道经营、店外经营、游摊小贩、乱堆物料、经营撑伞、违规广告、沿街晾晒、机动车/非机动车乱停乱放
五、AIOP
1、支持检测、分类、混合、双检测、分割、OCR等AI模型加载运行
【设备总性能规格】
设备内置6颗GPU，默认配置4个GPU直接分析（单GPU支持4路实时或16路定时抓图或轮巡视频分析）+2个GPU（大模型二次研判） </t>
  </si>
  <si>
    <t>★★支持同一个算法的大小模型嵌入在同一个算法包中，绑定引擎时，在一个界面分配好引擎选择模式后即可自动关联大小模型，无须重复配置，并且规则配置只要配置一次即可实现大小模型协同分析；
支持效果增强模式：大小模型协同部署
高性能模式：仅部署小模型
超高精度模式：仅部署大模型。
★★实时视频分析：对通道中的视频流进行实时智能分析。
轮巡视频分析：对多个通道中的视频流轮流进行智能分析。
定时抓图分析：对通道中的视频流进行定时抓图并对抓取的图片进行智能分析。
离线图片分析：对从设备界面上传的图片或从平台下发的离线图片/URL链接进行智能分析。
报警图片分析：对前端IPC的抓拍图片进行二次智能分析。
中心流式任务：在业务平台上对下发的取流地址任务进行展示和操作。（硬盘录像机设备上不显示）
★★当平台接收到支持AI算法摄像机给出的报警后，平台会将报警结果发送给具备大模型算法的设备进行二次分析；并将二次分析结果上报给平台。
★★引擎状态界面可显示引擎工作温度， 可查看引擎配置及利用率。
★支持离线模型和在线模型两种模型导入方式，支持第三方算法插件的导入和管理；
可显示模型名称、有效期、模型标签及模型版本；
★AI规则类型支持区域目标异常状态检测、跨线目标检测、区域交叠比异常检测、组合规则、全分析规则、跨线目标统计、区域目标数统计、区域交叠比统计。AI规则参数支持持续时间、报警间隔，最大报警数量、尺寸过滤、静止过滤、运动过滤、灵敏度、置信度（以公安部检测报告为准）
★配合接入的普通 IPC，支持对设定的检测区域内，人员是否佩戴安全帽进行自动侦测，同时检测出佩戴安全帽的颜色（红色、蓝色、黄色、橙色、白色）并根据设定条件触发报警联动。可设置最多16个多边形检测区域，通过客户端可以接受报警消息，查看报警图片，并回放关联录像。支持安全帽关联人脸报警，关联人脸库后，可对未佩戴或佩戴安全帽的人员进行人脸比对（以公安部检测报告为准）
★采用单人单次通过检测区域，100人次正确检出是否佩戴安全帽次数不少于99次（以公安部检测报告为准）
★接入普通IPC，支持工服注册，可上传需要检测的工服图片到工服库，包含红色工服、白色工服、蓝色工服、后厨工服、工地工服等，最大支持20000个工服，对目标工服进行识别，并根据设定条件触发报警联动；可设置最多16个多边形检测区域（以公安部检测报告为准）
★接入普通IPC，支持在预览画面中展示智能信息，支持实时展示目标对象，目标属性，目标置信度，目标ID，目标位置框信息，并且智能信息能够紧跟目标移动；预览画面中展示智能信息颜色可配置（常规时绿色，报警时变成红色），字体大小可配置（以公安部检测报告为准）
★接入普通IPC，尺寸与面积检测，支持通过视频测量目标的实际尺寸和面积，目标误差±2%（以公安部检测报告为准）
★支持导入视觉大模型进行分析，支持视频分析、图片分析、图片二次分析过滤（以公安部检测报告为准）
★支持导入图片，并对图片中的数字和字母进行识别并输出结果；支持集装箱箱号识别；支持识别身份证内容、输出身份证照片，识别的内容包括姓名、性别、民族、出生日期、住址、身份证号码、签发机关和有效期。支持识别图片上叠加的OSD，输出OSD信息；支持识别国内铁路车厢号；支持识别快递面单各字段内容，识别的内容包括：三段码识别、收/寄件人姓名、手机号、地址；支持识别国内船舶船身喷涂的船名 识别停车场中的车位编号（以公安部检测报告为准）
★对AI算法，1个GPU可分化成4个虚拟引擎，每个虚拟引擎支持一种AI算法；1个GPU支持4路400W摄像机的实时视频分析（以公安部检测报告为准）
★支持音频设备与视频设备独立管理，支持网络拾音器的接入、校时（以公安部检测报告为准）</t>
  </si>
  <si>
    <r>
      <rPr>
        <sz val="10"/>
        <color rgb="FF000000"/>
        <rFont val="宋体"/>
        <family val="3"/>
        <charset val="134"/>
      </rPr>
      <t>AI</t>
    </r>
    <r>
      <rPr>
        <sz val="10"/>
        <color rgb="FF000000"/>
        <rFont val="Noto Sans CJK SC"/>
        <family val="1"/>
      </rPr>
      <t>行为分析算法授权</t>
    </r>
  </si>
  <si>
    <t>周界入侵、越线报警等行为分析算法，按路授权，报警统一接入平台</t>
  </si>
  <si>
    <t>路</t>
  </si>
  <si>
    <t>193</t>
  </si>
  <si>
    <r>
      <rPr>
        <sz val="9"/>
        <color rgb="FF595959"/>
        <rFont val="Noto Sans CJK SC"/>
        <family val="1"/>
      </rPr>
      <t>对应需</t>
    </r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1"/>
      </rPr>
      <t>升级摄像机</t>
    </r>
    <r>
      <rPr>
        <sz val="9"/>
        <color rgb="FF595959"/>
        <rFont val="宋体"/>
        <family val="3"/>
        <charset val="134"/>
      </rPr>
      <t>193</t>
    </r>
    <r>
      <rPr>
        <sz val="9"/>
        <color rgb="FF595959"/>
        <rFont val="Noto Sans CJK SC"/>
        <family val="1"/>
      </rPr>
      <t>台</t>
    </r>
  </si>
  <si>
    <t>包含</t>
  </si>
  <si>
    <t>三、平台与软件</t>
  </si>
  <si>
    <t>统一视频综合管理平台软件</t>
  </si>
  <si>
    <r>
      <rPr>
        <sz val="9"/>
        <color rgb="FF000000"/>
        <rFont val="Noto Sans CJK SC"/>
        <family val="1"/>
      </rPr>
      <t>支持</t>
    </r>
    <r>
      <rPr>
        <sz val="9"/>
        <color rgb="FF000000"/>
        <rFont val="宋体"/>
        <family val="3"/>
        <charset val="134"/>
      </rPr>
      <t>GB/T 28181</t>
    </r>
    <r>
      <rPr>
        <sz val="9"/>
        <color rgb="FF000000"/>
        <rFont val="Noto Sans CJK SC"/>
        <family val="1"/>
      </rPr>
      <t>级联</t>
    </r>
    <r>
      <rPr>
        <sz val="9"/>
        <color rgb="FF000000"/>
        <rFont val="宋体"/>
        <family val="3"/>
        <charset val="134"/>
      </rPr>
      <t>+SDK/ONVIF</t>
    </r>
    <r>
      <rPr>
        <sz val="9"/>
        <color rgb="FF000000"/>
        <rFont val="Noto Sans CJK SC"/>
        <family val="1"/>
      </rPr>
      <t>多品牌接入，实时预览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轮巡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分屏、录像检索回放、报警联动弹窗、一键调取、权限与运维管理，预留门禁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出入口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停车场及扩展接口</t>
    </r>
  </si>
  <si>
    <t>1</t>
  </si>
  <si>
    <t>部署于集团六楼机房，承载于利旧服务器</t>
  </si>
  <si>
    <t>iSecure Center综合安防管理平台(DS)，iSecure Center 综合安防管理平台 (DS)</t>
  </si>
  <si>
    <t>平台服务器</t>
  </si>
  <si>
    <r>
      <rPr>
        <sz val="9"/>
        <color rgb="FF000000"/>
        <rFont val="Noto Sans CJK SC"/>
        <family val="1"/>
      </rPr>
      <t>现有平台服务器，作为平台主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备计算与接入节点</t>
    </r>
  </si>
  <si>
    <t>利旧</t>
  </si>
  <si>
    <r>
      <rPr>
        <sz val="9"/>
        <color rgb="FF595959"/>
        <rFont val="Noto Sans CJK SC"/>
        <family val="1"/>
      </rPr>
      <t>集团现有</t>
    </r>
    <r>
      <rPr>
        <sz val="9"/>
        <color rgb="FF595959"/>
        <rFont val="宋体"/>
        <family val="3"/>
        <charset val="134"/>
      </rPr>
      <t>3</t>
    </r>
    <r>
      <rPr>
        <sz val="9"/>
        <color rgb="FF595959"/>
        <rFont val="Noto Sans CJK SC"/>
        <family val="1"/>
      </rPr>
      <t>台</t>
    </r>
  </si>
  <si>
    <t>视频及报警接入授权</t>
  </si>
  <si>
    <r>
      <rPr>
        <sz val="9"/>
        <color rgb="FF000000"/>
        <rFont val="Noto Sans CJK SC"/>
        <family val="1"/>
      </rPr>
      <t>视频</t>
    </r>
    <r>
      <rPr>
        <sz val="9"/>
        <color rgb="FF000000"/>
        <rFont val="宋体"/>
        <family val="3"/>
        <charset val="134"/>
      </rPr>
      <t>+</t>
    </r>
    <r>
      <rPr>
        <sz val="9"/>
        <color rgb="FF000000"/>
        <rFont val="Noto Sans CJK SC"/>
        <family val="1"/>
      </rPr>
      <t>报警接入授权，由现有</t>
    </r>
    <r>
      <rPr>
        <sz val="9"/>
        <color rgb="FF000000"/>
        <rFont val="宋体"/>
        <family val="3"/>
        <charset val="134"/>
      </rPr>
      <t>1500</t>
    </r>
    <r>
      <rPr>
        <sz val="9"/>
        <color rgb="FF000000"/>
        <rFont val="Noto Sans CJK SC"/>
        <family val="1"/>
      </rPr>
      <t>路扩容至≥</t>
    </r>
    <r>
      <rPr>
        <sz val="9"/>
        <color rgb="FF000000"/>
        <rFont val="宋体"/>
        <family val="3"/>
        <charset val="134"/>
      </rPr>
      <t>3000</t>
    </r>
    <r>
      <rPr>
        <sz val="9"/>
        <color rgb="FF000000"/>
        <rFont val="Noto Sans CJK SC"/>
        <family val="1"/>
      </rPr>
      <t>路（净增≥</t>
    </r>
    <r>
      <rPr>
        <sz val="9"/>
        <color rgb="FF000000"/>
        <rFont val="宋体"/>
        <family val="3"/>
        <charset val="134"/>
      </rPr>
      <t>1500</t>
    </r>
    <r>
      <rPr>
        <sz val="9"/>
        <color rgb="FF000000"/>
        <rFont val="Noto Sans CJK SC"/>
        <family val="1"/>
      </rPr>
      <t>路），含扩展余量</t>
    </r>
  </si>
  <si>
    <r>
      <rPr>
        <sz val="10"/>
        <color rgb="FFC00000"/>
        <rFont val="Noto Sans CJK SC"/>
        <family val="1"/>
      </rPr>
      <t>利旧</t>
    </r>
    <r>
      <rPr>
        <sz val="10"/>
        <color rgb="FFC00000"/>
        <rFont val="宋体"/>
        <family val="3"/>
        <charset val="134"/>
      </rPr>
      <t>+</t>
    </r>
    <r>
      <rPr>
        <sz val="10"/>
        <color rgb="FFC00000"/>
        <rFont val="Noto Sans CJK SC"/>
        <family val="1"/>
      </rPr>
      <t>扩容</t>
    </r>
  </si>
  <si>
    <r>
      <rPr>
        <sz val="9"/>
        <color rgb="FF595959"/>
        <rFont val="Noto Sans CJK SC"/>
        <family val="1"/>
      </rPr>
      <t>利旧</t>
    </r>
    <r>
      <rPr>
        <sz val="9"/>
        <color rgb="FF595959"/>
        <rFont val="宋体"/>
        <family val="3"/>
        <charset val="134"/>
      </rPr>
      <t>1500</t>
    </r>
    <r>
      <rPr>
        <sz val="9"/>
        <color rgb="FF595959"/>
        <rFont val="Noto Sans CJK SC"/>
        <family val="1"/>
      </rPr>
      <t>路，扩容≥</t>
    </r>
    <r>
      <rPr>
        <sz val="9"/>
        <color rgb="FF595959"/>
        <rFont val="宋体"/>
        <family val="3"/>
        <charset val="134"/>
      </rPr>
      <t>1500</t>
    </r>
    <r>
      <rPr>
        <sz val="9"/>
        <color rgb="FF595959"/>
        <rFont val="Noto Sans CJK SC"/>
        <family val="1"/>
      </rPr>
      <t>路</t>
    </r>
  </si>
  <si>
    <t>视频解码矩阵</t>
  </si>
  <si>
    <t>现有可扩展解码矩阵，用于大屏解码上墙</t>
  </si>
  <si>
    <t>集团现有，按需扩展解码板卡</t>
  </si>
  <si>
    <t>解码板卡扩展</t>
  </si>
  <si>
    <r>
      <rPr>
        <sz val="9"/>
        <color rgb="FF000000"/>
        <rFont val="Noto Sans CJK SC"/>
        <family val="1"/>
      </rPr>
      <t>扩展解码路数，支持同时上墙≥</t>
    </r>
    <r>
      <rPr>
        <sz val="9"/>
        <color rgb="FF000000"/>
        <rFont val="宋体"/>
        <family val="3"/>
        <charset val="134"/>
      </rPr>
      <t>100</t>
    </r>
    <r>
      <rPr>
        <sz val="9"/>
        <color rgb="FF000000"/>
        <rFont val="Noto Sans CJK SC"/>
        <family val="1"/>
      </rPr>
      <t>路不卡顿</t>
    </r>
  </si>
  <si>
    <t>项</t>
  </si>
  <si>
    <r>
      <rPr>
        <sz val="9"/>
        <color rgb="FF595959"/>
        <rFont val="Noto Sans CJK SC"/>
        <family val="1"/>
      </rPr>
      <t>以满足</t>
    </r>
    <r>
      <rPr>
        <sz val="9"/>
        <color rgb="FF595959"/>
        <rFont val="宋体"/>
        <family val="3"/>
        <charset val="134"/>
      </rPr>
      <t>100</t>
    </r>
    <r>
      <rPr>
        <sz val="9"/>
        <color rgb="FF595959"/>
        <rFont val="Noto Sans CJK SC"/>
        <family val="1"/>
      </rPr>
      <t>路以上上墙为准，暂估</t>
    </r>
  </si>
  <si>
    <t>需要了解现场情况</t>
  </si>
  <si>
    <t>四、存储设备</t>
  </si>
  <si>
    <t>磁盘阵列</t>
  </si>
  <si>
    <r>
      <rPr>
        <sz val="9"/>
        <color rgb="FF000000"/>
        <rFont val="Noto Sans CJK SC"/>
        <family val="1"/>
      </rPr>
      <t>现有存储磁盘阵列，硬盘容量共</t>
    </r>
    <r>
      <rPr>
        <sz val="9"/>
        <color rgb="FF000000"/>
        <rFont val="宋体"/>
        <family val="3"/>
        <charset val="134"/>
      </rPr>
      <t>384T</t>
    </r>
    <r>
      <rPr>
        <sz val="9"/>
        <color rgb="FF000000"/>
        <rFont val="Noto Sans CJK SC"/>
        <family val="1"/>
      </rPr>
      <t>，用于中心重要点位及报警录像集中存储</t>
    </r>
  </si>
  <si>
    <r>
      <rPr>
        <sz val="9"/>
        <color rgb="FF595959"/>
        <rFont val="Noto Sans CJK SC"/>
        <family val="1"/>
      </rPr>
      <t>集团现有</t>
    </r>
    <r>
      <rPr>
        <sz val="9"/>
        <color rgb="FF595959"/>
        <rFont val="宋体"/>
        <family val="3"/>
        <charset val="134"/>
      </rPr>
      <t>2</t>
    </r>
    <r>
      <rPr>
        <sz val="9"/>
        <color rgb="FF595959"/>
        <rFont val="Noto Sans CJK SC"/>
        <family val="1"/>
      </rPr>
      <t>套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1"/>
      </rPr>
      <t>共</t>
    </r>
    <r>
      <rPr>
        <sz val="9"/>
        <color rgb="FF595959"/>
        <rFont val="宋体"/>
        <family val="3"/>
        <charset val="134"/>
      </rPr>
      <t>384T</t>
    </r>
  </si>
  <si>
    <t>边缘存储扩容（企业级监控硬盘）</t>
  </si>
  <si>
    <r>
      <rPr>
        <sz val="9"/>
        <color rgb="FF000000"/>
        <rFont val="Noto Sans CJK SC"/>
        <family val="1"/>
      </rPr>
      <t>企业级监控级硬盘</t>
    </r>
    <r>
      <rPr>
        <sz val="9"/>
        <color rgb="FF000000"/>
        <rFont val="宋体"/>
        <family val="3"/>
        <charset val="134"/>
      </rPr>
      <t>16TB</t>
    </r>
    <r>
      <rPr>
        <sz val="9"/>
        <color rgb="FF000000"/>
        <rFont val="Noto Sans CJK SC"/>
        <family val="1"/>
      </rPr>
      <t>，用于现场不足</t>
    </r>
    <r>
      <rPr>
        <sz val="9"/>
        <color rgb="FF000000"/>
        <rFont val="宋体"/>
        <family val="3"/>
        <charset val="134"/>
      </rPr>
      <t>90</t>
    </r>
    <r>
      <rPr>
        <sz val="9"/>
        <color rgb="FF000000"/>
        <rFont val="Noto Sans CJK SC"/>
        <family val="1"/>
      </rPr>
      <t>天站点的边缘</t>
    </r>
    <r>
      <rPr>
        <sz val="9"/>
        <color rgb="FF000000"/>
        <rFont val="宋体"/>
        <family val="3"/>
        <charset val="134"/>
      </rPr>
      <t>NVR</t>
    </r>
    <r>
      <rPr>
        <sz val="9"/>
        <color rgb="FF000000"/>
        <rFont val="Noto Sans CJK SC"/>
        <family val="1"/>
      </rPr>
      <t>扩盘，配合</t>
    </r>
    <r>
      <rPr>
        <sz val="9"/>
        <color rgb="FF000000"/>
        <rFont val="宋体"/>
        <family val="3"/>
        <charset val="134"/>
      </rPr>
      <t>H.265</t>
    </r>
    <r>
      <rPr>
        <sz val="9"/>
        <color rgb="FF000000"/>
        <rFont val="Noto Sans CJK SC"/>
        <family val="1"/>
      </rPr>
      <t>智能压缩</t>
    </r>
  </si>
  <si>
    <t>块</t>
  </si>
  <si>
    <t>20</t>
  </si>
  <si>
    <r>
      <rPr>
        <sz val="9"/>
        <color rgb="FF595959"/>
        <rFont val="Noto Sans CJK SC"/>
        <family val="1"/>
      </rPr>
      <t>约</t>
    </r>
    <r>
      <rPr>
        <sz val="9"/>
        <color rgb="FF595959"/>
        <rFont val="宋体"/>
        <family val="3"/>
        <charset val="134"/>
      </rPr>
      <t>320T</t>
    </r>
    <r>
      <rPr>
        <sz val="9"/>
        <color rgb="FF595959"/>
        <rFont val="Noto Sans CJK SC"/>
        <family val="1"/>
      </rPr>
      <t>，暂估，以各站点勘查为准</t>
    </r>
  </si>
  <si>
    <t>HK7216AH</t>
  </si>
  <si>
    <t xml:space="preserve">16TB容量，3.5英寸，SATA3.0接口，7200RPM_x000D_
氦气盘， CMR传统磁记录_x000D_
传输速率269 MB/s，512MB高速缓存，流畅存储视频有效防止丢帧_x000D_
MTBF可达2,500,000小时_x000D_
支持5年有限质保服务_x000D_
接口类型：SATA_x000D_
尺寸：147mm(L)×101.6mm(W)×26.1mm(H)_x000D_
转速：7200RPM_x000D_
平均读写功率（W）：6.4W_x000D_
缓存：512MB_x000D_
标称容量：16TB_x000D_
刻录技术：CMR_x000D_
接口传输速率（最大值）：6.0Gb/s_x000D_
MTBF：2,500,000 </t>
  </si>
  <si>
    <t>网络硬盘录像机（按需补充）</t>
  </si>
  <si>
    <r>
      <rPr>
        <sz val="9"/>
        <color rgb="FF000000"/>
        <rFont val="Noto Sans CJK SC"/>
        <family val="1"/>
      </rPr>
      <t>支持</t>
    </r>
    <r>
      <rPr>
        <sz val="9"/>
        <color rgb="FF000000"/>
        <rFont val="宋体"/>
        <family val="3"/>
        <charset val="134"/>
      </rPr>
      <t>H.265</t>
    </r>
    <r>
      <rPr>
        <sz val="9"/>
        <color rgb="FF000000"/>
        <rFont val="Noto Sans CJK SC"/>
        <family val="1"/>
      </rPr>
      <t>，接入并本地存储，满足</t>
    </r>
    <r>
      <rPr>
        <sz val="9"/>
        <color rgb="FF000000"/>
        <rFont val="宋体"/>
        <family val="3"/>
        <charset val="134"/>
      </rPr>
      <t>90</t>
    </r>
    <r>
      <rPr>
        <sz val="9"/>
        <color rgb="FF000000"/>
        <rFont val="Noto Sans CJK SC"/>
        <family val="1"/>
      </rPr>
      <t>天录像；仅用于无法扩盘的站点</t>
    </r>
  </si>
  <si>
    <t>10</t>
  </si>
  <si>
    <t>暂估，以现场勘查为准</t>
  </si>
  <si>
    <t>勘测后选型</t>
  </si>
  <si>
    <t>五、网络传输设备</t>
  </si>
  <si>
    <t>核心交换机（万兆三层）</t>
  </si>
  <si>
    <r>
      <rPr>
        <sz val="9"/>
        <color rgb="FF000000"/>
        <rFont val="Noto Sans CJK SC"/>
        <family val="1"/>
      </rPr>
      <t>万兆多层核心，双机热备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堆叠，大容量交换，支持</t>
    </r>
    <r>
      <rPr>
        <sz val="9"/>
        <color rgb="FF000000"/>
        <rFont val="宋体"/>
        <family val="3"/>
        <charset val="134"/>
      </rPr>
      <t>QoS</t>
    </r>
    <r>
      <rPr>
        <sz val="9"/>
        <color rgb="FF000000"/>
        <rFont val="Noto Sans CJK SC"/>
        <family val="1"/>
      </rPr>
      <t>、组播、</t>
    </r>
    <r>
      <rPr>
        <sz val="9"/>
        <color rgb="FF000000"/>
        <rFont val="宋体"/>
        <family val="3"/>
        <charset val="134"/>
      </rPr>
      <t>ACL</t>
    </r>
  </si>
  <si>
    <t>2</t>
  </si>
  <si>
    <t>集团监控专网核心，双机热备</t>
  </si>
  <si>
    <t>详细设计后选型</t>
  </si>
  <si>
    <t>汇聚交换机（万兆）</t>
  </si>
  <si>
    <r>
      <rPr>
        <sz val="9"/>
        <color rgb="FF000000"/>
        <rFont val="Noto Sans CJK SC"/>
        <family val="1"/>
      </rPr>
      <t>万兆上联三层汇聚交换机，支持</t>
    </r>
    <r>
      <rPr>
        <sz val="9"/>
        <color rgb="FF000000"/>
        <rFont val="宋体"/>
        <family val="3"/>
        <charset val="134"/>
      </rPr>
      <t>QoS</t>
    </r>
    <r>
      <rPr>
        <sz val="9"/>
        <color rgb="FF000000"/>
        <rFont val="Noto Sans CJK SC"/>
        <family val="1"/>
      </rPr>
      <t>、组播、单向策略</t>
    </r>
  </si>
  <si>
    <t>30</t>
  </si>
  <si>
    <r>
      <rPr>
        <sz val="9"/>
        <color rgb="FF595959"/>
        <rFont val="Noto Sans CJK SC"/>
        <family val="1"/>
      </rPr>
      <t>对应</t>
    </r>
    <r>
      <rPr>
        <sz val="9"/>
        <color rgb="FF595959"/>
        <rFont val="宋体"/>
        <family val="3"/>
        <charset val="134"/>
      </rPr>
      <t>30</t>
    </r>
    <r>
      <rPr>
        <sz val="9"/>
        <color rgb="FF595959"/>
        <rFont val="Noto Sans CJK SC"/>
        <family val="1"/>
      </rPr>
      <t>余个独立监控室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1"/>
      </rPr>
      <t>二级单位，暂估</t>
    </r>
  </si>
  <si>
    <r>
      <rPr>
        <sz val="10"/>
        <color rgb="FF000000"/>
        <rFont val="Noto Sans CJK SC"/>
        <family val="1"/>
      </rPr>
      <t>接入交换机（千兆</t>
    </r>
    <r>
      <rPr>
        <sz val="10"/>
        <color rgb="FF000000"/>
        <rFont val="宋体"/>
        <family val="3"/>
        <charset val="134"/>
      </rPr>
      <t>POE</t>
    </r>
    <r>
      <rPr>
        <sz val="10"/>
        <color rgb="FF000000"/>
        <rFont val="Noto Sans CJK SC"/>
        <family val="1"/>
      </rPr>
      <t>）</t>
    </r>
  </si>
  <si>
    <r>
      <rPr>
        <sz val="9"/>
        <color rgb="FF000000"/>
        <rFont val="宋体"/>
        <family val="3"/>
        <charset val="134"/>
      </rPr>
      <t>24</t>
    </r>
    <r>
      <rPr>
        <sz val="9"/>
        <color rgb="FF000000"/>
        <rFont val="Noto Sans CJK SC"/>
        <family val="1"/>
      </rPr>
      <t>口千兆</t>
    </r>
    <r>
      <rPr>
        <sz val="9"/>
        <color rgb="FF000000"/>
        <rFont val="宋体"/>
        <family val="3"/>
        <charset val="134"/>
      </rPr>
      <t>POE</t>
    </r>
    <r>
      <rPr>
        <sz val="9"/>
        <color rgb="FF000000"/>
        <rFont val="Noto Sans CJK SC"/>
        <family val="1"/>
      </rPr>
      <t>，万兆光上联，用于新增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更换前端接入及边缘设备</t>
    </r>
  </si>
  <si>
    <t>12</t>
  </si>
  <si>
    <r>
      <rPr>
        <sz val="9"/>
        <color rgb="FF595959"/>
        <rFont val="Noto Sans CJK SC"/>
        <family val="1"/>
      </rPr>
      <t>对应新增</t>
    </r>
    <r>
      <rPr>
        <sz val="9"/>
        <color rgb="FF595959"/>
        <rFont val="宋体"/>
        <family val="3"/>
        <charset val="134"/>
      </rPr>
      <t>+</t>
    </r>
    <r>
      <rPr>
        <sz val="9"/>
        <color rgb="FF595959"/>
        <rFont val="Noto Sans CJK SC"/>
        <family val="1"/>
      </rPr>
      <t>更换点位，暂估</t>
    </r>
  </si>
  <si>
    <t>DS-3E3728P-H</t>
  </si>
  <si>
    <t xml:space="preserve">支持802.1X，MAC认证，端口安全，支持LACP协议，支持4K个VLAN，支持最大16K MAC地址及黑洞MAC等特性，支持基于端口的二三层优先级自动映射，支持基于端口的镜像，支持重定向，支持端口隔离，支持访问控制列表，支持端口限速，支持IPv6，支持Jumbo Frame，支持以太网OAM：802.3ah 和802.1ag (CFD:Connectivity Fault Detection，连通错误检测）丰富IPv6功能。_x000D_
支持虚拟化技术，就是把多台物理设备互相连接起来，使其虚拟为一台逻辑设备，用户可以将这多台设备看成一台单一设备进行管理和使用。 支持丰富的ARP防御功能，例如ARP Detection，实现用户合法性检查功能和ARP报文有效性检查功能，ARP限速，避免大量ARP报文对CPU进行冲击等等。_x000D_
支持802.3at/POE+供电标准。_x000D_
支持L2（Layer 2）~L4（Layer 4）包过滤功能，提供基于源MAC地址、目的MAC地址、源IP地址、目的IP地址、TCP/UDP端口号、协议类型、VLAN的流分类。提供灵活的对列调度算法，可以同时基于端口和队列进行设置，支持SP、WRR、SP+WRR三种模式。同时还支持入/出方向双向ACL、支持流量监管CAR功能、支持出/入方向的端口/流镜像，用于对指定端口上的报文进行监控，将端口上的数据包复制到监控端口，以进行网络检测和故障排除。_x000D_
支持SNMPv1/v2/v3（Simple Network Management Protocol）。支持CLI命令行，Web网管，TELNET，使设备管理更方便，并且支持SSH2.0等加密方式，使得管理更加安全。_x000D_
具备设备级和链路级的多重可靠性保护。硬件支持过流保护、过压保护和过热保护技术；支持电源和风扇的故障检测及告警，可以根据温度的变化自动调节风扇的转速，这些设计使设备具备了很高的可靠性。_x000D_
端口：24个10/100/1000Base-T自适应以太网端口（支持PoE+）（其中4个是combo口），4个万兆SFP+口_x000D_
重量：≤9kg_x000D_
尺寸（长×高×深）：440×43.6×460_x000D_
工作温度：工作环境温度：0℃～45℃_x000D_
工作湿度：工作环境相对湿度：5%～95%（非凝结）_x000D_
安装方式：机架式（1U高，19英寸宽）_x000D_
供电方式：AC：100V～240V AC，50/60Hz_x000D_
整机功耗：AC
MIX：27W
MAX：
单360W:334W（PoE为280W）
双360W:678W（PoE为600W）
单720W:676W（PoE为600W）
双720W:905W（PoE为810W）
360W+720W:900W（PoE为810W） _x000D_
流量控制：支持 IEEE 802.3x 流控（全双工）
支持基于PPS的风暴抑制
支持基于bps的风暴抑制_x000D_
端口镜像：支持端口镜像
支持远程镜像_x000D_
QoS：支持802.1p/DSCP优先级标记
支持包过滤功能
支持SP/WRR/SP+WRR队列调度
支持基于端口的限速
支持基于流的重定向
支持时间段_x000D_
VLAN：支持基于端口的VLAN
支持QinQ
支持协议VLAN
支持MAC VLAN_x000D_
STP：支持STP/RSTP/MSTP_x000D_
安全特性：支持用户分级管理和口令保护
支持AAA认证
支持Radius认证
支持SSH2.0
支持端口隔离
支持 802.1X
支持端口安全
支持MAC地址认证
支持IP Source Guard
支持HTTPs
支持PKI(Public Key Infrastructure，公钥基础设施)_x000D_
管理维护：支持Console/Telnet/命令行接口（CLI）配置
支持FTP、TFTP、Xmodem加载升级
支持SNMPv1/v2/v3
支持RMON
支持NTP时钟
支持Ping、Tracert
支持系统工作日志
支持电源、风扇、温度告警 _x000D_
PoE标准：支持802.3at/POE+供电标准_x000D_
端口最大供电功率：30W_x000D_
整机最大供电功率：AC
MIX：27W
MAX：
单360W:334W（PoE为280W）
双360W:678W（PoE为600W）
单720W:676W（PoE为600W）
双720W:905W（PoE为810W）
360W+720W:900W（PoE为810W） _x000D_
交换容量：432Gbps/4.32Tbps_x000D_
包转发率：126Mpps/222Mpps </t>
  </si>
  <si>
    <t>配置：可用千兆PoE电接口数量≥24，复用千兆光接口数量≥4，万兆光接口数量≥4，支持独立的console管理串口，≥1个带外管理口
支持冗余电源，插拔冗余电源，不影响另外一个电源POE的供电
支持自适应802.3af/at供电标准，支持POE最大输出功率≥810W
提供工信部入网许可证，入网检测报告证明及CQC认证证书
★支持端口节能功能
设备具备USB接口，可通过USB拷贝删除文件、可通过MicroUSB登录设备
支持OSPF FRR 功能
支持NQA功能，NQA能够正常探测
支持IRF本地负载分担、IRF单点管理功能
支持CPU保护功能
★设备支持BFD for IPv4路由功能、支持BFD for IPv6路由功能，支持IPv4路由≥950条；IPv6路由≥200条；要求提供检测报告证明
设备支持多个配置文件本地保存，支持配置回滚
支持命令行(CLI)配置
★★支持在网络管理平台上实现对交换机和摄像头、门禁、对讲等终端设备进行系统拓扑展示及管理功能
★★支持以不同图标展示接入设备间的连接方式，包括网线、光纤和无线连接
★★支持接入设备间的链路详情展示，包括传输速率、链路两端设备信息和链路带宽告警展示
★★支持在网络拓扑中展示设备详情，包括设备基本信息、性能使用信息、面板状态和端口信息
★支持IPv4路由≥950条；IPv6路由≥200条；要求提供检测报告证明
提供首页具有CNAS标识的第三方检测报告复印件并加盖厂家公章</t>
  </si>
  <si>
    <r>
      <rPr>
        <sz val="10"/>
        <color rgb="FF000000"/>
        <rFont val="Noto Sans CJK SC"/>
        <family val="1"/>
      </rPr>
      <t>万兆光模块（</t>
    </r>
    <r>
      <rPr>
        <sz val="10"/>
        <color rgb="FF000000"/>
        <rFont val="宋体"/>
        <family val="3"/>
        <charset val="134"/>
      </rPr>
      <t>SFP+</t>
    </r>
    <r>
      <rPr>
        <sz val="10"/>
        <color rgb="FF000000"/>
        <rFont val="Noto Sans CJK SC"/>
        <family val="1"/>
      </rPr>
      <t>）</t>
    </r>
  </si>
  <si>
    <r>
      <rPr>
        <sz val="9"/>
        <color rgb="FF000000"/>
        <rFont val="Noto Sans CJK SC"/>
        <family val="1"/>
      </rPr>
      <t>万兆光模块，单模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多模按链路匹配，成对使用</t>
    </r>
  </si>
  <si>
    <t>只</t>
  </si>
  <si>
    <t>80</t>
  </si>
  <si>
    <t>主干及汇聚上联，暂估</t>
  </si>
  <si>
    <t>HK-SFP+-10G-10-1310-DF</t>
  </si>
  <si>
    <t>万兆10公里单模双纤模块_x000D_
不分收发_x000D_
TX1310nm/10G_x000D_
RX1310nm/10G_x000D_
LC_x000D_
10km_x000D_
0～70℃_x000D_
SFP_x000D_
发射光功率:-8.2～0.5dBm_x000D_
接收灵敏度（低值）:-14dBm</t>
  </si>
  <si>
    <r>
      <rPr>
        <sz val="10"/>
        <color rgb="FF000000"/>
        <rFont val="Noto Sans CJK SC"/>
        <family val="1"/>
      </rPr>
      <t>室外单模光缆（</t>
    </r>
    <r>
      <rPr>
        <sz val="10"/>
        <color rgb="FF000000"/>
        <rFont val="宋体"/>
        <family val="3"/>
        <charset val="134"/>
      </rPr>
      <t>GYTA/GYTS</t>
    </r>
    <r>
      <rPr>
        <sz val="10"/>
        <color rgb="FF000000"/>
        <rFont val="Noto Sans CJK SC"/>
        <family val="1"/>
      </rPr>
      <t>）</t>
    </r>
  </si>
  <si>
    <t>室外铠装单模光缆，用于未联通二级公司到集团监控网的联通，复用为主、新布为辅</t>
  </si>
  <si>
    <t>米</t>
  </si>
  <si>
    <t>暂估，以线路勘查为准</t>
  </si>
  <si>
    <r>
      <rPr>
        <sz val="10"/>
        <color rgb="FF000000"/>
        <rFont val="Noto Sans CJK SC"/>
        <family val="1"/>
      </rPr>
      <t>光缆熔接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尾纤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光纤配线架</t>
    </r>
  </si>
  <si>
    <r>
      <rPr>
        <sz val="9"/>
        <color rgb="FF000000"/>
        <rFont val="Noto Sans CJK SC"/>
        <family val="1"/>
      </rPr>
      <t>含熔接、尾纤、</t>
    </r>
    <r>
      <rPr>
        <sz val="9"/>
        <color rgb="FF000000"/>
        <rFont val="宋体"/>
        <family val="3"/>
        <charset val="134"/>
      </rPr>
      <t>ODF</t>
    </r>
    <r>
      <rPr>
        <sz val="9"/>
        <color rgb="FF000000"/>
        <rFont val="Noto Sans CJK SC"/>
        <family val="1"/>
      </rPr>
      <t>配线架及跳纤等</t>
    </r>
  </si>
  <si>
    <t>配合光缆联通，暂估</t>
  </si>
  <si>
    <r>
      <rPr>
        <sz val="10"/>
        <color rgb="FF000000"/>
        <rFont val="Noto Sans CJK SC"/>
        <family val="1"/>
      </rPr>
      <t>单向数据传输设备（单向光闸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网闸）</t>
    </r>
  </si>
  <si>
    <t>实现园区网监控数据单向汇聚至新建平台，禁止反向访问</t>
  </si>
  <si>
    <t>园区↔监控平台边界，暂估</t>
  </si>
  <si>
    <t>DS-68GAP-T1</t>
  </si>
  <si>
    <t xml:space="preserve">一、网络适应性_x000D_
1、支持透明、代理工作模式，网络适应性良好，针对客户不同的需求具有不同部署方案。_x000D_
二、文件交换_x000D_
1、支持文件传输和文件同步功能，支持SMB、FTP、HTTP等多种通信协议。  _x000D_
2、支持对交换文件的内容进行审查和过滤，确保只有符合策略的文件才可传输至对端。  _x000D_
3、文件同步支持内置和专用客户端两种方式。客户端支持Linux和Windows系统。_x000D_
三、视频交换_x000D_
1、支持视频会议相关协议和GB/T 28181视频通信国家标准。 _x000D_
2、支持基于RTSP、SIP、H.323编码格式的视频点播。  _x000D_
3、专有均衡算法，适用于视频数据交换的大流量、高负载的特点。_x000D_
四、数据库同步_x000D_
1、支持Oracle、SQL Server、Sybase、DB2、Mysql、PostgreSQL等主流数据库。  _x000D_
2、支持国产达梦、人大金仓数据库的同步。支持BLOB大字段的同步；支持异构同步。_x000D_
最大网络层吞吐量：1Gbps_x000D_
最大并发连接数：40万_x000D_
系统延迟：管理接口：内外各1个Console管理口（共2个Console管理口)_x000D_
USB接口：内外网各2个USB2.0（共4个USB2.0）_x000D_
内网接口：6个千兆电口+2个千兆光口_x000D_
外网接口：6个千兆电口+2个千兆光口 _x000D_
CPU：4核4线程_x000D_
内存：4G*2 DDR4_x000D_
硬盘容量：可用空间256G固态硬盘 *2 _x000D_
机箱：2U标准机箱_x000D_
电源：AC100-240V，350W，双电源_x000D_
尺寸：565mm*440mm*88mm_x000D_
重量：约12KG_x000D_
环境要求：工作温度：-5°C～45°C，工作湿度：-40°C～85°C_x000D_
风扇数量：2个 </t>
  </si>
  <si>
    <t>采用2+1系统架构即内网单元+外网单元+专用隔离芯片硬件。隔离区基于隔离芯片开关设计，不采用SCSI、网卡以及任何加/解密等方式，且具有不可编程特性；
标准2U机架式设备，具备1个LCD液晶屏，能够显示设备序列号，显示CPU利用率、内存使用率、显示管理口IP等信息；
吞吐率≥1Gbps，系统延时&lt;1ms，并发连接数≥40万；文件交换≥65MB/s，数据库传输速度≥3000条/s；视频传输能力（每路 D1 画质）≥500路/s；2U机箱,冗余电源；内外网单元各配置≥6个千兆电口,≥2个千兆光口,≥1个console口,≥2个USB口；
★★支持文件内容关键字替换，根据替换规则自动替换文件内容中相关关键字。支持同步设定同名文件策略，选择覆盖或更名处理（提供公安部权威机构检测报告证明）
★★支持本地数据打标加密上传和下载还原（FTP），打标客户端支持Windows和国产银河麒麟操作系统，支持账户等级划分（提供公安部权威机构检测报告证明）
★★支持文件特征学习，可上传新格式文件进行特征学习，学习后可针对新文件格式特征进行安全过滤。通过设置黑白名单对具有特定后缀的文件进行过滤，对文件特征进行过滤， 支持 txt、pdf、xls、xlsx、doc、docx、ppt、pptx、wps、dps 、et等格式文件（提供公安部权威机构检测报告证明）
★支持批量数据表智能匹配配置，可自动匹配表名、字段相同的数据表建立同步关系，满足大批量数据表同步场景下的快速配置需求（提供公安部权威机构检测报告证明）
★支持数据同步条件过滤，自定义数据要求，仅允许符合条件要求的数据进行传输，支持采用 WHERE语句编程（提供公安部权威机构检测报告证明）
★★支持视频应用集群部署，支持链路的集群管理和视频流量负载；支持视频信令解析，识别视频协议，对不符合格式的信令及指令进行阻断和日志记录；支持摄像头注册信息过滤，视频编码控制；支持视频流插帧，可设置插帧频率（提供公安部权威机构检测报告证明）
支持H264、H232、3GP、ASF、AVI、FLV、MOV、MP4、MPEG、OQG、R4、RMVB、WMV等视频编码格式识别（提供所投产品功能界面截图）
支持支持SIP、RTSP、GB 28181、H.323、DB33等视频协议，支持视频会议协议应用，包括华为、科达等多视频会议厂家信令（提供所投产品功能界面截图）
支持目录内子目录同步；支持多级文件夹同步（&gt;50层）；支持大文件同步和断点续传（&gt;100G）
支持字段级数据同步，仅同步表中某几个字段；支持BLOB、CLOB等大字段的同步（提供所投产品功能界面截图）
支持远程FTP、SFTP、SMB、NFS文件同步功能；支持本地FTP和SFTP共享目录和内外端数据交换
基于IP会话连接，展示可信端和不可信端的连接资源数据信息和top排名，支持实时信息展示和和7天内的历史数据统计（提供所投产品功能界面截图）
支持Web正向映射代理；支持应用层指令控制，如GET、POST、PUT、HEAD、CONNECT等，支持黑白名单的源IP过滤、目的IP过滤、端口过滤，域名过滤、MIME类型过滤（提供所投产品功能界面截图）
支持Web反向映射代理；支持提交方式过滤，支持下载文件类型过滤，支持URL过滤；</t>
  </si>
  <si>
    <t>下一代防火墙</t>
  </si>
  <si>
    <r>
      <rPr>
        <sz val="9"/>
        <color rgb="FF000000"/>
        <rFont val="Noto Sans CJK SC"/>
        <family val="1"/>
      </rPr>
      <t>平台侧边界防护，含入侵防御、日志审计，满足等保</t>
    </r>
    <r>
      <rPr>
        <sz val="9"/>
        <color rgb="FF000000"/>
        <rFont val="宋体"/>
        <family val="3"/>
        <charset val="134"/>
      </rPr>
      <t>2.0</t>
    </r>
    <r>
      <rPr>
        <sz val="9"/>
        <color rgb="FF000000"/>
        <rFont val="Noto Sans CJK SC"/>
        <family val="1"/>
      </rPr>
      <t>要求，双机部署</t>
    </r>
  </si>
  <si>
    <t>监控平台安全边界</t>
  </si>
  <si>
    <t>DS-SG100-M280</t>
  </si>
  <si>
    <t xml:space="preserve">【默认不带入侵防御、病毒防护、上网行为管理、带宽管理功能，如需此类安全防护功能，需选配防火墙全功能模块】_x000D_
【一】精细化的多维管控_x000D_
（1）支持丰富的用户认证方式，包括TACACS+、RADIUS、LDAP 等外部服务器用户认证，以及本地认证、Web认证、802.1x认证等。_x000D_
（2）支持针对用户实施精细化的访问控制、应用限制、带宽保证等管控手段。_x000D_
（3）支持深度应用识别技术，可根据协议特征、行为特征及关联分析等准确识别数千种网络应用，为用户提供包括应用类别、应用风险等级、所用技术、应用特征分布等多维可视化信息。_x000D_
（4）支持根据应用类型进行策略阻止、会话限制、流量管控、应用引流或时间限制等操作。_x000D_
（5）支持针对SSL加密流量进行解密并对解密后的流量进行应用识别，支持对SSL解密流量开启安全防护功能，如IPS、AV、URL过滤、数据安全防护等功能。_x000D_
（6）支持近百种主流文件类型的特征码及后缀名双重识别，并支持基于文件类型、文件大小、文件名称进行数据传输安全控制。_x000D_
【二】协议识别与控制功能_x000D_
（1）支持基于协议的访问控制，能够实现用户自定义安全策略，其控制条件可以是IP地址、端口、协议类型和时间的组合。_x000D_
（2）支持GB/T28181、GB35114及主流安防厂商视频私有协议的识别，支持对采用非GB/T28181、GB35114的终端进行阻断，并产生告警日志。_x000D_
（3）支持识别SIP、RTSP及ONVIF等协议并能制定协议过滤规则。_x000D_
【三】全面的威胁检测与安全防护_x000D_
（1）支持对ARP欺骗、IP地址欺骗、IP地址扫描、端口扫描攻击的防护，并支持设置边界流量过滤规则。_x000D_
（2）支持对SQL 注入、跨站脚本、CC等攻击进行检测与过滤；支持外链检查防护和自定义外链特性，类型支持HTTP、HTTPS、FTP。_x000D_
（3）具备百万级的病毒特征库规则列表，支持对RAR、ZIP、GZIP、BZIP2、TAR等压缩文件类型的病毒检测，并支持基于安全策略和安全域启用防病毒功能。_x000D_
（4）具备僵尸网络特征库，支持通过监测C&amp;C连接发现内网肉鸡，阻断僵尸网络/勒索软件等高级威胁进一步破坏。_x000D_
【四】丰富的VPN接入能力_x000D_
（1）支持常见的主流VPN技术，包括IPSec VPN、SSL VPN、L2TP VPN、PnPVPN、拨号VPN、GRE over IPSec VPN等VPN接入方式。_x000D_
（2）支持国家商用密码算法SM2/SM3/SM4。_x000D_
（3）支持IPsec VPN以预共享密钥、数字证书认证、XAuth扩展认证方式建立隧道，并支持多线路VPN隧道的智能选路功能，多线路VPN隧道间备份。_x000D_
（4）支持SSL VPN客户端硬件特征码绑定认证，支持对登录的用户端系统进行端点安全检查，至少包括指定文件、指定进程、系统补丁、浏览器版本、杀毒软件等。_x000D_
【五】全面支持IPv6_x000D_
（1）支持基于IPv6的访问控制、攻击防护、IPv6路由、应用识别与管控。_x000D_
（2）支持隧道、DNS64/NAT64、IPv6 OVER IPv4 GRE隧道等多种过渡技术。_x000D_
【六】智能链路选择及负载均衡技术_x000D_
（1）支持动态探测链路响应速度并选择最优链路进行转发。_x000D_
（2）支持入站SmartDNS，能自动判断访问者的IP地址并解析出对应的IP地址，提升网站访问速度。_x000D_
（3）支持基于应用协议的路由功能，根据应用类型进行路由选择，并支持在多个链路上实现负载分担。_x000D_
（4）支持服务器的负载均衡，提供加权轮询、加权最小连接数、加权散列等多种负载均衡方式，并支持web界面实时显示所有服务器的状态和当前连接数。_x000D_
【七】高可靠技术_x000D_
 （1）支持主-主和主-备模式，支持HA设备之间的会话自动同步。_x000D_
 （2）主备模式下支持基于设备优先级的主设备抢占功能。_x000D_
最大网络层吞吐量：10Gbps_x000D_
最大并发连接数：220万_x000D_
每秒新建连接数(TCP)：13万_x000D_
HTTP应用吞吐量：8Gbps_x000D_
IPS吞吐量：8Gbps_x000D_
AV吞吐量：4.5Gbps_x000D_
IPSec VPN吞吐量：5Gbps_x000D_
IPSec VPN隧道数：6000_x000D_
SSL用户数(标配/最大)：8/1000_x000D_
虚拟系统数（默认/最大）：1/5 _x000D_
网络接口：8个千兆电口+8个千兆光口+2个万兆光口_x000D_
管理接口：1个CON口+1个MGT口_x000D_
USB接口：2个USB3.0 口 _x000D_
内存：4G _x000D_
机箱：1U标准机箱_x000D_
电源：AC100-240V，50W，交流双电源_x000D_
尺寸：440mm（宽）×320mm（深）×44mm（高）_x000D_
重量：4.1kg_x000D_
环境要求：工作温度：0℃~40℃，环境湿度：10%~95%（不结露） </t>
  </si>
  <si>
    <t>网络层吞吐量≥10Gbps；IPS吞吐量≥8bps；AV吞吐量≥4.5Gbps；IPSec吞吐量≥5Gbps；IPSec 隧道数≥6000；并发连接数≥220万；每秒新建连接数≥13万
1U标准机箱，配置≥8个千兆电口，≥8个千兆光口，≥2个万兆光口；≥1个CON口，≥1个MGT口；≥2个USB3.0口；交流双电源；
★★支持GB/T 28181协议准入、GB35114协议准入、支持RTSP协议准入、支持SIP协议准入、支持ONVIF协议准入、支持HIKSDK协议准入、支持DAHUASDK协议准入、支持SSH协议准入、支持GA/T1400协议准入控制（提供权威机构检测报告证明）
★支持NAT扩展和端口复用，可实现NAT地址的单个端口上建立多条会话（提供权威机构检测报告证明）
★支持SSL VPN客户端硬件特征码绑定认证，支持对登录的用户端系统进行端点安全检查，至少包括指定文件、指定进程、系统补丁、浏览器版本、杀毒软件等（提供权威机构检测报告证明）
★支持入站SmartDNS,能自动判断访问者的IP地址并解析出对应的IP地址,提升网站访问速度（提供权威机构检测报告证明）
★支持NetFlow技术，支持配置主动超时时间、源接口、模板刷新时间、数据包数量、企业字段等信息，实现对高速转发的IP数据流进行测量和统计（提供权威机构检测报告证明）
★支持多层多级（两层八级）的流量层级，支持基于用户/用户组、应用、URL、ip地址、接口、安全域、VLAN、服务/服务组等对象进行带宽限制（提供所投产品功能界面截图）
★支持SSL VPN断开时自动清除cookie等隐私数据（提供所投产品功能界面截图）
支持抓取原始数据包，查看网络威胁详情及分析取证（提供所投产品功能界面截图）
支持冗余策略检测，支持策略时间表有效性检测，并支持提供策略优化建议（提供所投产品功能界面截图）
支持SSL加密应用流量识别和基于SSL解密的URL过滤（提供所投产品功能界面截图）
支持防止共享上网功能，可识别共享上网终端的数量（提供所投产品功能界面截图）
支持IPSec VPN通过预共享密钥、数字证书认证、XAuth扩展认证方式建立隧道（提供所投产品功能界面截图）
支持负载均衡功能，能根据安全策略将网络流量均衡到多台服务器上（提供权威机构检测报告证明）
支持路由转发模式，其安全策略生效；支持透明传输模式，其安全策略生效（提供权威机构检测报告证明）
支持基于源、目的IP策略路由；支持基于接口的策略路由；支持基于协议和端口的策略路由；支持基于应用类型的策略路由（提供权威机构检测报告证明）
支持“多对一”的SNAT；支持“一对多”的DNAT；支持“多对多”的动态SNAT（提供权威机构检测报告证明）
产品具备中国网络安全审查技术与认证中心出具的《中国国家信息安全产品认证证书》（提供证书证明）
产品具备中国网络安全审查技术与认证中心出具的《网络关键设备和网络安全专用产品安全认证证书》（提供证书证明）</t>
  </si>
  <si>
    <t>六、监控中心及大屏</t>
  </si>
  <si>
    <r>
      <rPr>
        <sz val="10"/>
        <color rgb="FF000000"/>
        <rFont val="Noto Sans CJK SC"/>
        <family val="1"/>
      </rPr>
      <t>小间距</t>
    </r>
    <r>
      <rPr>
        <sz val="10"/>
        <color rgb="FF000000"/>
        <rFont val="宋体"/>
        <family val="3"/>
        <charset val="134"/>
      </rPr>
      <t>LED</t>
    </r>
    <r>
      <rPr>
        <sz val="10"/>
        <color rgb="FF000000"/>
        <rFont val="Noto Sans CJK SC"/>
        <family val="1"/>
      </rPr>
      <t>显示大屏</t>
    </r>
  </si>
  <si>
    <r>
      <rPr>
        <sz val="9"/>
        <color rgb="FF000000"/>
        <rFont val="Noto Sans CJK SC"/>
        <family val="1"/>
      </rPr>
      <t>小间距</t>
    </r>
    <r>
      <rPr>
        <sz val="9"/>
        <color rgb="FF000000"/>
        <rFont val="宋体"/>
        <family val="3"/>
        <charset val="134"/>
      </rPr>
      <t>LED</t>
    </r>
    <r>
      <rPr>
        <sz val="9"/>
        <color rgb="FF000000"/>
        <rFont val="Noto Sans CJK SC"/>
        <family val="1"/>
      </rPr>
      <t>（建议</t>
    </r>
    <r>
      <rPr>
        <sz val="9"/>
        <color rgb="FF000000"/>
        <rFont val="宋体"/>
        <family val="3"/>
        <charset val="134"/>
      </rPr>
      <t>P1.2~P1.5</t>
    </r>
    <r>
      <rPr>
        <sz val="9"/>
        <color rgb="FF000000"/>
        <rFont val="Noto Sans CJK SC"/>
        <family val="1"/>
      </rPr>
      <t>），高刷新、高灰阶，无缝拼接；墙宽</t>
    </r>
    <r>
      <rPr>
        <sz val="9"/>
        <color rgb="FF000000"/>
        <rFont val="宋体"/>
        <family val="3"/>
        <charset val="134"/>
      </rPr>
      <t>7.2m×</t>
    </r>
    <r>
      <rPr>
        <sz val="9"/>
        <color rgb="FF000000"/>
        <rFont val="Noto Sans CJK SC"/>
        <family val="1"/>
      </rPr>
      <t>高</t>
    </r>
    <r>
      <rPr>
        <sz val="9"/>
        <color rgb="FF000000"/>
        <rFont val="宋体"/>
        <family val="3"/>
        <charset val="134"/>
      </rPr>
      <t>2.8m</t>
    </r>
    <r>
      <rPr>
        <sz val="9"/>
        <color rgb="FF000000"/>
        <rFont val="Noto Sans CJK SC"/>
        <family val="1"/>
      </rPr>
      <t>，约</t>
    </r>
    <r>
      <rPr>
        <sz val="9"/>
        <color rgb="FF000000"/>
        <rFont val="宋体"/>
        <family val="3"/>
        <charset val="134"/>
      </rPr>
      <t>20.16</t>
    </r>
    <r>
      <rPr>
        <sz val="9"/>
        <color rgb="FF000000"/>
        <rFont val="Noto Sans CJK SC"/>
        <family val="1"/>
      </rPr>
      <t>㎡；含箱体、模组、发送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接收卡、机柜配电</t>
    </r>
  </si>
  <si>
    <t>㎡</t>
  </si>
  <si>
    <t>20.16</t>
  </si>
  <si>
    <r>
      <rPr>
        <sz val="9"/>
        <color rgb="FF595959"/>
        <rFont val="Noto Sans CJK SC"/>
        <family val="1"/>
      </rPr>
      <t>精诚楼一楼，屏体</t>
    </r>
    <r>
      <rPr>
        <sz val="9"/>
        <color rgb="FF595959"/>
        <rFont val="宋体"/>
        <family val="3"/>
        <charset val="134"/>
      </rPr>
      <t>7.2m×2.8m</t>
    </r>
  </si>
  <si>
    <t>DS-D4012FW-2FBQ</t>
  </si>
  <si>
    <t xml:space="preserve">显控系统全链路自研，稳定安全可控_x000D_
全系列标配高品质灯珠，进一步提升显示屏的亮度、可靠性、可视角度和平整度_x000D_
支持单网口300W超大带载，有效降低显控系统布线复杂度_x000D_
箱体高集成，高兼容，背板三合一简洁轻量化设计_x000D_
采用动态引擎算法，高亮刺眼画面细节自动识别，局部区域亮度无感调控，观看柔和舒适，图像质量提升的同时降低不必要的功耗_x000D_
支持亮度和色度校正，有效消除亮度差异和色度差异，使整屏亮色度达到高度一致并支持现场灯板混装_x000D_
支持场景显示模式匹配，不同场景下LED显示屏都能达到最佳的显示效果_x000D_
支持自动除湿，有效保护长时间不用或潮湿环境下的灯珠_x000D_
高精度压铸箱体结构设计，支持灯板、电源、接收卡正面拆卸_x000D_
焊点采用无铅无毒锡膏材料，不会对人体和环境造成危害_x000D_
支持通过遥控器、平板电脑、平台端多种方式控制屏幕参数调节_x000D_
产品类别：室内小间距全彩LED _x000D_
像素结构：1R1G1B 倒装_x000D_
封装方式：MIP_x000D_
像素间距：1.25 mm_x000D_
像素密度：640000点/㎡_x000D_
箱体模组组成：2 × 2_x000D_
箱体尺寸：600（W）× 337.5（H）× 29.5（D） mm_x000D_
箱体分辨率：480×270_x000D_
箱体面积：0.2025 ㎡_x000D_
箱体重量：3.4 kg_x000D_
箱体材质：压铸铝箱体_x000D_
维护方式：完全前维护 _x000D_
模组尺寸：300 × 168.75 mm_x000D_
模组分辨率：240× 135 _x000D_
白平衡亮度：800 cd/㎡_x000D_
色温：1700-15000 K可调_x000D_
可视角：160°(H)/160°(V)_x000D_
对比度：10000：1_x000D_
色度均匀性：± 0.003Cx，Cy之内_x000D_
亮度均匀性：≥ 97％ _x000D_
驱动方式：恒流驱动_x000D_
换帧频率：60 Hz_x000D_
刷新率：3840 Hz_x000D_
灰度等级：22 bit+ _x000D_
峰值功耗：≤ 230 W/㎡ （800 nits）_x000D_
平均功耗：≤ 77 W/㎡_x000D_
供电要求：100~240 VAC ± 10％ _x000D_
工作温度：-10 ℃ ~ 40 ℃_x000D_
工作湿度：10%~60% RH（无冷凝水）_x000D_
存储温度：-20 ℃ ~ 60 ℃_x000D_
存储湿度：10%~85% RH（无冷凝水） _x000D_
包装尺寸：框架包装尺寸：712 ( W ) mm × 338 ( H ) mm × 445 ( D ) mm（ 1 包 5 ）；灯板包装尺寸：431 ( W ) mm × 368 ( H ) mm × 256 ( D ) mm（ 1 包 20 ）_x000D_
毛重：15.6 kg ( 1包5框架 ) ; 7.5 kg ( 1包20灯板)_x000D_
净重：3.4 kg (框架 x 1 + 灯板 x 4) </t>
  </si>
  <si>
    <t>★★LED像素点间距≤1.25mm;像素密度≥640000点/㎡，RGB全倒装共阴，LED晶片单边最短尺寸＜80μm。（提供首页具有CNAS及CMA标识的第三方检测报告复印件并加盖厂家公章）
★★单元尺寸≤600x337.5x29.5（mm），重量≤3.5kg（提供首页具有CNAS及CMA标识的第三方检测报告复印件并加盖厂家公章）
★显示屏幕白平衡峰值亮度≥800nits,峰值功耗＜295W/㎡ （800nits亮度），平均功耗＜98W/㎡（提供首页具有CNAS及CMA标识的第三方检测报告复印件并加盖厂家公章）
★根据 SJ/T 11590-2016 LED显示屏图像质量主观评价方法，从显示屏正面分别观察高速行驶中的汽车车牌，奔跑中的运动员面容，图像清晰无拖影、能轻松识 别车牌号及运动员面部特征。符合评价优（5分）（提供首页具有CNAS及CMA标识的第三方检测报告复印件并加盖厂家公章）
★根据 SJ/T 11590-2016 LED显示屏图像质量主观评价方法，观察显示屏正面及侧面蓝天、白云、红旗，绿草地是否存在偏色现象。符合评价优（5分）（提供首页具有CNAS及CMA标识的第三方检测报告复印件并加盖厂家公章）
★根据 SJ/T 11590-2016 LED 显示屏图像质量主观评价方法，从正面及侧面分别观察亮度及色度是否均匀，是否有马赛克现象及灰尘效应。符合评价为优（5分）（提供首页具有CNAS及CMA标识的第三方检测报告复印件并加盖厂家公章）
★根据 SJ/T 11141-2017 显示屏结构检验，从正面及侧面分别观察模块及箱体的拼缝处，是否存在高于正常亮度的亮线条或低于正常亮度的暗线条。检验结果符合。（提供首页具有CNAS及CMA标识的第三方检测报告复印件并加盖厂家公章）
★★依据GB/T 20145-2006 标准要求，LED显示屏辐亮度≤1.5 W·m^-2·sr^-1 ，判定级别为RG0无危害级，LED屏幕蓝光辐射符合国标无危害级要求。 （提供首页具有CNAS及CMA标识的第三方检测报告复印件并加盖厂家公章）注：报告需体现白光，蓝光测试数据和图片，报告应体现测试现场图片，箱体背部图片与投标样品一致。
★★具备防蓝光护眼功能，在蓝光峰值波长≥460nm，10000s(约2.8h)内，设备的限值应满足：LB≤20W·m-2·sr-1
★★LED单元箱体间连接网线具备L型等非矩形框架走线方式，网口利用率＞95%。（提供首页具有CNAS及CMA标识的第三方检测报告复印件并加盖厂家公章）
★★LED屏幕通过局域网客户端，局域网WEB端，红外遥控器，射频遥控器，物理按键五种方式实现亮度调节。（提供首页具有CNAS及CMA标识的第三方检测报告复印件并加盖厂家公章）
★★屏幕控制参数，联屏文件设置数据通过TCP/IP通讯协议实现多级级联管理和控制。（提供首页具有CNAS及CMA标识的第三方检测报告复印件并加盖厂家公章）
★★支持信源接入状态显示，可通过物理按键、客户端、遥控器、设备自带Web浏览器进行信源切换。（提供首页具有CNAS及CMA标识的第三方检测报告复印件并加盖厂家公章）
★★具备 OSD 菜单显示功能，支持可视化屏幕调节功能。（提供首页具有CNAS及CMA标识的第三方检测报告复印件并加盖厂家公章）
★★支持通过Web浏览器，查看LED整墙的概览信息和LED屏连线状态；支持查看行列网格展示屏幕接收卡规模、在Web端鼠标移到网格上时，可展示该网格所属网口的所有接收卡单元，高亮展示，展示网线连线顺序，网口号，展示工作状态。（提供首页具有CNAS及CMA标识的第三方检测报告复印件并加盖厂家公章）
★★支持从客户端设备自带Web浏览器查看与绑定的接收卡的序号接收卡型号、接收卡软件版本、网口link状态接收卡电压、接收卡温度。（提供首页具有CNAS及CMA标识的第三方检测报告复印件并加盖厂家公章）
★灯板硬连接，箱体内部灯板部分功率和信号传输采用一体式浮动触点接触连接器。（提供首页具有CNAS及CMA标识的第三方检测报告复印件并加盖厂家公章）
★★配合控制系统，基于通用千兆网络链路可实现单网口300W超大像素带载，单网线可以带载更多显示单元，有效降低显控系统布线复杂度。（提供首页具有CNAS及CMA标识的第三方检测报告复印件并加盖厂家公章）
★★背板、接收卡、电源三合一设计，有效提高系统集成度和稳定性。（提供首页具有CNAS及CMA标识的第三方检测报告复印件并加盖厂家公章）
★★灯板采用灌胶工艺，形成一个紧密连接且高度防护的整体，提高LED显示屏的可靠性和稳定性，降低因灯珠脱落导致的故障率，减少维护成本，特别适用于潮湿、频繁拆卸等恶劣环境。（提供首页具有CNAS及CMA标识的第三方检测报告复印件并加盖厂家公章）
★LED制造商应具有较强的实验室检测能力，具备灯和灯系统的光生物安全性 GB/T 20145-2006标准的测试能力。（提供国家认可的中心实验室认证证书复印件及体现检测范围内容项）</t>
  </si>
  <si>
    <t xml:space="preserve">点间距：P1.2，显示单元数量108：9行12列，显示屏面积：21.87m²，显示尺寸：7.2m×3.0375m，分辨率：5760*2430；客户自制支架
主电源线数量：3;
横向电源线数量（上）：6;
横向电源线数量（下）：3；
主网线数量：22;
横向网线数量：9；
最大功率：5.0301kW，平均功率：1.68399kW；重量：3.4；
</t>
  </si>
  <si>
    <r>
      <rPr>
        <sz val="10"/>
        <color rgb="FF000000"/>
        <rFont val="宋体"/>
        <family val="3"/>
        <charset val="134"/>
      </rPr>
      <t>LED</t>
    </r>
    <r>
      <rPr>
        <sz val="10"/>
        <color rgb="FF000000"/>
        <rFont val="Noto Sans CJK SC"/>
        <family val="1"/>
      </rPr>
      <t>视频处理器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拼接控制器</t>
    </r>
  </si>
  <si>
    <t>支持多信号接入、开窗漫游、分屏轮巡、弹窗告警上墙</t>
  </si>
  <si>
    <t>大屏主控</t>
  </si>
  <si>
    <t>DS-DT90V-08HDPI24NO/U</t>
  </si>
  <si>
    <t xml:space="preserve">机箱具备全彩4.5寸LCD显示屏，分辨率854*480，可随时查看设备状态信息，方便设备维护。_x000D_
2U标准机箱 机架式设计，工业级机箱系统。_x000D_
设备前面板具备丰富按键，可支持屏幕亮度等参数调节切换，支持通过按键进行信源切换，场景切换，屏幕锁定等功能。_x000D_
支持8路视频信号输入，包含1路DP1.2，3路HDMI2.0，4路HDMI1.3接口_x000D_
HDMI2.0 支持分辨率4096*2160@60Hz，DP1.2 支持分辨率4096*2160@60Hz，HDMI1.3支持分辨率1920*1080@60Hz，_x000D_
支持4路视频信号环通输出，其中3路HDMI2.0环出支持分辨率4096*2160@60Hz。_x000D_
支持选配1路12G-SDI输入及1路12G-SDI环出接口_x000D_
图像带载输出支持RGB、YUV444无损画质。_x000D_
支持24路网口带载输出，带载高达1560万像素；单台设备最大带载最大宽度16384，最大高度16384，每网口最大带载65W。_x000D_
大带载（标准带载）模式下，单网口最大带载高达292.5W。大带载（标准带载）模式整机最大带载2600W。_x000D_
支持HDMI音视频复合流输入，支持3.5mm音频输入，支持3.5mm音频输出。_x000D_
支持视频信号输入全屏缩放及自定义缩放；支持任意切换，拼接。_x000D_
支持信源开窗和漫游功能。_x000D_
支持1路虚拟条屏内容显示，支持颜色、字体、文字大小、滚动速度的设置，支持图片添加。_x000D_
支持电视墙编辑和窗口可视化操作。_x000D_
支持最多 10个用户场景,可作为模板保存，可直接调用，方便使用_x000D_
支持多窗口显示：支持11个窗口，其中7个信源窗口（3个4K图层窗口+4个2K 图层窗口）、2个图片窗口、1个滚动文字窗口、1个底图窗口；除底图外其他窗口支持任意布局。_x000D_
支持HDCP 2.2协议的高带宽数字内容保护技术。_x000D_
支持自定义EDID设置。_x000D_
支持双备份，支持双电源备份、发送卡双网口备份。_x000D_
支持任意走线、无矩形框架限制。_x000D_
支持通过客户端、Web等多软件端进行操作支持。_x000D_
支持屏幕底图配置。_x000D_
支持开机logo配置。_x000D_
支持屏幕除湿配置。_x000D_
支持遥控器扩展，支持通过遥控器操作控制屏幕显示遥控UI菜单 。_x000D_
支持输出画面的亮度、对比度、色度等参数的调整。_x000D_
支持对屏幕进行逐点校正配置有效消除色差，有效提高显示屏的画质。_x000D_
支持常规、文稿、广告、视讯、影院、安防等显示模式切换_x000D_
支持标准、暖色、冷色等色温模式调节同时可支持自定义色温调节。_x000D_
支持护眼模式，有效保护观看者视力。_x000D_
支持3840 Hz 高刷新率输出，纳秒级响应时间，视频画面更细腻流畅。_x000D_
支持查看设备与LED屏幕的带载关系。_x000D_
支持查看运行过程中屏幕异常的定位。_x000D_
支持查看设备运行状态、设备内存、CPU使用率、设备运行温度和网口使用率等参数。_x000D_
支持异常箱体电压检测、箱体温度检测、设备温度检测。_x000D_
支持通过RS485接口进行中控及物联网设备对接。_x000D_
支持通过控制网口，通过网络SDK、OTAP等协议进行控制指令对接和设备管理_x000D_
支持通过控制网口连接多功能卡 实现环境温度检测、环境湿度检测、人体温度传感配合屏幕控制等功能。_x000D_
支持帧率自适应，图像采集可支持25HZ~120HZ自适应。_x000D_
支持通过PC端、手机端、投屏器等方式进行无线投屏。_x000D_
支持旋钮，可支持选择菜单、调节参数和确认操作。_x000D_
支持4路10G光口，支持视频控制模式和光电转换模式_x000D_
支持HDR10，配合支持 HDR 的接收卡，能够极大地增强显示屏的画质，使画面色彩更加真实生动，细节更加清晰_x000D_
支持 3D 功能，通过设备自带的 3D 接口直接连接 3D 发射器，配套 3D 眼镜，实现 3D 显示效果。_x000D_
支持1路USB 2.0接口_x000D_
产品型号：DS-DT90V-08HDPI24NO/U _x000D_
亮度控制：1-100可调（逐级白平衡）_x000D_
输入帧率：25Hz-120Hz_x000D_
灰度等级：1024_x000D_
显示颜色：10亿_x000D_
处理深度：8bit/10bit_x000D_
图像缩放：支持 _x000D_
机箱高度：2U_x000D_
机箱宽度：442mm _x000D_
平均功耗：≤110W_x000D_
电源接口数：1_x000D_
电源接口规格：100～240 VAC, 50/60 Hz _x000D_
开窗数量：最大支持7路视频信号开窗，支持信号源复制（一拖多）。
常规（迷你)带载模式下：最大支持3路4K@60Hz+4路2K@60Hz开窗及复制。
大（标准）带载模式下：最大支持3路4K@60/ 2路4K@60+4路2K@60 /3路4K@30+4路2K@60 开窗上墙信号总分辨率不超过2652W@60Hz的开窗及复制。_x000D_
整机图层数：最大支持11图层 3路4K窗口+4路2K窗口+2分屏窗口+1条屏窗口+1底图窗口
场景数量：10
底图数量：1
底图分辨率：最小640 × 480，最大1920 × 1200_x000D_
底图格式：JGP/JPEG
字幕数量：1
字幕宽度：32760_x000D_
字幕字体：支持小米+自定义 _x000D_
产品类别：LED控制器 _x000D_
工作温度：0℃～50℃_x000D_
存储湿度：10% RH~90% RH，无冷凝
工作湿度：10% RH~90% RH，无冷凝
存储温度：-10°C ~ 50°C
包装尺寸（宽×高×深）：642mm ×180mm × 587mm_x000D_
净重：5.90 kg
毛重：8.42kg
产品尺寸（宽×高×深）：442mm × 88mm × 417mm（不含挂耳） _x000D_
音频输入接口数：9
音频输入接口类型：3路HDMI2.0+1路DP+4路HDMI1.3+1路Line in _x000D_
视频输入接口数：8_x000D_
视频输入接口类型：2路HDMI2.0&amp;1路DP1.2(三选二)+1路HDMI2.0+4路HDMI1.3+1路12G-SDI（IN&amp;LOOP，选配）_x000D_
视频输入最大分辨率：HDMI2.0:4K;DP1.2:4K;12G-SDI:4K;HDMI1.3:1080P_x000D_
视频输入分辨率：HDMI2.0接口
最大支持分辨率：4096*2160@60Hz
最小支持分辨率：320*180@60Hz
可自定义分辨率，总分辨率不超过 884W@60Hz
极限宽度：144~8192 对齐方式：2对齐
极限高度：144~8192 对齐方式：1对齐
支持HDCP2.2
不支持隔行信号输入
DP1.2接口
最大支持分辨率：4096*2160@60Hz
最小支持分辨率：320*180@60Hz
可自定义分辨率，总分辨率不超过 884W@60Hz
极限宽度：144~8192 对齐方式：2对齐
极限高度：144~8192 对齐方式：1对齐
支持HDCP2.2
不支持隔行信号输入
12G-SDI 接口
支持 ST-424 (3G)、ST-292 (HD)和 ST-259（SD）标准视频源输入。
支持 SMPTE 259M、SMPTE 274M、SMPTE 296M、SMPTE 425M-A 和
SMPTE 425M-B 协议。
最大输入分辨率 4096*2160@60Hz。
支持 LOOP 环路输出。
支持 10 bit 视频输入。
不支持输入分辨率和位深设置。
HDMI1.3 接口
最大支持分辨率：1920*1080@60Hz
最小支持分辨率：320*180@60Hz
可自定义分辨率，总分辨率不超过  207W@60Hz
极限宽度：144~2048 对齐方式：2对齐
极限高度：144~2048 对齐方式：1对齐
支持HDCP1.4
不支持隔行信号输入_x000D_
视频输入处理特性：处理深度
DP1.2&amp;HDMI2.0&amp;12G-SDI 支持8bit/10bit
采样格式：
RGB:444
YUV:444
YUV:422
内置HDMI1.3 支持8bit
采样格式：
RGB:444
YUV:444
YUV:422
视频输出最大分辨率：常规（迷你）带载模式下：1560W
大（标准）带载模式下：2600W_x000D_
视频输出LED带载能力：常规（迷你）带载模式下：
单网口带载65W
极限宽度：144~16384 对齐方式：2对齐
极限高度：64~16384 对齐方式：1对齐
最大带载不超过1560W
大（标准）带载模式下：
单网口带载292.5W
极限宽度：144~16384 对齐方式：2对齐
极限高度：64~16384 对齐方式：1对齐
最大带载不超过2600W_x000D_
LED带载接口数：24
LED带载接口类型：RJ45_x000D_
视频环通输出接口数：3_x000D_
视频环通输出接口类型：3路HDMI2.0+1路12G-SDI环出（选配）
其中2路HDMI对应 三选二信号环出_x000D_
视频环通输出分辨率：HDMI2.0接口
最大支持分辨率：4096*2160@60Hz
最小支持分辨率：320*180@60Hz
可自定义分辨率，总分辨率不超过 884W@60Hz
极限宽度：144~8192 对齐方式：2对齐
极限高度：144~8192 对齐方式：1对齐
支持HDCP2.2
12G-SDI接口（选配）
最大支持分辨率：4096*2160@60Hz
最小支持分辨率：320*180@60Hz
可自定义分辨率，总分辨率不超过 884W@60Hz
极限宽度：144~8192 对齐方式：2对齐
极限高度：144~8192 对齐方式：1对齐
支持HDCP2.2_x000D_
视频预监输出接口数：1
视频预监输出接口类型：HDMI 1.3
视频预监输出分辨率：1080P@60Hz_x000D_
带载模式：迷你带载：单网口最大65W；
标准带载：单网口最大292.5W_x000D_
光口：4路10G 光纤接口
设备工作模式不同时，光纤接口功能不同。
设备工作模式为“视频处理模式”时，
OPT 1~4 分别发送网口 1~8、网口9~16、网口 17~24 、预留。
设备工作模式为“光电转换模式”时，OPT 1~4 光纤口输入，网口输出。
支持搭配单模和多模光模块使用，传输距离如下：
− 单模双芯：传输距离≤10km
− 多模双芯：传输距离≤300m_x000D_
3D：1 × 3D 接口
配合 3D 发射器和配套 3D 眼镜，实现 3D 显示效果。
启用 3D 后，当视频源格式为“左右”、“上下”或“前后”时，设备输出带载减半。 _x000D_
音频输出接口数：1
音频输出接口类型：3.5mm 音频输出 _x000D_
遥控器：支持射频遥控器 _x000D_
屏幕：4.5寸全彩显示屏_x000D_
USB口：1路USB 2.0
按键：8个4K/2K视频输入信号按键
8个功能按键
SCALE键：全屏缩放
ESC键：退格
LOCK键：锁定
TEST键：测试画面
SCENE键：场景(V系列)/节目（P系列）切换
Win：窗口键
FN：切换键
BLACK：一键黑屏键
上下左右：复用
0-9数字键：复用_x000D_
指示灯：复用按键指示灯
复用开关按键指示灯_x000D_
开关：常亮：设备开机运行
不亮：设备未上电/未启动_x000D_
旋钮：选择菜单、调节参数和确认操作。  _x000D_
控制网口：2个RJ45，10M/100M/1000M自适应以太网口
用于连接外部网络，可支持多设备网络级联管理
串行接口：1个调试串口（4Pin座子）+2个RS485控制串口（凤凰端子绿头插座）
波特率：115200
数据位：8_x000D_
开关键：按键开关 </t>
  </si>
  <si>
    <t>输入接口：具有3个HDMI2.0（4K）接口、1个DP1.2接口、4个HDMI1.3（2K）接口、1个USB2.0接口、1个CONSOLE接口、2个控制网口、2个RS485接口、1个LINE IN接口；
输出接口：3个HDMI 2.0 Loop 输出接口、1个Line Out接口，24个带载网口，1个HDMI1.3（Monitor）输出接口。4个10G 万兆光口输出。1个 3D接口。
★★设备前端具有1个USB2.0口，接口传输响应正常。（提供首页具有CNAS、CMA标识的第三方检测报告复印件并加盖厂家公章）
★★设备具备2路RS485接口，接口通讯响应正常。（提供首页具有CNAS、CMA标识的第三方检测报告复印件并加盖厂家公章）
★★设备支持HDMI 2.0环通输出，支持最大分辨4096×2160@60Hz。（提供首页具有CNAS、CMA标识的第三方检测报告复印件并加盖厂家公章）
★设备支持设置护眼模式并生效。（提供首页具有CNAS、CMA标识的第三方检测报告复印件并加盖厂家公章）
★★设备支持通过WEB端查看输入信号源的实时网络预览。（提供首页具有CNAS、CMA标识的第三方检测报告复印件并加盖厂家公章）
★★设备支持通过WEB端查看输出画面的完整实时网络预览。（提供首页具有CNAS、CMA标识的第三方检测报告复印件并加盖厂家公章）
★★设备支持通过射频遥控器控制，射频遥控器最远距离10m，可穿过建筑物墙壁进行遥控。（提供首页具有CNAS、CMA标识的第三方检测报告复印件并加盖厂家公章）
★设备支持任意走线、LED屏幕带载无矩形框架限制。（提供首页具有CNAS、CMA标识的第三方检测报告复印件并加盖厂家公章）
★★设备支持通过客户端和设备自带WEB浏览器进行多台设备同时远程重启操作，响应正常。（提供首页具有CNAS、CMA标识的第三方检测报告复印件并加盖厂家公章）
★★设备支持设置多种显示模式，具体包括常规、文稿、广告、视讯、HDR、影院、安防、自定义模式。（提供首页具有CNAS、CMA标识的第三方检测报告复印件并加盖厂家公章）
★★支持设备自带WEB浏览器、PC客户端、遥控器、物理按键进行控制。（提供首页具有CNAS、CMA标识的第三方检测报告复印件并加盖厂家公章）
★★设备支持手动打开/关闭自动除湿功能。（提供首页具有CNAS、CMA标识的第三方检测报告复印件并加盖厂家公章）
★设备支持通过WEB端查看屏幕连线正常、发送卡掉线、电压电流异常等状态。（提供首页具有CNAS、CMA标识的第三方检测报告复印件并加盖厂家公章）
★★设备支持从云端加载屏幕配置文件。（提供首页具有CNAS、CMA标识的第三方检测报告复印件并加盖厂家公章）
★★设备支持从云端加载校正文件。（提供首页具有CNAS、CMA标识的第三方检测报告复印件并加盖厂家公章）
★设备支持从云端下载接收卡程序。（提供首页具有CNAS、CMA标识的第三方检测报告复印件并加盖厂家公章）
★★设备支持通过网络IP地址登录，可查看发送卡IP 地址、序列号、带载屏幕分辨率、运行状态、软件版本、运行温度、内存使用率、网口利用率情况等信息，在超过设定的运行限制时和发送卡组件异常等异常状态会进行报警。（提供首页具有CNAS、CMA标识的第三方检测报告复印件并加盖厂家公章）
★设备支持在同一界面下查看多发送卡下LED整墙的概览信息和LED屏连线状态；支持查看行列网格展示屏幕接收卡规模、在WEB端鼠标移到网格上时，可高亮展示该网格所属网口的所有接收卡单元、网线连线顺序、网口号、工作状态信息（提供首页具有CNAS、CMA标识的第三方检测报告复印件并加盖厂家公章）
★★设备支持从客户端、设备自带WEB浏览器查看与绑定的接收卡的序号、接收卡型号、接收卡软件版本、网口link状态、接收卡电压、接收卡温度信息，状态显示正常。（提供首页具有CNAS、CMA标识的第三方检测报告复印件并加盖厂家公章）
★设备支持通过设备IP地址直接访问设备WEB浏览器客户端，对设备进行管理和控制，设备响应正常。（提供首页具有CNAS、CMA标识的第三方检测报告复印件并加盖厂家公章）
★设备支持10个窗口任意布局，包括7个信源窗口、2个图文窗口、1个字幕窗口。（提供首页具有CNAS、CMA标识的第三方检测报告复印件并加盖厂家公章）</t>
  </si>
  <si>
    <t>大屏钢结构及安装</t>
  </si>
  <si>
    <t>屏体钢结构、包边、检修通道及安装调试</t>
  </si>
  <si>
    <t>含结构与安装</t>
  </si>
  <si>
    <t>室内焊接支架（13%）</t>
  </si>
  <si>
    <t>大屏显示类LED焊接支架产品的标准服务</t>
  </si>
  <si>
    <t>监控操作台（多联坐席）</t>
  </si>
  <si>
    <t>多联监控操作台，含理线、承重与人体工学设计</t>
  </si>
  <si>
    <r>
      <rPr>
        <sz val="9"/>
        <color rgb="FF595959"/>
        <rFont val="Noto Sans CJK SC"/>
        <family val="1"/>
      </rPr>
      <t>值班坐席，暂估</t>
    </r>
    <r>
      <rPr>
        <sz val="9"/>
        <color rgb="FF595959"/>
        <rFont val="宋体"/>
        <family val="3"/>
        <charset val="134"/>
      </rPr>
      <t>6</t>
    </r>
    <r>
      <rPr>
        <sz val="9"/>
        <color rgb="FF595959"/>
        <rFont val="Noto Sans CJK SC"/>
        <family val="1"/>
      </rPr>
      <t>联</t>
    </r>
  </si>
  <si>
    <r>
      <rPr>
        <sz val="10"/>
        <color rgb="FF000000"/>
        <rFont val="宋体"/>
        <family val="3"/>
        <charset val="134"/>
      </rPr>
      <t>UPS</t>
    </r>
    <r>
      <rPr>
        <sz val="10"/>
        <color rgb="FF000000"/>
        <rFont val="Noto Sans CJK SC"/>
        <family val="1"/>
      </rPr>
      <t>不间断电源（含电池）</t>
    </r>
  </si>
  <si>
    <r>
      <rPr>
        <sz val="9"/>
        <color rgb="FF000000"/>
        <rFont val="Noto Sans CJK SC"/>
        <family val="1"/>
      </rPr>
      <t>在线式</t>
    </r>
    <r>
      <rPr>
        <sz val="9"/>
        <color rgb="FF000000"/>
        <rFont val="宋体"/>
        <family val="3"/>
        <charset val="134"/>
      </rPr>
      <t>UPS</t>
    </r>
    <r>
      <rPr>
        <sz val="9"/>
        <color rgb="FF000000"/>
        <rFont val="Noto Sans CJK SC"/>
        <family val="1"/>
      </rPr>
      <t>，容量按中心负载配置（暂估</t>
    </r>
    <r>
      <rPr>
        <sz val="9"/>
        <color rgb="FF000000"/>
        <rFont val="宋体"/>
        <family val="3"/>
        <charset val="134"/>
      </rPr>
      <t>20kVA</t>
    </r>
    <r>
      <rPr>
        <sz val="9"/>
        <color rgb="FF000000"/>
        <rFont val="Noto Sans CJK SC"/>
        <family val="1"/>
      </rPr>
      <t>），后备≥</t>
    </r>
    <r>
      <rPr>
        <sz val="9"/>
        <color rgb="FF000000"/>
        <rFont val="宋体"/>
        <family val="3"/>
        <charset val="134"/>
      </rPr>
      <t>2</t>
    </r>
    <r>
      <rPr>
        <sz val="9"/>
        <color rgb="FF000000"/>
        <rFont val="Noto Sans CJK SC"/>
        <family val="1"/>
      </rPr>
      <t>小时</t>
    </r>
  </si>
  <si>
    <r>
      <rPr>
        <sz val="9"/>
        <color rgb="FF595959"/>
        <rFont val="Noto Sans CJK SC"/>
        <family val="1"/>
      </rPr>
      <t>保障</t>
    </r>
    <r>
      <rPr>
        <sz val="9"/>
        <color rgb="FF595959"/>
        <rFont val="宋体"/>
        <family val="3"/>
        <charset val="134"/>
      </rPr>
      <t>7×24</t>
    </r>
    <r>
      <rPr>
        <sz val="9"/>
        <color rgb="FF595959"/>
        <rFont val="Noto Sans CJK SC"/>
        <family val="1"/>
      </rPr>
      <t>运行，容量以负载核算</t>
    </r>
  </si>
  <si>
    <t>精密配电柜</t>
  </si>
  <si>
    <t>监控中心专用配电，含防雷、分路保护与计量</t>
  </si>
  <si>
    <t>DS-D40D10</t>
  </si>
  <si>
    <t xml:space="preserve">控制方式：面板控制、电脑控制、电脑定时、中控控制_x000D_
面板控制: 一键延时启停,紧急停止,模式切换，单键单元控制_x000D_
电脑控制: 可一键延时启停，单路(按交流接触器)启停，紧急停止。对温度、烟雾等状态实时检测,并保存操作记录,报警记录。_x000D_
电脑定时: 每天可设置最多4组时间段，按星期启停。定好时间后，支持脱机定时运行。_x000D_
中控控制: 提供MODBUS-RTU、MODBUS-TCP、MODBUS-UDP协议_x000D_
自动联机，直接操作，不用人工设置_x000D_
保护内容：1）零线电缆高温保护  2）高温断电保护  3）短路保护  4）烟雾保护_x000D_
输入电压：380V_x000D_
输出电压：220V_x000D_
额定功率：10KW_x000D_
输出回路：3个单相回路（AC220V） _x000D_
每路输出最大带载功率：≤3.33KW_x000D_
回路状态监测：单回路_x000D_
远程控制：有_x000D_
分步逐级上电：有_x000D_
计划任务上电：有_x000D_
温度检测：有_x000D_
壳体尺寸：400*300*130 单位mm_x000D_
逻辑联动控制：有_x000D_
主断路器：德力西32A断路器*1_x000D_
交流接触器：德力西32A交流接触器*1_x000D_
子断路器：德力西32A微型1P断路器*3_x000D_
控制回路断路器：德力西10A 1P+N微型漏电保护断路器*1_x000D_
零地排：8位铜排*1_x000D_
PLC控制器：正松PLC-180控制器*1_x000D_
PLC控制电源模块：正松DC24V电源*1_x000D_
串口服务器：485转USB头*1_x000D_
总重量：12KG_x000D_
380V供电总电缆：YJV-4*4mm²+2.5mm²_x000D_
220V输出电缆：RVV3*2.5 mm²，最多接3根 </t>
  </si>
  <si>
    <t>配电柜额定功率≥10KW，具备3个单相回路。
可通过RS485接口读取配电柜内部温度
检测到烟雾后可自动断电
超过温度阈值后可自动断电
输入输出均有断路器保护措施，在发生过流或短路后可以自动断电
支持手动一键启动、停止；支持单路（单交流控制器）启动停止；支持分时段控制；支持电脑远程控制
支持记录电源参数、运行状态、异常报警(高温、烟雾)等
网络接口：支持MODBUS-TCP协议；串口通讯端口：支持RS485,MODBUS-RTU协议
支持设备分级上电，避免瞬间电流过大
电源管理系统拥有热成像人体传感检测功能，可检测站姿、坐姿、蹲姿三种人员姿态。热成像检测通道不受光线影响，满足全天 24 小时检测需求。（需搭配玉盘使用）
可实现检测到人员后1秒内自动上电，检测到人员离开后自动断电功能，从而实现节约能源的效果，并且自动延迟断电的时间可配置，延迟时长由1分钟至999分钟任意配置。（需搭配玉盘使用）</t>
  </si>
  <si>
    <t>防静电地板</t>
  </si>
  <si>
    <t>全钢防静电活动地板，含架空与走线</t>
  </si>
  <si>
    <t>面积以中心实测为准，暂估</t>
  </si>
  <si>
    <t>中心装饰装修</t>
  </si>
  <si>
    <t>吊顶、墙面、灯光、隔音及环境改造</t>
  </si>
  <si>
    <t>暂估，以设计为准</t>
  </si>
  <si>
    <t>客户端工作站</t>
  </si>
  <si>
    <t>监控客户端图形工作站，双屏</t>
  </si>
  <si>
    <t>暂估</t>
  </si>
  <si>
    <t>DS-AXF142P/W10E/ShowOS</t>
  </si>
  <si>
    <t xml:space="preserve">ShowOS智能大屏管理平台一体机内置 “InfoCom ShowOS Std 智能大屏管理平台标准版”软件，包含解码拼控、播控和门户、远程控制、集中控制、平板操控模块授权。解码拼控可控制信号源上屏、大屏场景、预案切换等功能，播控和门户可对大屏内容进行加载和显示控制，可将视频文件、PPT、图片、可视化、AR\VR、GIS地图以及业务系统等内容投放到大屏上，并支持对上屏内容进行远程操控，环境中控可通过中控主机，将灯光、空调、投影等终端统一管控，可实现通过平板对大屏信号、内容、环境的统一控制，致力于打造智能化控制中心。_x000D_
软件功能：1、产品特性
智能大屏管理平台一体机内置 “InfoCom ShowOS Std 智能大屏管理平台标准版（DN）”软件，包含解码拼控、播控和门户、远程控制、集中控制、平板操控模块授权。解码拼控可控制信号源上屏、大屏场景、预案切换等功能，播控和门户可对大屏内容进行加载和显示控制，可将视频文件、PPT、图片、可视化、AR\VR、GIS地图以及业务系统等内容投放到大屏上，并支持对上屏内容进行远程操控，集中控制可通过中控主机，将灯光、空调、投影等终端统一管控，还能控制配电柜、音频处理器等设备。整体上可实现通过平板对大屏信号、内容、环境的统一控制，致力于打造智能化控制中心。_x000D_
软件功能：2、技术规格:  	
【智能大屏管理平台标准版】：
（1）解码拼控：提供拼控器、KVM坐席、LED控制卡、配电柜的管理。支持创建拼控大屏、实现信号管理、场景管理、预案管理、一台PC电脑多个应用，多个窗口投屏（需要拼控带解码能力）的功能；
（2）播控和门户：播控主机的管理、播控大屏管理、内容管理、播控大屏控制等功能；
（3）远程控制：远程控制播控大屏的画面同步到网页端/PC客户端/平板端，实现播控大屏画面回显；远程控制播控大屏上的内容，实现反向控制；
（4）集中控制：支持音频处理器、配电柜、中控主机的控制，可接入中控主机，实现灯光、空调、音箱、投影等设备的控制，支持在中控管理中设置控制模式，可联动拼控大屏场景/播控大屏图层，实现大屏切换时联动灯光等环境变化等。
（5）平板操控：支持通过平板来操作大屏、中控设备，根据授权模块，实现解码拼控、内容播控的、环境中控的平板操作；
【授权包含】：授权包含5块拼控大屏、10块播控大屏、10个中控主机（DS-B86**-**）、5块平板；
支持设备型号：
（1）拼控器：B32\B31\B30\B21\B20\C33S\C66S\C30S\C31S\C60S\C21N\
C22N\C80N\C40N\69解码器\6A解码器\DT60V\DT90V\DT60P\DT90P;
（2）KVM坐席：C80K\C40K\C22K
（3）LED控制卡
（4）配电柜：DS-D40D**；
（5）播控主机：iSecure-7000S-EA/Render\超高分服务器\PC主机（8G、windows、i5）\信息发布屏\会议平板等
（6）音频处理器：DS-QAPD**\DS-QAP4PD**\DS-QA4PD**** _x000D_
处理器： i5-12400 (6核/12线程/2.5 GHz）_x000D_
主板模组：H610_x000D_
内存： 8 GB，3200速率，DDR4，2个内存插槽，最大支持64 GB内存_x000D_
SSD硬盘：1个 256 G  SSD_x000D_
HDD硬盘：1个1 T HDD，硬盘转速7200转_x000D_
显卡：独立显卡型号R7430，显存容量2 GB，视频接口1个HDMI，0个DP，1个VGA_x000D_
光驱：不带光驱_x000D_
电源：200 W_x000D_
机箱大小：11 L_x000D_
机箱颜色：黑色 _x000D_
键鼠：含USB有线键鼠_x000D_
显示器：23.8英寸，分辨率1920 × 1080，刷新率Typ. 60 Hz , Max. 100 Hz，HDMI × 1；VGA × 1视频接口 _x000D_
操作系统：Win10企业版激活 _x000D_
前置USB接口：2个USB 3.0,2个USB 2.0_x000D_
后置USB接口：2个USB 3.0,4个USB 2.0_x000D_
硬盘接口：支持4个SATA接口，1个M.2接口_x000D_
PCIe扩展：1个PCIE4.0 x16插槽,1个PCIE3.0 x1插槽_x000D_
音频接口：前置：1个Mic in，1个headphone out；后置：1个line in，1个line out，1个Mic in_x000D_
网络接口：1个RJ45  千 兆以太网口（10 M/100 M/1000 M自适应），支持网络唤醒 </t>
  </si>
  <si>
    <t>硬件招标参数参考云文档标底参数-H610标底参数
★★系统具备C/S和B/S架构，支持通过浏览器对系统进行设备统一管理，支持同时管理不同分辨率、不同类型的显示屏系统、中央控制系统、拼控系统；实现对显示屏、拼控设备、播控主机、KVM坐席、PC主机、中控主机、LED控制卡、PLC配电柜的统一管控；（提供封面具有CNAS 、CMA、ilac-MRA认证标识的公安部报告证明复印件并加盖原厂公章）
★★系统支持网页、客户端、APP（安卓、鸿蒙、IOS、windows）三端数据实时同步；WEB端、平板端、客户端均可以所见即所得的查看在线场景、离线场景的画面布局、场景的实时画面，以及信号的实时画面；（提供封面具有CNAS 、CMA、ilac-MRA认证标识的公安部报告证明复印件并加盖原厂公章）
★★支持远程操控播控主机，进行大屏内容的控制，可远程操控大屏正在播放的可视化、AR、VR、第三方业务系统等；在远程操控中，如果有多个桌面，可以切换桌面，可以设置抓屏区域的分辨率，包含远程分辨率、本机分辨率、704×576、1280×720、1920×1080、3840×2160等；可以设置编码分辨率，包含704×576、1280×720、1920×1080、3840×2160等；可以触发系统快捷键，包含Win、Win+D、任务管理器，重启程序等。可以选择桌面，也可以直接控制播控主机显示桌面；支持同步平台配置的窗口快捷键，可从客户端/APP操作窗口快捷键，实现大屏内容的快速切换。（提供封面具有CNAS 、CMA、ilac-MRA认证标识的公安部报告证明复印件并加盖原厂公章）
★支持将网页、程序包、图片、视频、PPT、Word、Excel、PDF、文本等内容窗口，以及监控信号、抓屏信号、坐席信号等实时视频信号，拖动到播控图层中进行设置，可设置多种类型窗口的拼接布局，每种类型窗口可添加多个文件，可设置内容文件播放时长、内容播放顺序等；（提供封面具有CNAS 、CMA、ilac-MRA认证标识的公安部报告证明复印件并加盖原厂公章）
★支持远程控制大屏中的内容，并且大屏中显示的画面和平台、平板端显示的画面一致，可通过平台、平板端操作大屏中投放的内容，实时同步显示，也可一键切换播控主机显示桌面，或者显示程序。（提供封面具有CNAS 、CMA、ilac-MRA认证标识的公安部报告证明复印件并加盖原厂公章）
★支持查看播控屏（播控单屏和播控多屏）的分辨率，播控主机名称、桌面、在离线情况、内存使用情况，内存所在资源大小等信息。（提供封面具有CNAS 、CMA、ilac-MRA认证标识的公安部报告证明复印件并加盖原厂公章）</t>
  </si>
  <si>
    <t>七、辅材与施工</t>
  </si>
  <si>
    <r>
      <rPr>
        <sz val="10"/>
        <color rgb="FF000000"/>
        <rFont val="Noto Sans CJK SC"/>
        <family val="1"/>
      </rPr>
      <t>摄像机支架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立杆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防水箱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电源</t>
    </r>
  </si>
  <si>
    <t>配合新增及更换点位安装的支架、立杆、防水盒、电源适配等</t>
  </si>
  <si>
    <r>
      <rPr>
        <sz val="9"/>
        <color rgb="FF595959"/>
        <rFont val="Noto Sans CJK SC"/>
        <family val="1"/>
      </rPr>
      <t>配合</t>
    </r>
    <r>
      <rPr>
        <sz val="9"/>
        <color rgb="FF595959"/>
        <rFont val="宋体"/>
        <family val="3"/>
        <charset val="134"/>
      </rPr>
      <t>146</t>
    </r>
    <r>
      <rPr>
        <sz val="9"/>
        <color rgb="FF595959"/>
        <rFont val="Noto Sans CJK SC"/>
        <family val="1"/>
      </rPr>
      <t>个点位</t>
    </r>
  </si>
  <si>
    <r>
      <rPr>
        <sz val="10"/>
        <color rgb="FF000000"/>
        <rFont val="Noto Sans CJK SC"/>
        <family val="1"/>
      </rPr>
      <t>综合布线（桥架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管线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线缆）</t>
    </r>
  </si>
  <si>
    <r>
      <rPr>
        <sz val="9"/>
        <color rgb="FF000000"/>
        <rFont val="Noto Sans CJK SC"/>
        <family val="1"/>
      </rPr>
      <t>室内外桥架、</t>
    </r>
    <r>
      <rPr>
        <sz val="9"/>
        <color rgb="FF000000"/>
        <rFont val="宋体"/>
        <family val="3"/>
        <charset val="134"/>
      </rPr>
      <t>PVC/</t>
    </r>
    <r>
      <rPr>
        <sz val="9"/>
        <color rgb="FF000000"/>
        <rFont val="Noto Sans CJK SC"/>
        <family val="1"/>
      </rPr>
      <t>镀锌管、网线、电源线及敷设辅材</t>
    </r>
  </si>
  <si>
    <t>暂估，以现场为准</t>
  </si>
  <si>
    <t>安装、接入与系统调试</t>
  </si>
  <si>
    <r>
      <rPr>
        <sz val="9"/>
        <color rgb="FF000000"/>
        <rFont val="Noto Sans CJK SC"/>
        <family val="1"/>
      </rPr>
      <t>前端安装、平台接入级联、</t>
    </r>
    <r>
      <rPr>
        <sz val="9"/>
        <color rgb="FF000000"/>
        <rFont val="宋体"/>
        <family val="3"/>
        <charset val="134"/>
      </rPr>
      <t>AI</t>
    </r>
    <r>
      <rPr>
        <sz val="9"/>
        <color rgb="FF000000"/>
        <rFont val="Noto Sans CJK SC"/>
        <family val="1"/>
      </rPr>
      <t>与存储调试、网络割接与联调</t>
    </r>
  </si>
  <si>
    <t>含分区割接、不停业务</t>
  </si>
  <si>
    <t>八、服务</t>
  </si>
  <si>
    <r>
      <rPr>
        <sz val="10"/>
        <color rgb="FF000000"/>
        <rFont val="宋体"/>
        <family val="3"/>
        <charset val="134"/>
      </rPr>
      <t>IP</t>
    </r>
    <r>
      <rPr>
        <sz val="10"/>
        <color rgb="FF000000"/>
        <rFont val="Noto Sans CJK SC"/>
        <family val="1"/>
      </rPr>
      <t>与线路规划</t>
    </r>
  </si>
  <si>
    <r>
      <rPr>
        <sz val="9"/>
        <color rgb="FF000000"/>
        <rFont val="Noto Sans CJK SC"/>
        <family val="1"/>
      </rPr>
      <t>按数智中心规划范围与规则，编制并实施《</t>
    </r>
    <r>
      <rPr>
        <sz val="9"/>
        <color rgb="FF000000"/>
        <rFont val="宋体"/>
        <family val="3"/>
        <charset val="134"/>
      </rPr>
      <t>IP</t>
    </r>
    <r>
      <rPr>
        <sz val="9"/>
        <color rgb="FF000000"/>
        <rFont val="Noto Sans CJK SC"/>
        <family val="1"/>
      </rPr>
      <t>与线路规划表》，协助排查各二级公司</t>
    </r>
    <r>
      <rPr>
        <sz val="9"/>
        <color rgb="FF000000"/>
        <rFont val="宋体"/>
        <family val="3"/>
        <charset val="134"/>
      </rPr>
      <t>IP</t>
    </r>
    <r>
      <rPr>
        <sz val="9"/>
        <color rgb="FF000000"/>
        <rFont val="Noto Sans CJK SC"/>
        <family val="1"/>
      </rPr>
      <t>并指出整改项</t>
    </r>
  </si>
  <si>
    <t>投标方负责实施</t>
  </si>
  <si>
    <t>系统联调测试与验收</t>
  </si>
  <si>
    <r>
      <rPr>
        <sz val="9"/>
        <color rgb="FF000000"/>
        <rFont val="Noto Sans CJK SC"/>
        <family val="1"/>
      </rPr>
      <t>整体联调、性能压测（≥</t>
    </r>
    <r>
      <rPr>
        <sz val="9"/>
        <color rgb="FF000000"/>
        <rFont val="宋体"/>
        <family val="3"/>
        <charset val="134"/>
      </rPr>
      <t>100</t>
    </r>
    <r>
      <rPr>
        <sz val="9"/>
        <color rgb="FF000000"/>
        <rFont val="Noto Sans CJK SC"/>
        <family val="1"/>
      </rPr>
      <t>路上墙）、试运行与竣工验收，交付竣工资料</t>
    </r>
  </si>
  <si>
    <t>培训</t>
  </si>
  <si>
    <t>面向监控值班、数智中心管理员、各单位维保人员的分层培训</t>
  </si>
  <si>
    <t>含操作与运维手册</t>
  </si>
  <si>
    <t>质保与运维服务</t>
  </si>
  <si>
    <r>
      <rPr>
        <sz val="9"/>
        <color rgb="FF000000"/>
        <rFont val="宋体"/>
        <family val="3"/>
        <charset val="134"/>
      </rPr>
      <t>≥1</t>
    </r>
    <r>
      <rPr>
        <sz val="9"/>
        <color rgb="FF000000"/>
        <rFont val="Noto Sans CJK SC"/>
        <family val="1"/>
      </rPr>
      <t>年免费质保，</t>
    </r>
    <r>
      <rPr>
        <sz val="9"/>
        <color rgb="FF000000"/>
        <rFont val="宋体"/>
        <family val="3"/>
        <charset val="134"/>
      </rPr>
      <t>7×24</t>
    </r>
    <r>
      <rPr>
        <sz val="9"/>
        <color rgb="FF000000"/>
        <rFont val="Noto Sans CJK SC"/>
        <family val="1"/>
      </rPr>
      <t>报障响应，平台版本与</t>
    </r>
    <r>
      <rPr>
        <sz val="9"/>
        <color rgb="FF000000"/>
        <rFont val="宋体"/>
        <family val="3"/>
        <charset val="134"/>
      </rPr>
      <t>AI</t>
    </r>
    <r>
      <rPr>
        <sz val="9"/>
        <color rgb="FF000000"/>
        <rFont val="Noto Sans CJK SC"/>
        <family val="1"/>
      </rPr>
      <t>算法升级</t>
    </r>
  </si>
  <si>
    <t>质保期可按合同延长</t>
  </si>
  <si>
    <r>
      <rPr>
        <sz val="9"/>
        <color rgb="FF1F4E79"/>
        <rFont val="Noto Sans CJK SC"/>
        <family val="1"/>
      </rPr>
      <t xml:space="preserve">关键指标（源自需求清单，数量确定）：补盲新增摄像机 </t>
    </r>
    <r>
      <rPr>
        <sz val="9"/>
        <color rgb="FF1F4E79"/>
        <rFont val="宋体"/>
        <family val="3"/>
        <charset val="134"/>
      </rPr>
      <t xml:space="preserve">102 </t>
    </r>
    <r>
      <rPr>
        <sz val="9"/>
        <color rgb="FF1F4E79"/>
        <rFont val="Noto Sans CJK SC"/>
        <family val="1"/>
      </rPr>
      <t xml:space="preserve">台，老旧更换 </t>
    </r>
    <r>
      <rPr>
        <sz val="9"/>
        <color rgb="FF1F4E79"/>
        <rFont val="宋体"/>
        <family val="3"/>
        <charset val="134"/>
      </rPr>
      <t xml:space="preserve">44 </t>
    </r>
    <r>
      <rPr>
        <sz val="9"/>
        <color rgb="FF1F4E79"/>
        <rFont val="Noto Sans CJK SC"/>
        <family val="1"/>
      </rPr>
      <t>台，</t>
    </r>
    <r>
      <rPr>
        <sz val="9"/>
        <color rgb="FF1F4E79"/>
        <rFont val="宋体"/>
        <family val="3"/>
        <charset val="134"/>
      </rPr>
      <t xml:space="preserve">AI </t>
    </r>
    <r>
      <rPr>
        <sz val="9"/>
        <color rgb="FF1F4E79"/>
        <rFont val="Noto Sans CJK SC"/>
        <family val="1"/>
      </rPr>
      <t xml:space="preserve">行为分析升级 </t>
    </r>
    <r>
      <rPr>
        <sz val="9"/>
        <color rgb="FF1F4E79"/>
        <rFont val="宋体"/>
        <family val="3"/>
        <charset val="134"/>
      </rPr>
      <t xml:space="preserve">193 </t>
    </r>
    <r>
      <rPr>
        <sz val="9"/>
        <color rgb="FF1F4E79"/>
        <rFont val="Noto Sans CJK SC"/>
        <family val="1"/>
      </rPr>
      <t xml:space="preserve">路，在建衔接 </t>
    </r>
    <r>
      <rPr>
        <sz val="9"/>
        <color rgb="FF1F4E79"/>
        <rFont val="宋体"/>
        <family val="3"/>
        <charset val="134"/>
      </rPr>
      <t xml:space="preserve">92 </t>
    </r>
    <r>
      <rPr>
        <sz val="9"/>
        <color rgb="FF1F4E79"/>
        <rFont val="Noto Sans CJK SC"/>
        <family val="1"/>
      </rPr>
      <t xml:space="preserve">台，统一存储时长 </t>
    </r>
    <r>
      <rPr>
        <sz val="9"/>
        <color rgb="FF1F4E79"/>
        <rFont val="宋体"/>
        <family val="3"/>
        <charset val="134"/>
      </rPr>
      <t xml:space="preserve">90 </t>
    </r>
    <r>
      <rPr>
        <sz val="9"/>
        <color rgb="FF1F4E79"/>
        <rFont val="Noto Sans CJK SC"/>
        <family val="1"/>
      </rPr>
      <t>天，平台授权 ≥</t>
    </r>
    <r>
      <rPr>
        <sz val="9"/>
        <color rgb="FF1F4E79"/>
        <rFont val="宋体"/>
        <family val="3"/>
        <charset val="134"/>
      </rPr>
      <t xml:space="preserve">3000 </t>
    </r>
    <r>
      <rPr>
        <sz val="9"/>
        <color rgb="FF1F4E79"/>
        <rFont val="Noto Sans CJK SC"/>
        <family val="1"/>
      </rPr>
      <t>路，网络由千兆升级为万兆，</t>
    </r>
    <r>
      <rPr>
        <sz val="9"/>
        <color rgb="FF1F4E79"/>
        <rFont val="宋体"/>
        <family val="3"/>
        <charset val="134"/>
      </rPr>
      <t xml:space="preserve">LED </t>
    </r>
    <r>
      <rPr>
        <sz val="9"/>
        <color rgb="FF1F4E79"/>
        <rFont val="Noto Sans CJK SC"/>
        <family val="1"/>
      </rPr>
      <t xml:space="preserve">大屏 </t>
    </r>
    <r>
      <rPr>
        <sz val="9"/>
        <color rgb="FF1F4E79"/>
        <rFont val="宋体"/>
        <family val="3"/>
        <charset val="134"/>
      </rPr>
      <t>7.2m×2.8m</t>
    </r>
    <r>
      <rPr>
        <sz val="9"/>
        <color rgb="FF1F4E79"/>
        <rFont val="Noto Sans CJK SC"/>
        <family val="1"/>
      </rPr>
      <t>。</t>
    </r>
  </si>
  <si>
    <r>
      <rPr>
        <sz val="14"/>
        <color rgb="FF1F4E79"/>
        <rFont val="Noto Sans CJK SC"/>
        <family val="1"/>
      </rPr>
      <t xml:space="preserve">摄像机点位明细表（补盲 </t>
    </r>
    <r>
      <rPr>
        <sz val="14"/>
        <color rgb="FF1F4E79"/>
        <rFont val="黑体"/>
        <family val="3"/>
        <charset val="134"/>
      </rPr>
      <t xml:space="preserve">/ </t>
    </r>
    <r>
      <rPr>
        <sz val="14"/>
        <color rgb="FF1F4E79"/>
        <rFont val="Noto Sans CJK SC"/>
        <family val="1"/>
      </rPr>
      <t xml:space="preserve">更换 </t>
    </r>
    <r>
      <rPr>
        <sz val="14"/>
        <color rgb="FF1F4E79"/>
        <rFont val="黑体"/>
        <family val="3"/>
        <charset val="134"/>
      </rPr>
      <t>/ AI</t>
    </r>
    <r>
      <rPr>
        <sz val="14"/>
        <color rgb="FF1F4E79"/>
        <rFont val="Noto Sans CJK SC"/>
        <family val="1"/>
      </rPr>
      <t xml:space="preserve">升级 </t>
    </r>
    <r>
      <rPr>
        <sz val="14"/>
        <color rgb="FF1F4E79"/>
        <rFont val="黑体"/>
        <family val="3"/>
        <charset val="134"/>
      </rPr>
      <t xml:space="preserve">/ </t>
    </r>
    <r>
      <rPr>
        <sz val="14"/>
        <color rgb="FF1F4E79"/>
        <rFont val="Noto Sans CJK SC"/>
        <family val="1"/>
      </rPr>
      <t>在建）</t>
    </r>
  </si>
  <si>
    <t>一级单位</t>
  </si>
  <si>
    <t>监控位置</t>
  </si>
  <si>
    <r>
      <rPr>
        <sz val="10"/>
        <color rgb="FF1F3864"/>
        <rFont val="Noto Sans CJK SC"/>
        <family val="1"/>
      </rPr>
      <t>补盲新增</t>
    </r>
    <r>
      <rPr>
        <sz val="10"/>
        <color rgb="FF1F3864"/>
        <rFont val="黑体"/>
        <family val="3"/>
        <charset val="134"/>
      </rPr>
      <t>/</t>
    </r>
    <r>
      <rPr>
        <sz val="10"/>
        <color rgb="FF1F3864"/>
        <rFont val="Noto Sans CJK SC"/>
        <family val="1"/>
      </rPr>
      <t>台</t>
    </r>
  </si>
  <si>
    <r>
      <rPr>
        <sz val="10"/>
        <color rgb="FF1F3864"/>
        <rFont val="Noto Sans CJK SC"/>
        <family val="1"/>
      </rPr>
      <t>老旧更换</t>
    </r>
    <r>
      <rPr>
        <sz val="10"/>
        <color rgb="FF1F3864"/>
        <rFont val="黑体"/>
        <family val="3"/>
        <charset val="134"/>
      </rPr>
      <t>/</t>
    </r>
    <r>
      <rPr>
        <sz val="10"/>
        <color rgb="FF1F3864"/>
        <rFont val="Noto Sans CJK SC"/>
        <family val="1"/>
      </rPr>
      <t>台</t>
    </r>
  </si>
  <si>
    <r>
      <rPr>
        <sz val="10"/>
        <color rgb="FF1F3864"/>
        <rFont val="黑体"/>
        <family val="3"/>
        <charset val="134"/>
      </rPr>
      <t>AI</t>
    </r>
    <r>
      <rPr>
        <sz val="10"/>
        <color rgb="FF1F3864"/>
        <rFont val="Noto Sans CJK SC"/>
        <family val="1"/>
      </rPr>
      <t>升级</t>
    </r>
    <r>
      <rPr>
        <sz val="10"/>
        <color rgb="FF1F3864"/>
        <rFont val="黑体"/>
        <family val="3"/>
        <charset val="134"/>
      </rPr>
      <t>/</t>
    </r>
    <r>
      <rPr>
        <sz val="10"/>
        <color rgb="FF1F3864"/>
        <rFont val="Noto Sans CJK SC"/>
        <family val="1"/>
      </rPr>
      <t>路</t>
    </r>
  </si>
  <si>
    <r>
      <rPr>
        <sz val="10"/>
        <color rgb="FF1F3864"/>
        <rFont val="Noto Sans CJK SC"/>
        <family val="1"/>
      </rPr>
      <t>在建衔接</t>
    </r>
    <r>
      <rPr>
        <sz val="10"/>
        <color rgb="FF1F3864"/>
        <rFont val="黑体"/>
        <family val="3"/>
        <charset val="134"/>
      </rPr>
      <t>/</t>
    </r>
    <r>
      <rPr>
        <sz val="10"/>
        <color rgb="FF1F3864"/>
        <rFont val="Noto Sans CJK SC"/>
        <family val="1"/>
      </rPr>
      <t>台</t>
    </r>
  </si>
  <si>
    <t>东明炼化公司</t>
  </si>
  <si>
    <t>前海化工</t>
  </si>
  <si>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1"/>
      </rPr>
      <t>周界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1"/>
      </rPr>
      <t>越线</t>
    </r>
  </si>
  <si>
    <t>洁源环保</t>
  </si>
  <si>
    <t>万海氯碱</t>
  </si>
  <si>
    <r>
      <rPr>
        <sz val="10"/>
        <color rgb="FF000000"/>
        <rFont val="Noto Sans CJK SC"/>
        <family val="1"/>
      </rPr>
      <t>万海（</t>
    </r>
    <r>
      <rPr>
        <sz val="10"/>
        <color rgb="FF000000"/>
        <rFont val="宋体"/>
        <family val="3"/>
        <charset val="134"/>
      </rPr>
      <t>LNG</t>
    </r>
    <r>
      <rPr>
        <sz val="10"/>
        <color rgb="FF000000"/>
        <rFont val="Noto Sans CJK SC"/>
        <family val="1"/>
      </rPr>
      <t>）</t>
    </r>
  </si>
  <si>
    <t>公共工程公司</t>
  </si>
  <si>
    <t>园区</t>
  </si>
  <si>
    <t>在建，同步纳管</t>
  </si>
  <si>
    <t>华汪围墙</t>
  </si>
  <si>
    <t>周界补盲，带拾音喊话</t>
  </si>
  <si>
    <t>鲁班建安公司</t>
  </si>
  <si>
    <t>防腐厂</t>
  </si>
  <si>
    <t>东明港运公司</t>
  </si>
  <si>
    <r>
      <rPr>
        <sz val="10"/>
        <color rgb="FF000000"/>
        <rFont val="Noto Sans CJK SC"/>
        <family val="1"/>
      </rPr>
      <t>围墙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仓库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值班室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重点设备</t>
    </r>
  </si>
  <si>
    <r>
      <rPr>
        <sz val="9"/>
        <color rgb="FF595959"/>
        <rFont val="Noto Sans CJK SC"/>
        <family val="1"/>
      </rPr>
      <t>补盲</t>
    </r>
    <r>
      <rPr>
        <sz val="9"/>
        <color rgb="FF595959"/>
        <rFont val="宋体"/>
        <family val="3"/>
        <charset val="134"/>
      </rPr>
      <t>3</t>
    </r>
    <r>
      <rPr>
        <sz val="9"/>
        <color rgb="FF595959"/>
        <rFont val="Noto Sans CJK SC"/>
        <family val="1"/>
      </rPr>
      <t xml:space="preserve">台 </t>
    </r>
    <r>
      <rPr>
        <sz val="9"/>
        <color rgb="FF595959"/>
        <rFont val="宋体"/>
        <family val="3"/>
        <charset val="134"/>
      </rPr>
      <t>+ AI 44</t>
    </r>
    <r>
      <rPr>
        <sz val="9"/>
        <color rgb="FF595959"/>
        <rFont val="Noto Sans CJK SC"/>
        <family val="1"/>
      </rPr>
      <t>路</t>
    </r>
  </si>
  <si>
    <r>
      <rPr>
        <sz val="10"/>
        <color rgb="FF000000"/>
        <rFont val="宋体"/>
        <family val="3"/>
        <charset val="134"/>
      </rPr>
      <t>PO/SM</t>
    </r>
    <r>
      <rPr>
        <sz val="10"/>
        <color rgb="FF000000"/>
        <rFont val="Noto Sans CJK SC"/>
        <family val="1"/>
      </rPr>
      <t>建设分公司</t>
    </r>
  </si>
  <si>
    <t>围墙</t>
  </si>
  <si>
    <t>战略采购中心</t>
  </si>
  <si>
    <t>中油仓库</t>
  </si>
  <si>
    <t>在建</t>
  </si>
  <si>
    <t>润泽仓库</t>
  </si>
  <si>
    <t>华汪库区</t>
  </si>
  <si>
    <t>防腐厂惠生仓库</t>
  </si>
  <si>
    <t>润华实业</t>
  </si>
  <si>
    <t>各门岗</t>
  </si>
  <si>
    <r>
      <rPr>
        <sz val="9"/>
        <color rgb="FF595959"/>
        <rFont val="Noto Sans CJK SC"/>
        <family val="1"/>
      </rPr>
      <t>门岗补盲，覆盖前后</t>
    </r>
    <r>
      <rPr>
        <sz val="9"/>
        <color rgb="FF595959"/>
        <rFont val="宋体"/>
        <family val="3"/>
        <charset val="134"/>
      </rPr>
      <t>20m</t>
    </r>
    <r>
      <rPr>
        <sz val="9"/>
        <color rgb="FF595959"/>
        <rFont val="Noto Sans CJK SC"/>
        <family val="1"/>
      </rPr>
      <t>，含拾音喊话</t>
    </r>
  </si>
  <si>
    <t>各区域</t>
  </si>
  <si>
    <t>老旧点位（以勘查为准）</t>
  </si>
  <si>
    <r>
      <rPr>
        <sz val="9"/>
        <color rgb="FF595959"/>
        <rFont val="Noto Sans CJK SC"/>
        <family val="1"/>
      </rPr>
      <t>等量更换，≥</t>
    </r>
    <r>
      <rPr>
        <sz val="9"/>
        <color rgb="FF595959"/>
        <rFont val="宋体"/>
        <family val="3"/>
        <charset val="134"/>
      </rPr>
      <t>400</t>
    </r>
    <r>
      <rPr>
        <sz val="9"/>
        <color rgb="FF595959"/>
        <rFont val="Noto Sans CJK SC"/>
        <family val="1"/>
      </rPr>
      <t>万像素</t>
    </r>
  </si>
  <si>
    <t>合计</t>
  </si>
  <si>
    <r>
      <rPr>
        <sz val="10"/>
        <color rgb="FF000000"/>
        <rFont val="宋体"/>
        <family val="3"/>
        <charset val="134"/>
      </rPr>
      <t xml:space="preserve">12 </t>
    </r>
    <r>
      <rPr>
        <sz val="10"/>
        <color rgb="FF000000"/>
        <rFont val="Noto Sans CJK SC"/>
        <family val="1"/>
      </rPr>
      <t xml:space="preserve">个一级单位 </t>
    </r>
    <r>
      <rPr>
        <sz val="10"/>
        <color rgb="FF000000"/>
        <rFont val="宋体"/>
        <family val="3"/>
        <charset val="134"/>
      </rPr>
      <t xml:space="preserve">/ </t>
    </r>
    <r>
      <rPr>
        <sz val="10"/>
        <color rgb="FF000000"/>
        <rFont val="Noto Sans CJK SC"/>
        <family val="1"/>
      </rPr>
      <t xml:space="preserve">约 </t>
    </r>
    <r>
      <rPr>
        <sz val="10"/>
        <color rgb="FF000000"/>
        <rFont val="宋体"/>
        <family val="3"/>
        <charset val="134"/>
      </rPr>
      <t xml:space="preserve">40 </t>
    </r>
    <r>
      <rPr>
        <sz val="10"/>
        <color rgb="FF000000"/>
        <rFont val="Noto Sans CJK SC"/>
        <family val="1"/>
      </rPr>
      <t>点位</t>
    </r>
  </si>
  <si>
    <r>
      <rPr>
        <sz val="9"/>
        <color rgb="FF1F4E79"/>
        <rFont val="Noto Sans CJK SC"/>
        <family val="1"/>
      </rPr>
      <t xml:space="preserve">应为 </t>
    </r>
    <r>
      <rPr>
        <sz val="9"/>
        <color rgb="FF1F4E79"/>
        <rFont val="宋体"/>
        <family val="3"/>
        <charset val="134"/>
      </rPr>
      <t>102 / 44 / 193 / 92</t>
    </r>
  </si>
  <si>
    <t>报价说明：</t>
  </si>
  <si>
    <t>1、以上报价为含税价。</t>
  </si>
  <si>
    <t>2、以上报价仅适用于本项目的一次性报价,有效期为30天，即自2026年07月17日起至2026年08月15日止（30天）。服务器/PC产品有效期为15天，硬盘产品有效期为3天。</t>
  </si>
  <si>
    <t>3、以上报价仅适用于贵司采购上述清单中全部产品的情形，如贵司购买其中部分货物，则价格需另行协商。</t>
  </si>
  <si>
    <t>4、以上报价为我司的意向性报价，本项目的最终价格等具体条款以双方签订的购销合同为准。</t>
  </si>
  <si>
    <t>5、产品的具体信息以及售后服务等条款可参见我司官网https://www.hikvision.com/cn/</t>
  </si>
  <si>
    <t>6、登录海康威视合作伙伴平台，可查看更多产品内容</t>
  </si>
  <si>
    <t>如有问题，请与此项目业务代表联系</t>
  </si>
  <si>
    <t xml:space="preserve">联系人：  赖林生 </t>
  </si>
  <si>
    <t>联系电话： 18813298179</t>
  </si>
  <si>
    <t>联系地址： 杭州市滨江区阡陌路555号</t>
  </si>
  <si>
    <t>报价单位：</t>
  </si>
  <si>
    <t xml:space="preserve">杭州海康威视数字技术股份有限公司 </t>
  </si>
  <si>
    <t>报价日期：</t>
  </si>
  <si>
    <t>2026年07月17日</t>
  </si>
  <si>
    <t>编制说明与计量假设</t>
  </si>
  <si>
    <t>一、本清单依据《东明石化非生产区域监控智能化改造需求清单》及配套《项目实施方案》整理，作为工程量框架，最终以现场勘查点表、深化设计及商务报价为准。</t>
  </si>
  <si>
    <t>二、数量性质说明：</t>
  </si>
  <si>
    <r>
      <rPr>
        <sz val="10.5"/>
        <color rgb="FF000000"/>
        <rFont val="宋体"/>
        <family val="3"/>
        <charset val="134"/>
      </rPr>
      <t xml:space="preserve">    1. “</t>
    </r>
    <r>
      <rPr>
        <sz val="10.5"/>
        <color rgb="FF000000"/>
        <rFont val="Noto Sans CJK SC"/>
        <family val="1"/>
      </rPr>
      <t xml:space="preserve">确定”数量直接源自需求清单：补盲新增摄像机 </t>
    </r>
    <r>
      <rPr>
        <sz val="10.5"/>
        <color rgb="FF000000"/>
        <rFont val="宋体"/>
        <family val="3"/>
        <charset val="134"/>
      </rPr>
      <t xml:space="preserve">102 </t>
    </r>
    <r>
      <rPr>
        <sz val="10.5"/>
        <color rgb="FF000000"/>
        <rFont val="Noto Sans CJK SC"/>
        <family val="1"/>
      </rPr>
      <t xml:space="preserve">台、老旧更换 </t>
    </r>
    <r>
      <rPr>
        <sz val="10.5"/>
        <color rgb="FF000000"/>
        <rFont val="宋体"/>
        <family val="3"/>
        <charset val="134"/>
      </rPr>
      <t xml:space="preserve">44 </t>
    </r>
    <r>
      <rPr>
        <sz val="10.5"/>
        <color rgb="FF000000"/>
        <rFont val="Noto Sans CJK SC"/>
        <family val="1"/>
      </rPr>
      <t>台、</t>
    </r>
    <r>
      <rPr>
        <sz val="10.5"/>
        <color rgb="FF000000"/>
        <rFont val="宋体"/>
        <family val="3"/>
        <charset val="134"/>
      </rPr>
      <t xml:space="preserve">AI </t>
    </r>
    <r>
      <rPr>
        <sz val="10.5"/>
        <color rgb="FF000000"/>
        <rFont val="Noto Sans CJK SC"/>
        <family val="1"/>
      </rPr>
      <t xml:space="preserve">行为分析 </t>
    </r>
    <r>
      <rPr>
        <sz val="10.5"/>
        <color rgb="FF000000"/>
        <rFont val="宋体"/>
        <family val="3"/>
        <charset val="134"/>
      </rPr>
      <t xml:space="preserve">193 </t>
    </r>
    <r>
      <rPr>
        <sz val="10.5"/>
        <color rgb="FF000000"/>
        <rFont val="Noto Sans CJK SC"/>
        <family val="1"/>
      </rPr>
      <t xml:space="preserve">路、在建衔接 </t>
    </r>
    <r>
      <rPr>
        <sz val="10.5"/>
        <color rgb="FF000000"/>
        <rFont val="宋体"/>
        <family val="3"/>
        <charset val="134"/>
      </rPr>
      <t xml:space="preserve">92 </t>
    </r>
    <r>
      <rPr>
        <sz val="10.5"/>
        <color rgb="FF000000"/>
        <rFont val="Noto Sans CJK SC"/>
        <family val="1"/>
      </rPr>
      <t>台、平台授权 ≥</t>
    </r>
    <r>
      <rPr>
        <sz val="10.5"/>
        <color rgb="FF000000"/>
        <rFont val="宋体"/>
        <family val="3"/>
        <charset val="134"/>
      </rPr>
      <t xml:space="preserve">3000 </t>
    </r>
    <r>
      <rPr>
        <sz val="10.5"/>
        <color rgb="FF000000"/>
        <rFont val="Noto Sans CJK SC"/>
        <family val="1"/>
      </rPr>
      <t>路、</t>
    </r>
    <r>
      <rPr>
        <sz val="10.5"/>
        <color rgb="FF000000"/>
        <rFont val="宋体"/>
        <family val="3"/>
        <charset val="134"/>
      </rPr>
      <t xml:space="preserve">LED </t>
    </r>
    <r>
      <rPr>
        <sz val="10.5"/>
        <color rgb="FF000000"/>
        <rFont val="Noto Sans CJK SC"/>
        <family val="1"/>
      </rPr>
      <t xml:space="preserve">大屏 </t>
    </r>
    <r>
      <rPr>
        <sz val="10.5"/>
        <color rgb="FF000000"/>
        <rFont val="宋体"/>
        <family val="3"/>
        <charset val="134"/>
      </rPr>
      <t>7.2m×2.8m</t>
    </r>
    <r>
      <rPr>
        <sz val="10.5"/>
        <color rgb="FF000000"/>
        <rFont val="Noto Sans CJK SC"/>
        <family val="1"/>
      </rPr>
      <t xml:space="preserve">、统一存储 </t>
    </r>
    <r>
      <rPr>
        <sz val="10.5"/>
        <color rgb="FF000000"/>
        <rFont val="宋体"/>
        <family val="3"/>
        <charset val="134"/>
      </rPr>
      <t xml:space="preserve">90 </t>
    </r>
    <r>
      <rPr>
        <sz val="10.5"/>
        <color rgb="FF000000"/>
        <rFont val="Noto Sans CJK SC"/>
        <family val="1"/>
      </rPr>
      <t>天。</t>
    </r>
  </si>
  <si>
    <r>
      <rPr>
        <sz val="10.5"/>
        <color rgb="FF000000"/>
        <rFont val="宋体"/>
        <family val="3"/>
        <charset val="134"/>
      </rPr>
      <t xml:space="preserve">    2. “</t>
    </r>
    <r>
      <rPr>
        <sz val="10.5"/>
        <color rgb="FF000000"/>
        <rFont val="Noto Sans CJK SC"/>
        <family val="1"/>
      </rPr>
      <t xml:space="preserve">利旧”资源为集团现有可利用设备：平台服务器 </t>
    </r>
    <r>
      <rPr>
        <sz val="10.5"/>
        <color rgb="FF000000"/>
        <rFont val="宋体"/>
        <family val="3"/>
        <charset val="134"/>
      </rPr>
      <t xml:space="preserve">3 </t>
    </r>
    <r>
      <rPr>
        <sz val="10.5"/>
        <color rgb="FF000000"/>
        <rFont val="Noto Sans CJK SC"/>
        <family val="1"/>
      </rPr>
      <t xml:space="preserve">台（含 </t>
    </r>
    <r>
      <rPr>
        <sz val="10.5"/>
        <color rgb="FF000000"/>
        <rFont val="宋体"/>
        <family val="3"/>
        <charset val="134"/>
      </rPr>
      <t xml:space="preserve">1500 </t>
    </r>
    <r>
      <rPr>
        <sz val="10.5"/>
        <color rgb="FF000000"/>
        <rFont val="Noto Sans CJK SC"/>
        <family val="1"/>
      </rPr>
      <t xml:space="preserve">路视频授权）、磁盘阵列 </t>
    </r>
    <r>
      <rPr>
        <sz val="10.5"/>
        <color rgb="FF000000"/>
        <rFont val="宋体"/>
        <family val="3"/>
        <charset val="134"/>
      </rPr>
      <t xml:space="preserve">2 </t>
    </r>
    <r>
      <rPr>
        <sz val="10.5"/>
        <color rgb="FF000000"/>
        <rFont val="Noto Sans CJK SC"/>
        <family val="1"/>
      </rPr>
      <t xml:space="preserve">套（共 </t>
    </r>
    <r>
      <rPr>
        <sz val="10.5"/>
        <color rgb="FF000000"/>
        <rFont val="宋体"/>
        <family val="3"/>
        <charset val="134"/>
      </rPr>
      <t>384T</t>
    </r>
    <r>
      <rPr>
        <sz val="10.5"/>
        <color rgb="FF000000"/>
        <rFont val="Noto Sans CJK SC"/>
        <family val="1"/>
      </rPr>
      <t xml:space="preserve">）、视频解码矩阵 </t>
    </r>
    <r>
      <rPr>
        <sz val="10.5"/>
        <color rgb="FF000000"/>
        <rFont val="宋体"/>
        <family val="3"/>
        <charset val="134"/>
      </rPr>
      <t xml:space="preserve">1 </t>
    </r>
    <r>
      <rPr>
        <sz val="10.5"/>
        <color rgb="FF000000"/>
        <rFont val="Noto Sans CJK SC"/>
        <family val="1"/>
      </rPr>
      <t>台（可扩展）。</t>
    </r>
  </si>
  <si>
    <r>
      <rPr>
        <sz val="10.5"/>
        <color rgb="FF000000"/>
        <rFont val="宋体"/>
        <family val="3"/>
        <charset val="134"/>
      </rPr>
      <t xml:space="preserve">    3. </t>
    </r>
    <r>
      <rPr>
        <sz val="10.5"/>
        <color rgb="FF000000"/>
        <rFont val="Noto Sans CJK SC"/>
        <family val="1"/>
      </rPr>
      <t>标注“暂估</t>
    </r>
    <r>
      <rPr>
        <sz val="10.5"/>
        <color rgb="FF000000"/>
        <rFont val="宋体"/>
        <family val="3"/>
        <charset val="134"/>
      </rPr>
      <t>/</t>
    </r>
    <r>
      <rPr>
        <sz val="10.5"/>
        <color rgb="FF000000"/>
        <rFont val="Noto Sans CJK SC"/>
        <family val="1"/>
      </rPr>
      <t>以勘查为准”的项目（网络交换机、光模块、光缆、单向光闸、存储扩容、监控中心配套、辅材施工等）为工程估算，须经现场勘查与深化设计后据实调整。</t>
    </r>
  </si>
  <si>
    <t>三、主要估算依据：</t>
  </si>
  <si>
    <r>
      <rPr>
        <sz val="10.5"/>
        <color rgb="FF000000"/>
        <rFont val="宋体"/>
        <family val="3"/>
        <charset val="134"/>
      </rPr>
      <t xml:space="preserve">    · AI </t>
    </r>
    <r>
      <rPr>
        <sz val="10.5"/>
        <color rgb="FF000000"/>
        <rFont val="Noto Sans CJK SC"/>
        <family val="1"/>
      </rPr>
      <t xml:space="preserve">边缘算力服务器按 </t>
    </r>
    <r>
      <rPr>
        <sz val="10.5"/>
        <color rgb="FF000000"/>
        <rFont val="宋体"/>
        <family val="3"/>
        <charset val="134"/>
      </rPr>
      <t xml:space="preserve">32 </t>
    </r>
    <r>
      <rPr>
        <sz val="10.5"/>
        <color rgb="FF000000"/>
        <rFont val="Noto Sans CJK SC"/>
        <family val="1"/>
      </rPr>
      <t>路</t>
    </r>
    <r>
      <rPr>
        <sz val="10.5"/>
        <color rgb="FF000000"/>
        <rFont val="宋体"/>
        <family val="3"/>
        <charset val="134"/>
      </rPr>
      <t>/</t>
    </r>
    <r>
      <rPr>
        <sz val="10.5"/>
        <color rgb="FF000000"/>
        <rFont val="Noto Sans CJK SC"/>
        <family val="1"/>
      </rPr>
      <t>台配置，</t>
    </r>
    <r>
      <rPr>
        <sz val="10.5"/>
        <color rgb="FF000000"/>
        <rFont val="宋体"/>
        <family val="3"/>
        <charset val="134"/>
      </rPr>
      <t xml:space="preserve">193 </t>
    </r>
    <r>
      <rPr>
        <sz val="10.5"/>
        <color rgb="FF000000"/>
        <rFont val="Noto Sans CJK SC"/>
        <family val="1"/>
      </rPr>
      <t xml:space="preserve">路含约 </t>
    </r>
    <r>
      <rPr>
        <sz val="10.5"/>
        <color rgb="FF000000"/>
        <rFont val="宋体"/>
        <family val="3"/>
        <charset val="134"/>
      </rPr>
      <t xml:space="preserve">20% </t>
    </r>
    <r>
      <rPr>
        <sz val="10.5"/>
        <color rgb="FF000000"/>
        <rFont val="Noto Sans CJK SC"/>
        <family val="1"/>
      </rPr>
      <t xml:space="preserve">余量取 </t>
    </r>
    <r>
      <rPr>
        <sz val="10.5"/>
        <color rgb="FF000000"/>
        <rFont val="宋体"/>
        <family val="3"/>
        <charset val="134"/>
      </rPr>
      <t xml:space="preserve">8 </t>
    </r>
    <r>
      <rPr>
        <sz val="10.5"/>
        <color rgb="FF000000"/>
        <rFont val="Noto Sans CJK SC"/>
        <family val="1"/>
      </rPr>
      <t>台；具体以所选算法与产品实际分析路数为准。</t>
    </r>
  </si>
  <si>
    <r>
      <rPr>
        <sz val="10.5"/>
        <color rgb="FF000000"/>
        <rFont val="宋体"/>
        <family val="3"/>
        <charset val="134"/>
      </rPr>
      <t xml:space="preserve">    · </t>
    </r>
    <r>
      <rPr>
        <sz val="10.5"/>
        <color rgb="FF000000"/>
        <rFont val="Noto Sans CJK SC"/>
        <family val="1"/>
      </rPr>
      <t xml:space="preserve">存储采用“边缘分布式为主、中心集中为辅”，全域约 </t>
    </r>
    <r>
      <rPr>
        <sz val="10.5"/>
        <color rgb="FF000000"/>
        <rFont val="宋体"/>
        <family val="3"/>
        <charset val="134"/>
      </rPr>
      <t xml:space="preserve">2041 </t>
    </r>
    <r>
      <rPr>
        <sz val="10.5"/>
        <color rgb="FF000000"/>
        <rFont val="Noto Sans CJK SC"/>
        <family val="1"/>
      </rPr>
      <t xml:space="preserve">路 </t>
    </r>
    <r>
      <rPr>
        <sz val="10.5"/>
        <color rgb="FF000000"/>
        <rFont val="宋体"/>
        <family val="3"/>
        <charset val="134"/>
      </rPr>
      <t xml:space="preserve">90 </t>
    </r>
    <r>
      <rPr>
        <sz val="10.5"/>
        <color rgb="FF000000"/>
        <rFont val="Noto Sans CJK SC"/>
        <family val="1"/>
      </rPr>
      <t xml:space="preserve">天存储主体由各站点边缘 </t>
    </r>
    <r>
      <rPr>
        <sz val="10.5"/>
        <color rgb="FF000000"/>
        <rFont val="宋体"/>
        <family val="3"/>
        <charset val="134"/>
      </rPr>
      <t xml:space="preserve">NVR </t>
    </r>
    <r>
      <rPr>
        <sz val="10.5"/>
        <color rgb="FF000000"/>
        <rFont val="Noto Sans CJK SC"/>
        <family val="1"/>
      </rPr>
      <t xml:space="preserve">承担；启用 </t>
    </r>
    <r>
      <rPr>
        <sz val="10.5"/>
        <color rgb="FF000000"/>
        <rFont val="宋体"/>
        <family val="3"/>
        <charset val="134"/>
      </rPr>
      <t xml:space="preserve">H.265/H.265+ </t>
    </r>
    <r>
      <rPr>
        <sz val="10.5"/>
        <color rgb="FF000000"/>
        <rFont val="Noto Sans CJK SC"/>
        <family val="1"/>
      </rPr>
      <t xml:space="preserve">智能编码压缩，尽量利用原有存储，仅对不足 </t>
    </r>
    <r>
      <rPr>
        <sz val="10.5"/>
        <color rgb="FF000000"/>
        <rFont val="宋体"/>
        <family val="3"/>
        <charset val="134"/>
      </rPr>
      <t xml:space="preserve">90 </t>
    </r>
    <r>
      <rPr>
        <sz val="10.5"/>
        <color rgb="FF000000"/>
        <rFont val="Noto Sans CJK SC"/>
        <family val="1"/>
      </rPr>
      <t xml:space="preserve">天站点最小化扩盘（暂估硬盘 </t>
    </r>
    <r>
      <rPr>
        <sz val="10.5"/>
        <color rgb="FF000000"/>
        <rFont val="宋体"/>
        <family val="3"/>
        <charset val="134"/>
      </rPr>
      <t xml:space="preserve">16TB×20 </t>
    </r>
    <r>
      <rPr>
        <sz val="10.5"/>
        <color rgb="FF000000"/>
        <rFont val="Noto Sans CJK SC"/>
        <family val="1"/>
      </rPr>
      <t xml:space="preserve">块及 </t>
    </r>
    <r>
      <rPr>
        <sz val="10.5"/>
        <color rgb="FF000000"/>
        <rFont val="宋体"/>
        <family val="3"/>
        <charset val="134"/>
      </rPr>
      <t xml:space="preserve">NVR 10 </t>
    </r>
    <r>
      <rPr>
        <sz val="10.5"/>
        <color rgb="FF000000"/>
        <rFont val="Noto Sans CJK SC"/>
        <family val="1"/>
      </rPr>
      <t>台）。</t>
    </r>
  </si>
  <si>
    <r>
      <rPr>
        <sz val="10.5"/>
        <color rgb="FF000000"/>
        <rFont val="宋体"/>
        <family val="3"/>
        <charset val="134"/>
      </rPr>
      <t xml:space="preserve">    · </t>
    </r>
    <r>
      <rPr>
        <sz val="10.5"/>
        <color rgb="FF000000"/>
        <rFont val="Noto Sans CJK SC"/>
        <family val="1"/>
      </rPr>
      <t xml:space="preserve">网络按 </t>
    </r>
    <r>
      <rPr>
        <sz val="10.5"/>
        <color rgb="FF000000"/>
        <rFont val="宋体"/>
        <family val="3"/>
        <charset val="134"/>
      </rPr>
      <t xml:space="preserve">30 </t>
    </r>
    <r>
      <rPr>
        <sz val="10.5"/>
        <color rgb="FF000000"/>
        <rFont val="Noto Sans CJK SC"/>
        <family val="1"/>
      </rPr>
      <t>余个独立监控室</t>
    </r>
    <r>
      <rPr>
        <sz val="10.5"/>
        <color rgb="FF000000"/>
        <rFont val="宋体"/>
        <family val="3"/>
        <charset val="134"/>
      </rPr>
      <t>/</t>
    </r>
    <r>
      <rPr>
        <sz val="10.5"/>
        <color rgb="FF000000"/>
        <rFont val="Noto Sans CJK SC"/>
        <family val="1"/>
      </rPr>
      <t xml:space="preserve">二级单位估算汇聚交换机 </t>
    </r>
    <r>
      <rPr>
        <sz val="10.5"/>
        <color rgb="FF000000"/>
        <rFont val="宋体"/>
        <family val="3"/>
        <charset val="134"/>
      </rPr>
      <t xml:space="preserve">30 </t>
    </r>
    <r>
      <rPr>
        <sz val="10.5"/>
        <color rgb="FF000000"/>
        <rFont val="Noto Sans CJK SC"/>
        <family val="1"/>
      </rPr>
      <t>台；接入交换机、光模块、光缆等按新增</t>
    </r>
    <r>
      <rPr>
        <sz val="10.5"/>
        <color rgb="FF000000"/>
        <rFont val="宋体"/>
        <family val="3"/>
        <charset val="134"/>
      </rPr>
      <t>/</t>
    </r>
    <r>
      <rPr>
        <sz val="10.5"/>
        <color rgb="FF000000"/>
        <rFont val="Noto Sans CJK SC"/>
        <family val="1"/>
      </rPr>
      <t>更换点位及联通需求暂估。</t>
    </r>
  </si>
  <si>
    <r>
      <rPr>
        <sz val="10.5"/>
        <color rgb="FF000000"/>
        <rFont val="宋体"/>
        <family val="3"/>
        <charset val="134"/>
      </rPr>
      <t xml:space="preserve">    · </t>
    </r>
    <r>
      <rPr>
        <sz val="10.5"/>
        <color rgb="FF000000"/>
        <rFont val="Noto Sans CJK SC"/>
        <family val="1"/>
      </rPr>
      <t>网络由千兆升级为万兆组网，监控专网与生产</t>
    </r>
    <r>
      <rPr>
        <sz val="10.5"/>
        <color rgb="FF000000"/>
        <rFont val="宋体"/>
        <family val="3"/>
        <charset val="134"/>
      </rPr>
      <t>/</t>
    </r>
    <r>
      <rPr>
        <sz val="10.5"/>
        <color rgb="FF000000"/>
        <rFont val="Noto Sans CJK SC"/>
        <family val="1"/>
      </rPr>
      <t>办公网通过单向光闸</t>
    </r>
    <r>
      <rPr>
        <sz val="10.5"/>
        <color rgb="FF000000"/>
        <rFont val="宋体"/>
        <family val="3"/>
        <charset val="134"/>
      </rPr>
      <t>/</t>
    </r>
    <r>
      <rPr>
        <sz val="10.5"/>
        <color rgb="FF000000"/>
        <rFont val="Noto Sans CJK SC"/>
        <family val="1"/>
      </rPr>
      <t xml:space="preserve">网闸单向汇聚并逻辑隔离，满足等保 </t>
    </r>
    <r>
      <rPr>
        <sz val="10.5"/>
        <color rgb="FF000000"/>
        <rFont val="宋体"/>
        <family val="3"/>
        <charset val="134"/>
      </rPr>
      <t>2.0</t>
    </r>
    <r>
      <rPr>
        <sz val="10.5"/>
        <color rgb="FF000000"/>
        <rFont val="Noto Sans CJK SC"/>
        <family val="1"/>
      </rPr>
      <t>。</t>
    </r>
  </si>
  <si>
    <r>
      <rPr>
        <sz val="10.5"/>
        <color rgb="FF000000"/>
        <rFont val="宋体"/>
        <family val="3"/>
        <charset val="134"/>
      </rPr>
      <t xml:space="preserve">    · </t>
    </r>
    <r>
      <rPr>
        <sz val="10.5"/>
        <color rgb="FF000000"/>
        <rFont val="Noto Sans CJK SC"/>
        <family val="1"/>
      </rPr>
      <t>拾音喊话按新增</t>
    </r>
    <r>
      <rPr>
        <sz val="10.5"/>
        <color rgb="FF000000"/>
        <rFont val="宋体"/>
        <family val="3"/>
        <charset val="134"/>
      </rPr>
      <t>+</t>
    </r>
    <r>
      <rPr>
        <sz val="10.5"/>
        <color rgb="FF000000"/>
        <rFont val="Noto Sans CJK SC"/>
        <family val="1"/>
      </rPr>
      <t xml:space="preserve">更换共 </t>
    </r>
    <r>
      <rPr>
        <sz val="10.5"/>
        <color rgb="FF000000"/>
        <rFont val="宋体"/>
        <family val="3"/>
        <charset val="134"/>
      </rPr>
      <t xml:space="preserve">146 </t>
    </r>
    <r>
      <rPr>
        <sz val="10.5"/>
        <color rgb="FF000000"/>
        <rFont val="Noto Sans CJK SC"/>
        <family val="1"/>
      </rPr>
      <t xml:space="preserve">个点位配置音柱；门岗点位覆盖前后各 </t>
    </r>
    <r>
      <rPr>
        <sz val="10.5"/>
        <color rgb="FF000000"/>
        <rFont val="宋体"/>
        <family val="3"/>
        <charset val="134"/>
      </rPr>
      <t>20m</t>
    </r>
    <r>
      <rPr>
        <sz val="10.5"/>
        <color rgb="FF000000"/>
        <rFont val="Noto Sans CJK SC"/>
        <family val="1"/>
      </rPr>
      <t>。</t>
    </r>
  </si>
  <si>
    <r>
      <rPr>
        <sz val="10.5"/>
        <color rgb="FF000000"/>
        <rFont val="宋体"/>
        <family val="3"/>
        <charset val="134"/>
      </rPr>
      <t xml:space="preserve">    · LED </t>
    </r>
    <r>
      <rPr>
        <sz val="10.5"/>
        <color rgb="FF000000"/>
        <rFont val="Noto Sans CJK SC"/>
        <family val="1"/>
      </rPr>
      <t xml:space="preserve">大屏面积 </t>
    </r>
    <r>
      <rPr>
        <sz val="10.5"/>
        <color rgb="FF000000"/>
        <rFont val="宋体"/>
        <family val="3"/>
        <charset val="134"/>
      </rPr>
      <t>7.2m×2.8m≈20.16</t>
    </r>
    <r>
      <rPr>
        <sz val="10.5"/>
        <color rgb="FF000000"/>
        <rFont val="Noto Sans CJK SC"/>
        <family val="1"/>
      </rPr>
      <t xml:space="preserve">㎡，箱体数量及配电按所选间距（建议 </t>
    </r>
    <r>
      <rPr>
        <sz val="10.5"/>
        <color rgb="FF000000"/>
        <rFont val="宋体"/>
        <family val="3"/>
        <charset val="134"/>
      </rPr>
      <t>P1.2~P1.5</t>
    </r>
    <r>
      <rPr>
        <sz val="10.5"/>
        <color rgb="FF000000"/>
        <rFont val="Noto Sans CJK SC"/>
        <family val="1"/>
      </rPr>
      <t>）厂家标准配置。</t>
    </r>
  </si>
  <si>
    <r>
      <rPr>
        <sz val="10.5"/>
        <color rgb="FF000000"/>
        <rFont val="Noto Sans CJK SC"/>
        <family val="1"/>
      </rPr>
      <t xml:space="preserve">四、本清单未包含土建、强电引入至中心配电柜上端、以及各二级公司维保单位负责的本地 </t>
    </r>
    <r>
      <rPr>
        <sz val="10.5"/>
        <color rgb="FF000000"/>
        <rFont val="宋体"/>
        <family val="3"/>
        <charset val="134"/>
      </rPr>
      <t xml:space="preserve">IP </t>
    </r>
    <r>
      <rPr>
        <sz val="10.5"/>
        <color rgb="FF000000"/>
        <rFont val="Noto Sans CJK SC"/>
        <family val="1"/>
      </rPr>
      <t>整改等界外内容。</t>
    </r>
  </si>
  <si>
    <t>五、金额未列明，由投标方结合自身产品与现场勘查在商务文件中报价。</t>
  </si>
  <si>
    <t>DS-2CD5A4HJX-SZBZ</t>
    <phoneticPr fontId="34" type="noConversion"/>
  </si>
  <si>
    <r>
      <rPr>
        <sz val="11"/>
        <color theme="1"/>
        <rFont val="宋体"/>
        <family val="3"/>
        <charset val="134"/>
      </rPr>
      <t>★具有不小于</t>
    </r>
    <r>
      <rPr>
        <sz val="11"/>
        <color theme="1"/>
        <rFont val="Calibri"/>
        <family val="2"/>
      </rPr>
      <t>1/1.8"</t>
    </r>
    <r>
      <rPr>
        <sz val="11"/>
        <color theme="1"/>
        <rFont val="宋体"/>
        <family val="3"/>
        <charset val="134"/>
      </rPr>
      <t>靶面尺寸，镜头光圈大小为</t>
    </r>
    <r>
      <rPr>
        <sz val="11"/>
        <color theme="1"/>
        <rFont val="Calibri"/>
        <family val="2"/>
      </rPr>
      <t>F1.0</t>
    </r>
    <r>
      <rPr>
        <sz val="11"/>
        <color theme="1"/>
        <rFont val="宋体"/>
        <family val="3"/>
        <charset val="134"/>
      </rPr>
      <t>，内置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颗</t>
    </r>
    <r>
      <rPr>
        <sz val="11"/>
        <color theme="1"/>
        <rFont val="Calibri"/>
        <family val="2"/>
      </rPr>
      <t>GPU</t>
    </r>
    <r>
      <rPr>
        <sz val="11"/>
        <color theme="1"/>
        <rFont val="宋体"/>
        <family val="3"/>
        <charset val="134"/>
      </rPr>
      <t>芯片。（公安部检验报告证明）
最低照度彩色：</t>
    </r>
    <r>
      <rPr>
        <sz val="11"/>
        <color theme="1"/>
        <rFont val="Calibri"/>
        <family val="2"/>
      </rPr>
      <t>0.0014lx</t>
    </r>
    <r>
      <rPr>
        <sz val="11"/>
        <color theme="1"/>
        <rFont val="宋体"/>
        <family val="3"/>
        <charset val="134"/>
      </rPr>
      <t>。（公安部检验报告证明）
在彩色模式下，当环境照度降低至设定阈值，可自动开启白光补光灯，在白天、夜晚均可输出彩色视频图像。（公安部检验报告证明）
★中心水平分辨率达到</t>
    </r>
    <r>
      <rPr>
        <sz val="11"/>
        <color theme="1"/>
        <rFont val="Calibri"/>
        <family val="2"/>
      </rPr>
      <t>1500</t>
    </r>
    <r>
      <rPr>
        <sz val="11"/>
        <color theme="1"/>
        <rFont val="宋体"/>
        <family val="3"/>
        <charset val="134"/>
      </rPr>
      <t>线</t>
    </r>
    <r>
      <rPr>
        <sz val="11"/>
        <color theme="1"/>
        <rFont val="Calibri"/>
        <family val="2"/>
      </rPr>
      <t>(2688*1520)</t>
    </r>
    <r>
      <rPr>
        <sz val="11"/>
        <color theme="1"/>
        <rFont val="宋体"/>
        <family val="3"/>
        <charset val="134"/>
      </rPr>
      <t>。（公安部检验报告证明）
具有低温低气压适应性，可在不高于</t>
    </r>
    <r>
      <rPr>
        <sz val="11"/>
        <color theme="1"/>
        <rFont val="Calibri"/>
        <family val="2"/>
      </rPr>
      <t>-45</t>
    </r>
    <r>
      <rPr>
        <sz val="11"/>
        <color theme="1"/>
        <rFont val="宋体"/>
        <family val="3"/>
        <charset val="134"/>
      </rPr>
      <t>℃和气压</t>
    </r>
    <r>
      <rPr>
        <sz val="11"/>
        <color theme="1"/>
        <rFont val="Calibri"/>
        <family val="2"/>
      </rPr>
      <t>70kPa</t>
    </r>
    <r>
      <rPr>
        <sz val="11"/>
        <color theme="1"/>
        <rFont val="宋体"/>
        <family val="3"/>
        <charset val="134"/>
      </rPr>
      <t>环境下正常工作。（公安部检验报告证明
具有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Calibri"/>
        <family val="2"/>
      </rPr>
      <t>RS485</t>
    </r>
    <r>
      <rPr>
        <sz val="11"/>
        <color theme="1"/>
        <rFont val="宋体"/>
        <family val="3"/>
        <charset val="134"/>
      </rPr>
      <t>接口、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个报警输入接口、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个报警输出接口、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个音频输入接口、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个音频输出接口。
★具有</t>
    </r>
    <r>
      <rPr>
        <sz val="11"/>
        <color theme="1"/>
        <rFont val="Calibri"/>
        <family val="2"/>
      </rPr>
      <t>AI-ISP</t>
    </r>
    <r>
      <rPr>
        <sz val="11"/>
        <color theme="1"/>
        <rFont val="宋体"/>
        <family val="3"/>
        <charset val="134"/>
      </rPr>
      <t>图像质量提升功能，在低照度环境下，可自动调节预览场景视频画面中人脸、人体、车辆等目标及预览场景视频画面的区域曝光、亮度、色彩饱和、度、对比度、锐度等。
★★设备内置容量为</t>
    </r>
    <r>
      <rPr>
        <sz val="11"/>
        <color theme="1"/>
        <rFont val="Calibri"/>
        <family val="2"/>
      </rPr>
      <t>8GB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Calibri"/>
        <family val="2"/>
      </rPr>
      <t>eMMC</t>
    </r>
    <r>
      <rPr>
        <sz val="11"/>
        <color theme="1"/>
        <rFont val="宋体"/>
        <family val="3"/>
        <charset val="134"/>
      </rPr>
      <t>芯片，存储大模型算法及数据。（公安部检验报告证明）
★★设备内置大模型算法芯片，运用大模型算法检测并分类识别目标（人员、机动车、动物）。（公安部检验报告证明）
不低于</t>
    </r>
    <r>
      <rPr>
        <sz val="11"/>
        <color theme="1"/>
        <rFont val="Calibri"/>
        <family val="2"/>
      </rPr>
      <t>IP67</t>
    </r>
    <r>
      <rPr>
        <sz val="11"/>
        <color theme="1"/>
        <rFont val="宋体"/>
        <family val="3"/>
        <charset val="134"/>
      </rPr>
      <t>防尘防水等级。（公安部检验报告证明）
支持电源电压在</t>
    </r>
    <r>
      <rPr>
        <sz val="11"/>
        <color theme="1"/>
        <rFont val="Calibri"/>
        <family val="2"/>
      </rPr>
      <t>DC12V±20%</t>
    </r>
    <r>
      <rPr>
        <sz val="11"/>
        <color theme="1"/>
        <rFont val="宋体"/>
        <family val="3"/>
        <charset val="134"/>
      </rPr>
      <t>范围内正常工作。（公安部检验报告证明）
★★摄像机采用鳞镜式补光灯，补光灯开启后，正面不可见补光灯灯珠，补光亮度均匀，无明显波纹状、圆环状、麻点状、条纹状及不规则亮斑。（公安部检验报告证明）
★★设备在水平视场角不小于</t>
    </r>
    <r>
      <rPr>
        <sz val="11"/>
        <color theme="1"/>
        <rFont val="Calibri"/>
        <family val="2"/>
      </rPr>
      <t>90°</t>
    </r>
    <r>
      <rPr>
        <sz val="11"/>
        <color theme="1"/>
        <rFont val="宋体"/>
        <family val="3"/>
        <charset val="134"/>
      </rPr>
      <t>时，可检测距离设备</t>
    </r>
    <r>
      <rPr>
        <sz val="11"/>
        <color theme="1"/>
        <rFont val="Calibri"/>
        <family val="2"/>
      </rPr>
      <t>60m</t>
    </r>
    <r>
      <rPr>
        <sz val="11"/>
        <color theme="1"/>
        <rFont val="宋体"/>
        <family val="3"/>
        <charset val="134"/>
      </rPr>
      <t>处肩宽不超过</t>
    </r>
    <r>
      <rPr>
        <sz val="11"/>
        <color theme="1"/>
        <rFont val="Calibri"/>
        <family val="2"/>
      </rPr>
      <t>20</t>
    </r>
    <r>
      <rPr>
        <sz val="11"/>
        <color theme="1"/>
        <rFont val="宋体"/>
        <family val="3"/>
        <charset val="134"/>
      </rPr>
      <t>像素的行人。（公安部检验报告证明）
★★设备在水平视场角不小于</t>
    </r>
    <r>
      <rPr>
        <sz val="11"/>
        <color theme="1"/>
        <rFont val="Calibri"/>
        <family val="2"/>
      </rPr>
      <t>90°</t>
    </r>
    <r>
      <rPr>
        <sz val="11"/>
        <color theme="1"/>
        <rFont val="宋体"/>
        <family val="3"/>
        <charset val="134"/>
      </rPr>
      <t>时，可检测距离设备</t>
    </r>
    <r>
      <rPr>
        <sz val="11"/>
        <color theme="1"/>
        <rFont val="Calibri"/>
        <family val="2"/>
      </rPr>
      <t>70m</t>
    </r>
    <r>
      <rPr>
        <sz val="11"/>
        <color theme="1"/>
        <rFont val="宋体"/>
        <family val="3"/>
        <charset val="134"/>
      </rPr>
      <t>处车头宽度不超过</t>
    </r>
    <r>
      <rPr>
        <sz val="11"/>
        <color theme="1"/>
        <rFont val="Calibri"/>
        <family val="2"/>
      </rPr>
      <t>40</t>
    </r>
    <r>
      <rPr>
        <sz val="11"/>
        <color theme="1"/>
        <rFont val="宋体"/>
        <family val="3"/>
        <charset val="134"/>
      </rPr>
      <t>像素的机动车。（公安部检验报告证明）
设备采用智能大模型算法，当检测区域存在晃动的树叶、光影时，可对人员，机动车，狗进行目标检测。（公安部检验报告证明）
在</t>
    </r>
    <r>
      <rPr>
        <sz val="11"/>
        <color theme="1"/>
        <rFont val="Calibri"/>
        <family val="2"/>
      </rPr>
      <t>IE</t>
    </r>
    <r>
      <rPr>
        <sz val="11"/>
        <color theme="1"/>
        <rFont val="宋体"/>
        <family val="3"/>
        <charset val="134"/>
      </rPr>
      <t>浏览器下，具有设备重启和布防动态报警数据感知与记录功能，布防动态报警数据包括异常掉线、历史布防、实时布防</t>
    </r>
    <r>
      <rPr>
        <sz val="11"/>
        <color theme="1"/>
        <rFont val="Calibri"/>
        <family val="2"/>
      </rPr>
      <t>3</t>
    </r>
    <r>
      <rPr>
        <sz val="11"/>
        <color theme="1"/>
        <rFont val="宋体"/>
        <family val="3"/>
        <charset val="134"/>
      </rPr>
      <t>种类型；可记录报警的开始时间、结束时间、布防类型、报警链路地址、端口、链路续传。（公安部检验报告证明）
支持通过</t>
    </r>
    <r>
      <rPr>
        <sz val="11"/>
        <color theme="1"/>
        <rFont val="Calibri"/>
        <family val="2"/>
      </rPr>
      <t>IE</t>
    </r>
    <r>
      <rPr>
        <sz val="11"/>
        <color theme="1"/>
        <rFont val="宋体"/>
        <family val="3"/>
        <charset val="134"/>
      </rPr>
      <t>浏览器设置登录超时时间，当登录后无操作时长达到设置阈值后，设备自动退出并重新进入登录界面。（公安部检验报告证明）
设备具有耀光抑制功能，耀光区域≤</t>
    </r>
    <r>
      <rPr>
        <sz val="11"/>
        <color theme="1"/>
        <rFont val="Calibri"/>
        <family val="2"/>
      </rPr>
      <t>1%</t>
    </r>
    <r>
      <rPr>
        <sz val="11"/>
        <color theme="1"/>
        <rFont val="宋体"/>
        <family val="3"/>
        <charset val="134"/>
      </rPr>
      <t>。（公安部检验报告证明）</t>
    </r>
    <phoneticPr fontId="34" type="noConversion"/>
  </si>
  <si>
    <t xml:space="preserve"> DS-2DF7C4HJX-SZBZ</t>
    <phoneticPr fontId="34" type="noConversion"/>
  </si>
  <si>
    <t xml:space="preserve"> DS-2CD7T4HJX-SZBZ</t>
    <phoneticPr fontId="34" type="noConversion"/>
  </si>
  <si>
    <t>DS-2CD2T4HJX-SZBZ</t>
    <phoneticPr fontId="34" type="noConversion"/>
  </si>
  <si>
    <r>
      <t>30</t>
    </r>
    <r>
      <rPr>
        <sz val="11"/>
        <color theme="1"/>
        <rFont val="宋体"/>
        <family val="3"/>
        <charset val="134"/>
      </rPr>
      <t>元一路视频授权</t>
    </r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</si>
</sst>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>
    <font>
      <sz val="11"/>
      <color theme="1"/>
      <name val="Calibri"/>
      <charset val="1"/>
    </font>
    <font>
      <b/>
      <sz val="14"/>
      <color rgb="FF1F4E79"/>
      <name val="Noto Sans CJK SC"/>
      <family val="1"/>
    </font>
    <font>
      <sz val="10.5"/>
      <color rgb="FF000000"/>
      <name val="Noto Sans CJK SC"/>
      <family val="1"/>
    </font>
    <font>
      <sz val="10.5"/>
      <color rgb="FF000000"/>
      <name val="宋体"/>
      <family val="3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b/>
      <sz val="10"/>
      <color rgb="FF1F3864"/>
      <name val="Noto Sans CJK SC"/>
      <family val="1"/>
    </font>
    <font>
      <b/>
      <sz val="10"/>
      <color rgb="FF1F3864"/>
      <name val="黑体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1"/>
    </font>
    <font>
      <b/>
      <sz val="10"/>
      <color rgb="FF000000"/>
      <name val="Noto Sans CJK SC"/>
      <family val="1"/>
    </font>
    <font>
      <b/>
      <sz val="10"/>
      <color rgb="FF000000"/>
      <name val="宋体"/>
      <family val="3"/>
      <charset val="134"/>
    </font>
    <font>
      <b/>
      <sz val="9"/>
      <color rgb="FF1F4E79"/>
      <name val="Noto Sans CJK SC"/>
      <family val="1"/>
    </font>
    <font>
      <b/>
      <sz val="15"/>
      <color rgb="FF1F4E79"/>
      <name val="Noto Sans CJK SC"/>
      <family val="1"/>
    </font>
    <font>
      <b/>
      <sz val="11"/>
      <name val="Calibri"/>
      <family val="2"/>
    </font>
    <font>
      <sz val="9"/>
      <color rgb="FF808080"/>
      <name val="Noto Sans CJK SC"/>
      <family val="1"/>
    </font>
    <font>
      <sz val="11"/>
      <color indexed="12"/>
      <name val="Calibri"/>
      <family val="2"/>
    </font>
    <font>
      <b/>
      <sz val="10.5"/>
      <color rgb="FF2E74B5"/>
      <name val="Noto Sans CJK SC"/>
      <family val="1"/>
    </font>
    <font>
      <sz val="9"/>
      <color rgb="FF000000"/>
      <name val="宋体"/>
      <family val="3"/>
      <charset val="134"/>
    </font>
    <font>
      <sz val="9"/>
      <color rgb="FF000000"/>
      <name val="Noto Sans CJK SC"/>
      <family val="1"/>
    </font>
    <font>
      <sz val="11"/>
      <color rgb="FF800080"/>
      <name val="Calibri"/>
      <family val="2"/>
    </font>
    <font>
      <sz val="10"/>
      <color rgb="FFC00000"/>
      <name val="Noto Sans CJK SC"/>
      <family val="1"/>
    </font>
    <font>
      <sz val="11"/>
      <color rgb="FF000000"/>
      <name val="Calibri"/>
      <family val="2"/>
    </font>
    <font>
      <sz val="9"/>
      <color rgb="FF1F4E79"/>
      <name val="Noto Sans CJK SC"/>
      <family val="1"/>
    </font>
    <font>
      <sz val="10"/>
      <color rgb="FF1F3864"/>
      <name val="Noto Sans CJK SC"/>
      <family val="1"/>
    </font>
    <font>
      <sz val="10"/>
      <color rgb="FF1F3864"/>
      <name val="黑体"/>
      <family val="3"/>
      <charset val="134"/>
    </font>
    <font>
      <sz val="14"/>
      <color rgb="FF1F4E79"/>
      <name val="Noto Sans CJK SC"/>
      <family val="1"/>
    </font>
    <font>
      <sz val="14"/>
      <color rgb="FF1F4E79"/>
      <name val="黑体"/>
      <family val="3"/>
      <charset val="134"/>
    </font>
    <font>
      <sz val="10"/>
      <color rgb="FFC00000"/>
      <name val="宋体"/>
      <family val="3"/>
      <charset val="134"/>
    </font>
    <font>
      <sz val="9"/>
      <color rgb="FF808080"/>
      <name val="宋体"/>
      <family val="3"/>
      <charset val="134"/>
    </font>
    <font>
      <sz val="9"/>
      <color rgb="FF1F4E79"/>
      <name val="宋体"/>
      <family val="3"/>
      <charset val="134"/>
    </font>
    <font>
      <sz val="11"/>
      <color theme="1"/>
      <name val="Calibri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DDEBF7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21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wrapText="1"/>
    </xf>
    <xf numFmtId="0" fontId="33" fillId="0" borderId="0" xfId="0" applyFont="1" applyAlignment="1">
      <alignment wrapText="1"/>
    </xf>
    <xf numFmtId="0" fontId="33" fillId="0" borderId="0" xfId="0" applyFont="1" applyAlignment="1">
      <alignment horizontal="center"/>
    </xf>
    <xf numFmtId="0" fontId="19" fillId="4" borderId="1" xfId="0" applyFont="1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right" vertical="center" wrapText="1"/>
    </xf>
    <xf numFmtId="0" fontId="1" fillId="0" borderId="0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4C6E7"/>
      <rgbColor rgb="00808080"/>
      <rgbColor rgb="009999FF"/>
      <rgbColor rgb="00993366"/>
      <rgbColor rgb="00FCE4D6"/>
      <rgbColor rgb="00DDEB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4B5"/>
      <rgbColor rgb="0033CCCC"/>
      <rgbColor rgb="0099CC00"/>
      <rgbColor rgb="00FFCC00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12</xdr:col>
      <xdr:colOff>0</xdr:colOff>
      <xdr:row>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50900" y="1270000"/>
          <a:ext cx="1397000" cy="156273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6</xdr:row>
      <xdr:rowOff>0</xdr:rowOff>
    </xdr:from>
    <xdr:to>
      <xdr:col>12</xdr:col>
      <xdr:colOff>0</xdr:colOff>
      <xdr:row>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50900" y="2832735"/>
          <a:ext cx="1397000" cy="156273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7</xdr:row>
      <xdr:rowOff>0</xdr:rowOff>
    </xdr:from>
    <xdr:to>
      <xdr:col>12</xdr:col>
      <xdr:colOff>0</xdr:colOff>
      <xdr:row>8</xdr:row>
      <xdr:rowOff>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50900" y="4395470"/>
          <a:ext cx="1397000" cy="156273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8</xdr:row>
      <xdr:rowOff>0</xdr:rowOff>
    </xdr:from>
    <xdr:to>
      <xdr:col>12</xdr:col>
      <xdr:colOff>0</xdr:colOff>
      <xdr:row>9</xdr:row>
      <xdr:rowOff>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50900" y="5958205"/>
          <a:ext cx="1397000" cy="156273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9</xdr:row>
      <xdr:rowOff>0</xdr:rowOff>
    </xdr:from>
    <xdr:to>
      <xdr:col>12</xdr:col>
      <xdr:colOff>0</xdr:colOff>
      <xdr:row>10</xdr:row>
      <xdr:rowOff>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50900" y="7520940"/>
          <a:ext cx="1397000" cy="156273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12</xdr:row>
      <xdr:rowOff>0</xdr:rowOff>
    </xdr:from>
    <xdr:to>
      <xdr:col>12</xdr:col>
      <xdr:colOff>0</xdr:colOff>
      <xdr:row>13</xdr:row>
      <xdr:rowOff>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50900" y="9591675"/>
          <a:ext cx="1397000" cy="156273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22</xdr:row>
      <xdr:rowOff>0</xdr:rowOff>
    </xdr:from>
    <xdr:to>
      <xdr:col>12</xdr:col>
      <xdr:colOff>0</xdr:colOff>
      <xdr:row>23</xdr:row>
      <xdr:rowOff>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50900" y="13440410"/>
          <a:ext cx="1397000" cy="143002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27</xdr:row>
      <xdr:rowOff>0</xdr:rowOff>
    </xdr:from>
    <xdr:to>
      <xdr:col>12</xdr:col>
      <xdr:colOff>0</xdr:colOff>
      <xdr:row>28</xdr:row>
      <xdr:rowOff>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550900" y="15886430"/>
          <a:ext cx="1397000" cy="71310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28</xdr:row>
      <xdr:rowOff>0</xdr:rowOff>
    </xdr:from>
    <xdr:to>
      <xdr:col>12</xdr:col>
      <xdr:colOff>0</xdr:colOff>
      <xdr:row>29</xdr:row>
      <xdr:rowOff>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550900" y="16599535"/>
          <a:ext cx="1397000" cy="97663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31</xdr:row>
      <xdr:rowOff>0</xdr:rowOff>
    </xdr:from>
    <xdr:to>
      <xdr:col>12</xdr:col>
      <xdr:colOff>0</xdr:colOff>
      <xdr:row>32</xdr:row>
      <xdr:rowOff>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550900" y="18084165"/>
          <a:ext cx="1397000" cy="54292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32</xdr:row>
      <xdr:rowOff>0</xdr:rowOff>
    </xdr:from>
    <xdr:to>
      <xdr:col>12</xdr:col>
      <xdr:colOff>0</xdr:colOff>
      <xdr:row>33</xdr:row>
      <xdr:rowOff>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550900" y="18627090"/>
          <a:ext cx="1397000" cy="31813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34</xdr:row>
      <xdr:rowOff>0</xdr:rowOff>
    </xdr:from>
    <xdr:to>
      <xdr:col>12</xdr:col>
      <xdr:colOff>0</xdr:colOff>
      <xdr:row>35</xdr:row>
      <xdr:rowOff>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550900" y="19199225"/>
          <a:ext cx="1397000" cy="143954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35</xdr:row>
      <xdr:rowOff>0</xdr:rowOff>
    </xdr:from>
    <xdr:to>
      <xdr:col>12</xdr:col>
      <xdr:colOff>0</xdr:colOff>
      <xdr:row>36</xdr:row>
      <xdr:rowOff>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550900" y="20638770"/>
          <a:ext cx="1397000" cy="87884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39</xdr:row>
      <xdr:rowOff>0</xdr:rowOff>
    </xdr:from>
    <xdr:to>
      <xdr:col>12</xdr:col>
      <xdr:colOff>0</xdr:colOff>
      <xdr:row>40</xdr:row>
      <xdr:rowOff>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550900" y="22279610"/>
          <a:ext cx="1397000" cy="145161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42</xdr:row>
      <xdr:rowOff>0</xdr:rowOff>
    </xdr:from>
    <xdr:to>
      <xdr:col>12</xdr:col>
      <xdr:colOff>0</xdr:colOff>
      <xdr:row>43</xdr:row>
      <xdr:rowOff>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550900" y="24239220"/>
          <a:ext cx="1397000" cy="925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89"/>
  <sheetViews>
    <sheetView showGridLines="0" tabSelected="1" topLeftCell="F1" workbookViewId="0">
      <pane ySplit="4" topLeftCell="A47" activePane="bottomLeft" state="frozen"/>
      <selection pane="bottomLeft" activeCell="R29" sqref="R29"/>
    </sheetView>
  </sheetViews>
  <sheetFormatPr defaultColWidth="8.6640625" defaultRowHeight="19.95" customHeight="1"/>
  <cols>
    <col min="1" max="1" width="6" customWidth="1"/>
    <col min="2" max="2" width="26" customWidth="1"/>
    <col min="3" max="3" width="52" customWidth="1"/>
    <col min="4" max="4" width="6" customWidth="1"/>
    <col min="5" max="6" width="9" customWidth="1"/>
    <col min="7" max="7" width="30" customWidth="1"/>
    <col min="8" max="8" width="20" customWidth="1"/>
    <col min="9" max="9" width="8" style="13"/>
    <col min="10" max="10" width="8" style="14"/>
    <col min="11" max="11" width="20" style="14" customWidth="1"/>
    <col min="12" max="13" width="20" customWidth="1"/>
    <col min="58" max="58" width="8"/>
  </cols>
  <sheetData>
    <row r="1" spans="1:58" ht="19.95" customHeight="1">
      <c r="A1" s="31" t="s">
        <v>0</v>
      </c>
      <c r="B1" s="31" t="s">
        <v>1</v>
      </c>
      <c r="C1" s="31" t="s">
        <v>1</v>
      </c>
      <c r="D1" s="31"/>
      <c r="E1" s="31"/>
      <c r="F1" s="31"/>
      <c r="G1" s="31"/>
      <c r="H1" s="15" t="s">
        <v>2</v>
      </c>
      <c r="I1" s="15" t="s">
        <v>3</v>
      </c>
      <c r="J1" s="15" t="s">
        <v>4</v>
      </c>
      <c r="K1" s="16" t="s">
        <v>5</v>
      </c>
      <c r="L1" s="16" t="s">
        <v>6</v>
      </c>
      <c r="M1" s="15" t="s">
        <v>7</v>
      </c>
      <c r="BF1" t="s">
        <v>1</v>
      </c>
    </row>
    <row r="2" spans="1:58" ht="19.95" customHeight="1">
      <c r="A2" s="32" t="s">
        <v>8</v>
      </c>
      <c r="B2" s="32" t="s">
        <v>1</v>
      </c>
      <c r="C2" s="32" t="s">
        <v>1</v>
      </c>
      <c r="D2" s="32"/>
      <c r="E2" s="32"/>
      <c r="F2" s="32"/>
      <c r="G2" s="32"/>
      <c r="H2" t="s">
        <v>1</v>
      </c>
      <c r="K2" t="s">
        <v>1</v>
      </c>
      <c r="BF2" t="s">
        <v>1</v>
      </c>
    </row>
    <row r="3" spans="1:58" ht="19.95" customHeight="1">
      <c r="C3" t="s">
        <v>1</v>
      </c>
      <c r="H3" t="s">
        <v>1</v>
      </c>
      <c r="K3" t="s">
        <v>1</v>
      </c>
      <c r="BF3" t="s">
        <v>1</v>
      </c>
    </row>
    <row r="4" spans="1:58" ht="19.95" customHeight="1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7</v>
      </c>
      <c r="H4" s="17" t="s">
        <v>1</v>
      </c>
      <c r="K4" t="s">
        <v>1</v>
      </c>
      <c r="BF4" t="s">
        <v>1</v>
      </c>
    </row>
    <row r="5" spans="1:58" ht="19.95" customHeight="1">
      <c r="A5" s="29" t="s">
        <v>15</v>
      </c>
      <c r="B5" s="29" t="s">
        <v>1</v>
      </c>
      <c r="C5" s="29" t="s">
        <v>1</v>
      </c>
      <c r="D5" s="29"/>
      <c r="E5" s="29"/>
      <c r="F5" s="29"/>
      <c r="G5" s="29"/>
      <c r="H5" t="s">
        <v>1</v>
      </c>
      <c r="K5" t="s">
        <v>1</v>
      </c>
      <c r="BF5" t="s">
        <v>1</v>
      </c>
    </row>
    <row r="6" spans="1:58" ht="123" customHeight="1">
      <c r="A6" s="6">
        <v>1</v>
      </c>
      <c r="B6" s="7" t="s">
        <v>16</v>
      </c>
      <c r="C6" s="18" t="s">
        <v>17</v>
      </c>
      <c r="D6" s="19" t="s">
        <v>18</v>
      </c>
      <c r="E6" s="6" t="s">
        <v>19</v>
      </c>
      <c r="F6" s="19" t="s">
        <v>20</v>
      </c>
      <c r="G6" s="9" t="s">
        <v>21</v>
      </c>
      <c r="H6" s="17" t="s">
        <v>281</v>
      </c>
      <c r="I6" s="20" t="s">
        <v>22</v>
      </c>
      <c r="J6" s="14">
        <v>1125</v>
      </c>
      <c r="K6" s="27" t="s">
        <v>282</v>
      </c>
      <c r="BF6" t="s">
        <v>1</v>
      </c>
    </row>
    <row r="7" spans="1:58" ht="123" customHeight="1">
      <c r="A7" s="6">
        <v>2</v>
      </c>
      <c r="B7" s="7" t="s">
        <v>23</v>
      </c>
      <c r="C7" s="18" t="s">
        <v>24</v>
      </c>
      <c r="D7" s="19" t="s">
        <v>18</v>
      </c>
      <c r="E7" s="6" t="s">
        <v>25</v>
      </c>
      <c r="F7" s="19" t="s">
        <v>20</v>
      </c>
      <c r="G7" s="9" t="s">
        <v>26</v>
      </c>
      <c r="H7" s="17" t="s">
        <v>283</v>
      </c>
      <c r="I7" s="20" t="s">
        <v>27</v>
      </c>
      <c r="J7" s="14">
        <v>3438</v>
      </c>
      <c r="K7" t="s">
        <v>28</v>
      </c>
      <c r="BF7" t="s">
        <v>1</v>
      </c>
    </row>
    <row r="8" spans="1:58" ht="123" customHeight="1">
      <c r="A8" s="6">
        <v>3</v>
      </c>
      <c r="B8" s="7" t="s">
        <v>29</v>
      </c>
      <c r="C8" s="18" t="s">
        <v>30</v>
      </c>
      <c r="D8" s="19" t="s">
        <v>18</v>
      </c>
      <c r="E8" s="6" t="s">
        <v>31</v>
      </c>
      <c r="F8" s="19" t="s">
        <v>20</v>
      </c>
      <c r="G8" s="9" t="s">
        <v>32</v>
      </c>
      <c r="H8" s="17" t="s">
        <v>284</v>
      </c>
      <c r="I8" s="20" t="s">
        <v>33</v>
      </c>
      <c r="J8" s="14">
        <v>725</v>
      </c>
      <c r="K8" t="s">
        <v>34</v>
      </c>
      <c r="BF8" t="s">
        <v>1</v>
      </c>
    </row>
    <row r="9" spans="1:58" ht="123" customHeight="1">
      <c r="A9" s="6">
        <v>4</v>
      </c>
      <c r="B9" s="7" t="s">
        <v>35</v>
      </c>
      <c r="C9" s="18" t="s">
        <v>36</v>
      </c>
      <c r="D9" s="19" t="s">
        <v>18</v>
      </c>
      <c r="E9" s="6" t="s">
        <v>37</v>
      </c>
      <c r="F9" s="19" t="s">
        <v>20</v>
      </c>
      <c r="G9" s="9" t="s">
        <v>38</v>
      </c>
      <c r="H9" s="17" t="s">
        <v>285</v>
      </c>
      <c r="I9" s="20" t="s">
        <v>39</v>
      </c>
      <c r="J9" s="14">
        <v>420</v>
      </c>
      <c r="K9" t="s">
        <v>40</v>
      </c>
      <c r="BF9" t="s">
        <v>1</v>
      </c>
    </row>
    <row r="10" spans="1:58" ht="123" customHeight="1">
      <c r="A10" s="6">
        <v>5</v>
      </c>
      <c r="B10" s="7" t="s">
        <v>41</v>
      </c>
      <c r="C10" s="21" t="s">
        <v>42</v>
      </c>
      <c r="D10" s="19" t="s">
        <v>43</v>
      </c>
      <c r="E10" s="6" t="s">
        <v>44</v>
      </c>
      <c r="F10" s="19" t="s">
        <v>20</v>
      </c>
      <c r="G10" s="9" t="s">
        <v>45</v>
      </c>
      <c r="H10" s="17" t="s">
        <v>46</v>
      </c>
      <c r="I10" s="20" t="s">
        <v>47</v>
      </c>
      <c r="J10" s="14">
        <v>2302</v>
      </c>
      <c r="K10" t="s">
        <v>1</v>
      </c>
      <c r="BF10" t="s">
        <v>1</v>
      </c>
    </row>
    <row r="11" spans="1:58" ht="19.95" customHeight="1">
      <c r="A11" s="33" t="s">
        <v>48</v>
      </c>
      <c r="B11" s="33" t="s">
        <v>1</v>
      </c>
      <c r="C11" s="33" t="s">
        <v>1</v>
      </c>
      <c r="D11" s="22" t="s">
        <v>18</v>
      </c>
      <c r="E11" s="22">
        <f>E6+E7+E8+E9</f>
        <v>146</v>
      </c>
      <c r="F11" s="23"/>
      <c r="G11" s="23"/>
      <c r="H11" t="s">
        <v>1</v>
      </c>
      <c r="K11" t="s">
        <v>1</v>
      </c>
      <c r="BF11" t="s">
        <v>1</v>
      </c>
    </row>
    <row r="12" spans="1:58" ht="19.95" customHeight="1">
      <c r="A12" s="29" t="s">
        <v>49</v>
      </c>
      <c r="B12" s="29" t="s">
        <v>1</v>
      </c>
      <c r="C12" s="29" t="s">
        <v>1</v>
      </c>
      <c r="D12" s="29"/>
      <c r="E12" s="29"/>
      <c r="F12" s="29"/>
      <c r="G12" s="29"/>
      <c r="H12" t="s">
        <v>1</v>
      </c>
      <c r="K12" t="s">
        <v>1</v>
      </c>
      <c r="BF12" t="s">
        <v>1</v>
      </c>
    </row>
    <row r="13" spans="1:58" ht="123" customHeight="1">
      <c r="A13" s="6">
        <v>6</v>
      </c>
      <c r="B13" s="10" t="s">
        <v>50</v>
      </c>
      <c r="C13" s="18" t="s">
        <v>51</v>
      </c>
      <c r="D13" s="19" t="s">
        <v>18</v>
      </c>
      <c r="E13" s="6" t="s">
        <v>52</v>
      </c>
      <c r="F13" s="19" t="s">
        <v>20</v>
      </c>
      <c r="G13" s="9" t="s">
        <v>53</v>
      </c>
      <c r="H13" s="17" t="s">
        <v>54</v>
      </c>
      <c r="I13" s="20" t="s">
        <v>55</v>
      </c>
      <c r="J13" s="14">
        <v>55000</v>
      </c>
      <c r="K13" t="s">
        <v>56</v>
      </c>
      <c r="BF13" t="s">
        <v>1</v>
      </c>
    </row>
    <row r="14" spans="1:58" ht="19.95" customHeight="1">
      <c r="A14" s="6">
        <v>7</v>
      </c>
      <c r="B14" s="10" t="s">
        <v>57</v>
      </c>
      <c r="C14" s="21" t="s">
        <v>58</v>
      </c>
      <c r="D14" s="19" t="s">
        <v>59</v>
      </c>
      <c r="E14" s="6" t="s">
        <v>60</v>
      </c>
      <c r="F14" s="19" t="s">
        <v>20</v>
      </c>
      <c r="G14" s="9" t="s">
        <v>61</v>
      </c>
      <c r="H14" s="24" t="s">
        <v>62</v>
      </c>
      <c r="K14" t="s">
        <v>1</v>
      </c>
      <c r="BF14" t="s">
        <v>1</v>
      </c>
    </row>
    <row r="15" spans="1:58" ht="19.95" customHeight="1">
      <c r="A15" s="29" t="s">
        <v>63</v>
      </c>
      <c r="B15" s="29" t="s">
        <v>1</v>
      </c>
      <c r="C15" s="29" t="s">
        <v>1</v>
      </c>
      <c r="D15" s="29"/>
      <c r="E15" s="29"/>
      <c r="F15" s="29"/>
      <c r="G15" s="29"/>
      <c r="H15" t="s">
        <v>1</v>
      </c>
      <c r="K15" t="s">
        <v>1</v>
      </c>
      <c r="BF15" t="s">
        <v>1</v>
      </c>
    </row>
    <row r="16" spans="1:58" ht="19.95" customHeight="1">
      <c r="A16" s="6">
        <v>8</v>
      </c>
      <c r="B16" s="7" t="s">
        <v>64</v>
      </c>
      <c r="C16" s="21" t="s">
        <v>65</v>
      </c>
      <c r="D16" s="19" t="s">
        <v>43</v>
      </c>
      <c r="E16" s="6" t="s">
        <v>66</v>
      </c>
      <c r="F16" s="19" t="s">
        <v>20</v>
      </c>
      <c r="G16" s="9" t="s">
        <v>67</v>
      </c>
      <c r="H16" s="17" t="s">
        <v>68</v>
      </c>
      <c r="J16" s="28" t="s">
        <v>286</v>
      </c>
      <c r="K16" t="s">
        <v>1</v>
      </c>
      <c r="BF16" t="s">
        <v>1</v>
      </c>
    </row>
    <row r="17" spans="1:58" ht="19.95" customHeight="1">
      <c r="A17" s="6">
        <v>9</v>
      </c>
      <c r="B17" s="7" t="s">
        <v>69</v>
      </c>
      <c r="C17" s="21" t="s">
        <v>70</v>
      </c>
      <c r="D17" s="19" t="s">
        <v>18</v>
      </c>
      <c r="E17" s="6">
        <v>3</v>
      </c>
      <c r="F17" s="25" t="s">
        <v>71</v>
      </c>
      <c r="G17" s="9" t="s">
        <v>72</v>
      </c>
      <c r="H17" s="17" t="s">
        <v>1</v>
      </c>
      <c r="K17" t="s">
        <v>1</v>
      </c>
      <c r="BF17" t="s">
        <v>1</v>
      </c>
    </row>
    <row r="18" spans="1:58" ht="19.95" customHeight="1">
      <c r="A18" s="6">
        <v>10</v>
      </c>
      <c r="B18" s="7" t="s">
        <v>73</v>
      </c>
      <c r="C18" s="21" t="s">
        <v>74</v>
      </c>
      <c r="D18" s="19" t="s">
        <v>59</v>
      </c>
      <c r="E18" s="6">
        <v>3000</v>
      </c>
      <c r="F18" s="25" t="s">
        <v>75</v>
      </c>
      <c r="G18" s="9" t="s">
        <v>76</v>
      </c>
      <c r="H18" s="17" t="s">
        <v>1</v>
      </c>
      <c r="K18" t="s">
        <v>1</v>
      </c>
      <c r="BF18" t="s">
        <v>1</v>
      </c>
    </row>
    <row r="19" spans="1:58" ht="19.95" customHeight="1">
      <c r="A19" s="6">
        <v>11</v>
      </c>
      <c r="B19" s="7" t="s">
        <v>77</v>
      </c>
      <c r="C19" s="21" t="s">
        <v>78</v>
      </c>
      <c r="D19" s="19" t="s">
        <v>18</v>
      </c>
      <c r="E19" s="6">
        <v>1</v>
      </c>
      <c r="F19" s="25" t="s">
        <v>71</v>
      </c>
      <c r="G19" s="9" t="s">
        <v>79</v>
      </c>
      <c r="H19" s="17" t="s">
        <v>1</v>
      </c>
      <c r="K19" t="s">
        <v>1</v>
      </c>
      <c r="BF19" t="s">
        <v>1</v>
      </c>
    </row>
    <row r="20" spans="1:58" ht="19.95" customHeight="1">
      <c r="A20" s="6">
        <v>12</v>
      </c>
      <c r="B20" s="7" t="s">
        <v>80</v>
      </c>
      <c r="C20" s="21" t="s">
        <v>81</v>
      </c>
      <c r="D20" s="19" t="s">
        <v>82</v>
      </c>
      <c r="E20" s="6" t="s">
        <v>66</v>
      </c>
      <c r="F20" s="19" t="s">
        <v>20</v>
      </c>
      <c r="G20" s="9" t="s">
        <v>83</v>
      </c>
      <c r="H20" s="24" t="s">
        <v>84</v>
      </c>
      <c r="K20" t="s">
        <v>1</v>
      </c>
      <c r="BF20" t="s">
        <v>1</v>
      </c>
    </row>
    <row r="21" spans="1:58" ht="19.95" customHeight="1">
      <c r="A21" s="29" t="s">
        <v>85</v>
      </c>
      <c r="B21" s="29" t="s">
        <v>1</v>
      </c>
      <c r="C21" s="29" t="s">
        <v>1</v>
      </c>
      <c r="D21" s="29"/>
      <c r="E21" s="29"/>
      <c r="F21" s="29"/>
      <c r="G21" s="29"/>
      <c r="H21" t="s">
        <v>1</v>
      </c>
      <c r="K21" t="s">
        <v>1</v>
      </c>
      <c r="BF21" t="s">
        <v>1</v>
      </c>
    </row>
    <row r="22" spans="1:58" ht="19.95" customHeight="1">
      <c r="A22" s="6">
        <v>13</v>
      </c>
      <c r="B22" s="7" t="s">
        <v>86</v>
      </c>
      <c r="C22" s="21" t="s">
        <v>87</v>
      </c>
      <c r="D22" s="19" t="s">
        <v>43</v>
      </c>
      <c r="E22" s="6">
        <v>2</v>
      </c>
      <c r="F22" s="25" t="s">
        <v>71</v>
      </c>
      <c r="G22" s="9" t="s">
        <v>88</v>
      </c>
      <c r="H22" s="17" t="s">
        <v>1</v>
      </c>
      <c r="K22" t="s">
        <v>1</v>
      </c>
      <c r="BF22" t="s">
        <v>1</v>
      </c>
    </row>
    <row r="23" spans="1:58" ht="112.65" customHeight="1">
      <c r="A23" s="6">
        <v>14</v>
      </c>
      <c r="B23" s="7" t="s">
        <v>89</v>
      </c>
      <c r="C23" s="21" t="s">
        <v>90</v>
      </c>
      <c r="D23" s="19" t="s">
        <v>91</v>
      </c>
      <c r="E23" s="6" t="s">
        <v>92</v>
      </c>
      <c r="F23" s="19" t="s">
        <v>20</v>
      </c>
      <c r="G23" s="9" t="s">
        <v>93</v>
      </c>
      <c r="H23" s="17" t="s">
        <v>94</v>
      </c>
      <c r="I23" s="20" t="s">
        <v>95</v>
      </c>
      <c r="J23" s="14">
        <v>8122</v>
      </c>
      <c r="K23" t="s">
        <v>1</v>
      </c>
      <c r="BF23" t="s">
        <v>1</v>
      </c>
    </row>
    <row r="24" spans="1:58" ht="19.95" customHeight="1">
      <c r="A24" s="6">
        <v>15</v>
      </c>
      <c r="B24" s="7" t="s">
        <v>96</v>
      </c>
      <c r="C24" s="21" t="s">
        <v>97</v>
      </c>
      <c r="D24" s="19" t="s">
        <v>18</v>
      </c>
      <c r="E24" s="6" t="s">
        <v>98</v>
      </c>
      <c r="F24" s="19" t="s">
        <v>20</v>
      </c>
      <c r="G24" s="9" t="s">
        <v>99</v>
      </c>
      <c r="H24" s="24" t="s">
        <v>100</v>
      </c>
      <c r="K24" t="s">
        <v>1</v>
      </c>
      <c r="BF24" t="s">
        <v>1</v>
      </c>
    </row>
    <row r="25" spans="1:58" ht="19.95" customHeight="1">
      <c r="A25" s="29" t="s">
        <v>101</v>
      </c>
      <c r="B25" s="29" t="s">
        <v>1</v>
      </c>
      <c r="C25" s="29" t="s">
        <v>1</v>
      </c>
      <c r="D25" s="29"/>
      <c r="E25" s="29"/>
      <c r="F25" s="29"/>
      <c r="G25" s="29"/>
      <c r="H25" t="s">
        <v>1</v>
      </c>
      <c r="K25" t="s">
        <v>1</v>
      </c>
      <c r="BF25" t="s">
        <v>1</v>
      </c>
    </row>
    <row r="26" spans="1:58" ht="19.95" customHeight="1">
      <c r="A26" s="6">
        <v>16</v>
      </c>
      <c r="B26" s="7" t="s">
        <v>102</v>
      </c>
      <c r="C26" s="21" t="s">
        <v>103</v>
      </c>
      <c r="D26" s="19" t="s">
        <v>18</v>
      </c>
      <c r="E26" s="6" t="s">
        <v>104</v>
      </c>
      <c r="F26" s="19" t="s">
        <v>20</v>
      </c>
      <c r="G26" s="9" t="s">
        <v>105</v>
      </c>
      <c r="H26" s="24" t="s">
        <v>106</v>
      </c>
      <c r="K26" t="s">
        <v>1</v>
      </c>
      <c r="BF26" t="s">
        <v>1</v>
      </c>
    </row>
    <row r="27" spans="1:58" ht="19.95" customHeight="1">
      <c r="A27" s="6">
        <v>17</v>
      </c>
      <c r="B27" s="7" t="s">
        <v>107</v>
      </c>
      <c r="C27" s="21" t="s">
        <v>108</v>
      </c>
      <c r="D27" s="19" t="s">
        <v>18</v>
      </c>
      <c r="E27" s="6" t="s">
        <v>109</v>
      </c>
      <c r="F27" s="19" t="s">
        <v>20</v>
      </c>
      <c r="G27" s="9" t="s">
        <v>110</v>
      </c>
      <c r="H27" s="24" t="s">
        <v>106</v>
      </c>
      <c r="K27" t="s">
        <v>1</v>
      </c>
      <c r="BF27" t="s">
        <v>1</v>
      </c>
    </row>
    <row r="28" spans="1:58" ht="56.1" customHeight="1">
      <c r="A28" s="6">
        <v>18</v>
      </c>
      <c r="B28" s="7" t="s">
        <v>111</v>
      </c>
      <c r="C28" s="18" t="s">
        <v>112</v>
      </c>
      <c r="D28" s="19" t="s">
        <v>18</v>
      </c>
      <c r="E28" s="6" t="s">
        <v>113</v>
      </c>
      <c r="F28" s="19" t="s">
        <v>20</v>
      </c>
      <c r="G28" s="9" t="s">
        <v>114</v>
      </c>
      <c r="H28" s="17" t="s">
        <v>115</v>
      </c>
      <c r="I28" s="20" t="s">
        <v>116</v>
      </c>
      <c r="J28" s="14">
        <v>3100</v>
      </c>
      <c r="K28" t="s">
        <v>117</v>
      </c>
      <c r="BF28" t="s">
        <v>1</v>
      </c>
    </row>
    <row r="29" spans="1:58" ht="76.95" customHeight="1">
      <c r="A29" s="6">
        <v>19</v>
      </c>
      <c r="B29" s="7" t="s">
        <v>118</v>
      </c>
      <c r="C29" s="21" t="s">
        <v>119</v>
      </c>
      <c r="D29" s="19" t="s">
        <v>120</v>
      </c>
      <c r="E29" s="6" t="s">
        <v>121</v>
      </c>
      <c r="F29" s="19" t="s">
        <v>20</v>
      </c>
      <c r="G29" s="9" t="s">
        <v>122</v>
      </c>
      <c r="H29" s="17" t="s">
        <v>123</v>
      </c>
      <c r="I29" s="20" t="s">
        <v>124</v>
      </c>
      <c r="J29" s="14">
        <v>420</v>
      </c>
      <c r="K29"/>
      <c r="BF29" t="s">
        <v>1</v>
      </c>
    </row>
    <row r="30" spans="1:58" ht="19.95" customHeight="1">
      <c r="A30" s="6">
        <v>20</v>
      </c>
      <c r="B30" s="7" t="s">
        <v>125</v>
      </c>
      <c r="C30" s="21" t="s">
        <v>126</v>
      </c>
      <c r="D30" s="19" t="s">
        <v>127</v>
      </c>
      <c r="E30" s="6">
        <v>8000</v>
      </c>
      <c r="F30" s="19" t="s">
        <v>20</v>
      </c>
      <c r="G30" s="9" t="s">
        <v>128</v>
      </c>
      <c r="H30" s="17" t="s">
        <v>1</v>
      </c>
      <c r="K30" t="s">
        <v>1</v>
      </c>
      <c r="BF30" t="s">
        <v>1</v>
      </c>
    </row>
    <row r="31" spans="1:58" ht="19.95" customHeight="1">
      <c r="A31" s="6">
        <v>21</v>
      </c>
      <c r="B31" s="7" t="s">
        <v>129</v>
      </c>
      <c r="C31" s="21" t="s">
        <v>130</v>
      </c>
      <c r="D31" s="19" t="s">
        <v>82</v>
      </c>
      <c r="E31" s="6">
        <v>1</v>
      </c>
      <c r="F31" s="19" t="s">
        <v>20</v>
      </c>
      <c r="G31" s="9" t="s">
        <v>131</v>
      </c>
      <c r="H31" s="17" t="s">
        <v>1</v>
      </c>
      <c r="K31" t="s">
        <v>1</v>
      </c>
      <c r="BF31" t="s">
        <v>1</v>
      </c>
    </row>
    <row r="32" spans="1:58" ht="42.75" customHeight="1">
      <c r="A32" s="6">
        <v>22</v>
      </c>
      <c r="B32" s="7" t="s">
        <v>132</v>
      </c>
      <c r="C32" s="21" t="s">
        <v>133</v>
      </c>
      <c r="D32" s="19" t="s">
        <v>43</v>
      </c>
      <c r="E32" s="6" t="s">
        <v>104</v>
      </c>
      <c r="F32" s="19" t="s">
        <v>20</v>
      </c>
      <c r="G32" s="9" t="s">
        <v>134</v>
      </c>
      <c r="H32" s="17" t="s">
        <v>135</v>
      </c>
      <c r="I32" s="20" t="s">
        <v>136</v>
      </c>
      <c r="J32" s="14">
        <v>44000</v>
      </c>
      <c r="K32" t="s">
        <v>137</v>
      </c>
      <c r="BF32" t="s">
        <v>1</v>
      </c>
    </row>
    <row r="33" spans="1:58" ht="25.05" customHeight="1">
      <c r="A33" s="6">
        <v>23</v>
      </c>
      <c r="B33" s="7" t="s">
        <v>138</v>
      </c>
      <c r="C33" s="21" t="s">
        <v>139</v>
      </c>
      <c r="D33" s="19" t="s">
        <v>18</v>
      </c>
      <c r="E33" s="6" t="s">
        <v>104</v>
      </c>
      <c r="F33" s="19" t="s">
        <v>20</v>
      </c>
      <c r="G33" s="9" t="s">
        <v>140</v>
      </c>
      <c r="H33" s="17" t="s">
        <v>141</v>
      </c>
      <c r="I33" s="20" t="s">
        <v>142</v>
      </c>
      <c r="J33" s="14">
        <v>40000</v>
      </c>
      <c r="K33" t="s">
        <v>143</v>
      </c>
      <c r="BF33" t="s">
        <v>1</v>
      </c>
    </row>
    <row r="34" spans="1:58" ht="19.95" customHeight="1">
      <c r="A34" s="29" t="s">
        <v>144</v>
      </c>
      <c r="B34" s="29" t="s">
        <v>1</v>
      </c>
      <c r="C34" s="29" t="s">
        <v>1</v>
      </c>
      <c r="D34" s="29"/>
      <c r="E34" s="29"/>
      <c r="F34" s="29"/>
      <c r="G34" s="29"/>
      <c r="H34" t="s">
        <v>1</v>
      </c>
      <c r="K34" t="s">
        <v>1</v>
      </c>
      <c r="BF34" t="s">
        <v>1</v>
      </c>
    </row>
    <row r="35" spans="1:58" ht="113.4" customHeight="1">
      <c r="A35" s="6">
        <v>24</v>
      </c>
      <c r="B35" s="7" t="s">
        <v>145</v>
      </c>
      <c r="C35" s="21" t="s">
        <v>146</v>
      </c>
      <c r="D35" s="19" t="s">
        <v>147</v>
      </c>
      <c r="E35" s="6" t="s">
        <v>148</v>
      </c>
      <c r="F35" s="19" t="s">
        <v>20</v>
      </c>
      <c r="G35" s="9" t="s">
        <v>149</v>
      </c>
      <c r="H35" s="17" t="s">
        <v>150</v>
      </c>
      <c r="I35" s="20" t="s">
        <v>151</v>
      </c>
      <c r="J35" s="14">
        <v>19100</v>
      </c>
      <c r="K35" s="26" t="s">
        <v>152</v>
      </c>
      <c r="M35" s="26" t="s">
        <v>153</v>
      </c>
      <c r="BF35" t="s">
        <v>1</v>
      </c>
    </row>
    <row r="36" spans="1:58" ht="69.150000000000006" customHeight="1">
      <c r="A36" s="6">
        <v>25</v>
      </c>
      <c r="B36" s="10" t="s">
        <v>154</v>
      </c>
      <c r="C36" s="21" t="s">
        <v>155</v>
      </c>
      <c r="D36" s="19" t="s">
        <v>18</v>
      </c>
      <c r="E36" s="6" t="s">
        <v>66</v>
      </c>
      <c r="F36" s="19" t="s">
        <v>20</v>
      </c>
      <c r="G36" s="9" t="s">
        <v>156</v>
      </c>
      <c r="H36" s="17" t="s">
        <v>157</v>
      </c>
      <c r="I36" s="20" t="s">
        <v>158</v>
      </c>
      <c r="J36" s="14">
        <v>13250</v>
      </c>
      <c r="K36" t="s">
        <v>159</v>
      </c>
      <c r="BF36" t="s">
        <v>1</v>
      </c>
    </row>
    <row r="37" spans="1:58" ht="19.95" customHeight="1">
      <c r="A37" s="6">
        <v>26</v>
      </c>
      <c r="B37" s="7" t="s">
        <v>160</v>
      </c>
      <c r="C37" s="21" t="s">
        <v>161</v>
      </c>
      <c r="D37" s="19" t="s">
        <v>82</v>
      </c>
      <c r="E37" s="6" t="s">
        <v>66</v>
      </c>
      <c r="F37" s="19" t="s">
        <v>20</v>
      </c>
      <c r="G37" s="9" t="s">
        <v>162</v>
      </c>
      <c r="H37" s="17" t="s">
        <v>163</v>
      </c>
      <c r="I37" s="13" t="s">
        <v>164</v>
      </c>
      <c r="J37" s="14">
        <v>500</v>
      </c>
      <c r="K37" t="s">
        <v>1</v>
      </c>
      <c r="BF37" t="s">
        <v>1</v>
      </c>
    </row>
    <row r="38" spans="1:58" ht="19.95" customHeight="1">
      <c r="A38" s="6">
        <v>27</v>
      </c>
      <c r="B38" s="7" t="s">
        <v>165</v>
      </c>
      <c r="C38" s="21" t="s">
        <v>166</v>
      </c>
      <c r="D38" s="19" t="s">
        <v>43</v>
      </c>
      <c r="E38" s="6">
        <v>1</v>
      </c>
      <c r="F38" s="19" t="s">
        <v>20</v>
      </c>
      <c r="G38" s="9" t="s">
        <v>167</v>
      </c>
      <c r="H38" s="17" t="s">
        <v>1</v>
      </c>
      <c r="K38" t="s">
        <v>1</v>
      </c>
      <c r="BF38" t="s">
        <v>1</v>
      </c>
    </row>
    <row r="39" spans="1:58" ht="19.95" customHeight="1">
      <c r="A39" s="6">
        <v>28</v>
      </c>
      <c r="B39" s="10" t="s">
        <v>168</v>
      </c>
      <c r="C39" s="21" t="s">
        <v>169</v>
      </c>
      <c r="D39" s="19" t="s">
        <v>43</v>
      </c>
      <c r="E39" s="6">
        <v>1</v>
      </c>
      <c r="F39" s="19" t="s">
        <v>20</v>
      </c>
      <c r="G39" s="9" t="s">
        <v>170</v>
      </c>
      <c r="H39" s="17" t="s">
        <v>1</v>
      </c>
      <c r="K39" t="s">
        <v>1</v>
      </c>
      <c r="BF39" t="s">
        <v>1</v>
      </c>
    </row>
    <row r="40" spans="1:58" ht="114.3" customHeight="1">
      <c r="A40" s="6">
        <v>29</v>
      </c>
      <c r="B40" s="7" t="s">
        <v>171</v>
      </c>
      <c r="C40" s="21" t="s">
        <v>172</v>
      </c>
      <c r="D40" s="19" t="s">
        <v>43</v>
      </c>
      <c r="E40" s="6" t="s">
        <v>66</v>
      </c>
      <c r="F40" s="19" t="s">
        <v>20</v>
      </c>
      <c r="G40" s="9"/>
      <c r="H40" s="17" t="s">
        <v>173</v>
      </c>
      <c r="I40" s="20" t="s">
        <v>174</v>
      </c>
      <c r="J40" s="14">
        <v>1775</v>
      </c>
      <c r="K40" t="s">
        <v>175</v>
      </c>
      <c r="BF40" t="s">
        <v>1</v>
      </c>
    </row>
    <row r="41" spans="1:58" ht="19.95" customHeight="1">
      <c r="A41" s="6">
        <v>30</v>
      </c>
      <c r="B41" s="7" t="s">
        <v>176</v>
      </c>
      <c r="C41" s="21" t="s">
        <v>177</v>
      </c>
      <c r="D41" s="19" t="s">
        <v>147</v>
      </c>
      <c r="E41" s="6">
        <v>40</v>
      </c>
      <c r="F41" s="19" t="s">
        <v>20</v>
      </c>
      <c r="G41" s="9" t="s">
        <v>178</v>
      </c>
      <c r="H41" s="17" t="s">
        <v>1</v>
      </c>
      <c r="K41" t="s">
        <v>1</v>
      </c>
      <c r="BF41" t="s">
        <v>1</v>
      </c>
    </row>
    <row r="42" spans="1:58" ht="19.95" customHeight="1">
      <c r="A42" s="6">
        <v>31</v>
      </c>
      <c r="B42" s="7" t="s">
        <v>179</v>
      </c>
      <c r="C42" s="21" t="s">
        <v>180</v>
      </c>
      <c r="D42" s="19" t="s">
        <v>82</v>
      </c>
      <c r="E42" s="6">
        <v>1</v>
      </c>
      <c r="F42" s="19" t="s">
        <v>20</v>
      </c>
      <c r="G42" s="9" t="s">
        <v>181</v>
      </c>
      <c r="H42" s="17" t="s">
        <v>1</v>
      </c>
      <c r="K42" t="s">
        <v>1</v>
      </c>
      <c r="BF42" t="s">
        <v>1</v>
      </c>
    </row>
    <row r="43" spans="1:58" ht="72.900000000000006" customHeight="1">
      <c r="A43" s="6">
        <v>32</v>
      </c>
      <c r="B43" s="7" t="s">
        <v>182</v>
      </c>
      <c r="C43" s="21" t="s">
        <v>183</v>
      </c>
      <c r="D43" s="19" t="s">
        <v>18</v>
      </c>
      <c r="E43" s="6" t="s">
        <v>104</v>
      </c>
      <c r="F43" s="19" t="s">
        <v>20</v>
      </c>
      <c r="G43" s="9" t="s">
        <v>184</v>
      </c>
      <c r="H43" s="17" t="s">
        <v>185</v>
      </c>
      <c r="I43" s="20" t="s">
        <v>186</v>
      </c>
      <c r="J43" s="14">
        <v>12025</v>
      </c>
      <c r="K43" t="s">
        <v>187</v>
      </c>
      <c r="BF43" t="s">
        <v>1</v>
      </c>
    </row>
    <row r="44" spans="1:58" ht="19.95" customHeight="1">
      <c r="A44" s="29" t="s">
        <v>188</v>
      </c>
      <c r="B44" s="29" t="s">
        <v>1</v>
      </c>
      <c r="C44" s="29" t="s">
        <v>1</v>
      </c>
      <c r="D44" s="29"/>
      <c r="E44" s="29"/>
      <c r="F44" s="29"/>
      <c r="G44" s="29"/>
      <c r="H44" t="s">
        <v>1</v>
      </c>
      <c r="K44" t="s">
        <v>1</v>
      </c>
      <c r="BF44" t="s">
        <v>1</v>
      </c>
    </row>
    <row r="45" spans="1:58" ht="19.95" customHeight="1">
      <c r="A45" s="6">
        <v>33</v>
      </c>
      <c r="B45" s="7" t="s">
        <v>189</v>
      </c>
      <c r="C45" s="21" t="s">
        <v>190</v>
      </c>
      <c r="D45" s="19" t="s">
        <v>82</v>
      </c>
      <c r="E45" s="6">
        <v>1</v>
      </c>
      <c r="F45" s="19" t="s">
        <v>20</v>
      </c>
      <c r="G45" s="9" t="s">
        <v>191</v>
      </c>
      <c r="H45" s="17" t="s">
        <v>1</v>
      </c>
      <c r="K45" t="s">
        <v>1</v>
      </c>
      <c r="BF45" t="s">
        <v>1</v>
      </c>
    </row>
    <row r="46" spans="1:58" ht="19.95" customHeight="1">
      <c r="A46" s="6">
        <v>34</v>
      </c>
      <c r="B46" s="7" t="s">
        <v>192</v>
      </c>
      <c r="C46" s="21" t="s">
        <v>193</v>
      </c>
      <c r="D46" s="19" t="s">
        <v>82</v>
      </c>
      <c r="E46" s="6">
        <v>1</v>
      </c>
      <c r="F46" s="19" t="s">
        <v>20</v>
      </c>
      <c r="G46" s="9" t="s">
        <v>194</v>
      </c>
      <c r="H46" s="17" t="s">
        <v>1</v>
      </c>
      <c r="K46" t="s">
        <v>1</v>
      </c>
      <c r="BF46" t="s">
        <v>1</v>
      </c>
    </row>
    <row r="47" spans="1:58" ht="19.95" customHeight="1">
      <c r="A47" s="6">
        <v>35</v>
      </c>
      <c r="B47" s="7" t="s">
        <v>195</v>
      </c>
      <c r="C47" s="21" t="s">
        <v>196</v>
      </c>
      <c r="D47" s="19" t="s">
        <v>82</v>
      </c>
      <c r="E47" s="6">
        <v>1</v>
      </c>
      <c r="F47" s="19" t="s">
        <v>20</v>
      </c>
      <c r="G47" s="9" t="s">
        <v>197</v>
      </c>
      <c r="H47" s="17" t="s">
        <v>1</v>
      </c>
      <c r="K47" t="s">
        <v>1</v>
      </c>
      <c r="BF47" t="s">
        <v>1</v>
      </c>
    </row>
    <row r="48" spans="1:58" ht="19.95" customHeight="1">
      <c r="A48" s="29" t="s">
        <v>198</v>
      </c>
      <c r="B48" s="29" t="s">
        <v>1</v>
      </c>
      <c r="C48" s="29" t="s">
        <v>1</v>
      </c>
      <c r="D48" s="29"/>
      <c r="E48" s="29"/>
      <c r="F48" s="29"/>
      <c r="G48" s="29"/>
      <c r="H48" t="s">
        <v>1</v>
      </c>
      <c r="K48" t="s">
        <v>1</v>
      </c>
      <c r="BF48" t="s">
        <v>1</v>
      </c>
    </row>
    <row r="49" spans="1:58" ht="19.95" customHeight="1">
      <c r="A49" s="6">
        <v>36</v>
      </c>
      <c r="B49" s="10" t="s">
        <v>199</v>
      </c>
      <c r="C49" s="21" t="s">
        <v>200</v>
      </c>
      <c r="D49" s="19" t="s">
        <v>82</v>
      </c>
      <c r="E49" s="6">
        <v>1</v>
      </c>
      <c r="F49" s="19" t="s">
        <v>20</v>
      </c>
      <c r="G49" s="9" t="s">
        <v>201</v>
      </c>
      <c r="H49" s="17" t="s">
        <v>1</v>
      </c>
      <c r="K49" t="s">
        <v>1</v>
      </c>
      <c r="BF49" t="s">
        <v>1</v>
      </c>
    </row>
    <row r="50" spans="1:58" ht="19.95" customHeight="1">
      <c r="A50" s="6">
        <v>37</v>
      </c>
      <c r="B50" s="7" t="s">
        <v>202</v>
      </c>
      <c r="C50" s="21" t="s">
        <v>203</v>
      </c>
      <c r="D50" s="19" t="s">
        <v>82</v>
      </c>
      <c r="E50" s="6">
        <v>1</v>
      </c>
      <c r="F50" s="19" t="s">
        <v>20</v>
      </c>
      <c r="G50" s="9"/>
      <c r="H50" s="17" t="s">
        <v>1</v>
      </c>
      <c r="K50" t="s">
        <v>1</v>
      </c>
      <c r="BF50" t="s">
        <v>1</v>
      </c>
    </row>
    <row r="51" spans="1:58" ht="19.95" customHeight="1">
      <c r="A51" s="6">
        <v>38</v>
      </c>
      <c r="B51" s="7" t="s">
        <v>204</v>
      </c>
      <c r="C51" s="21" t="s">
        <v>205</v>
      </c>
      <c r="D51" s="19" t="s">
        <v>82</v>
      </c>
      <c r="E51" s="6">
        <v>1</v>
      </c>
      <c r="F51" s="19" t="s">
        <v>20</v>
      </c>
      <c r="G51" s="9" t="s">
        <v>206</v>
      </c>
      <c r="H51" s="17" t="s">
        <v>1</v>
      </c>
      <c r="K51" t="s">
        <v>1</v>
      </c>
      <c r="BF51" t="s">
        <v>1</v>
      </c>
    </row>
    <row r="52" spans="1:58" ht="19.95" customHeight="1">
      <c r="A52" s="6">
        <v>39</v>
      </c>
      <c r="B52" s="7" t="s">
        <v>207</v>
      </c>
      <c r="C52" s="18" t="s">
        <v>208</v>
      </c>
      <c r="D52" s="19" t="s">
        <v>82</v>
      </c>
      <c r="E52" s="6">
        <v>1</v>
      </c>
      <c r="F52" s="19" t="s">
        <v>20</v>
      </c>
      <c r="G52" s="9" t="s">
        <v>209</v>
      </c>
      <c r="H52" s="17" t="s">
        <v>1</v>
      </c>
      <c r="K52" t="s">
        <v>1</v>
      </c>
      <c r="BF52" t="s">
        <v>1</v>
      </c>
    </row>
    <row r="53" spans="1:58" ht="19.95" customHeight="1">
      <c r="A53" s="30" t="s">
        <v>210</v>
      </c>
      <c r="B53" s="30" t="s">
        <v>1</v>
      </c>
      <c r="C53" s="30" t="s">
        <v>1</v>
      </c>
      <c r="D53" s="30"/>
      <c r="E53" s="30"/>
      <c r="F53" s="30"/>
      <c r="G53" s="30"/>
      <c r="H53" t="s">
        <v>1</v>
      </c>
      <c r="K53" t="s">
        <v>1</v>
      </c>
      <c r="BF53" t="s">
        <v>1</v>
      </c>
    </row>
    <row r="54" spans="1:58" ht="19.95" customHeight="1">
      <c r="C54" t="s">
        <v>1</v>
      </c>
      <c r="H54" t="s">
        <v>1</v>
      </c>
      <c r="K54" t="s">
        <v>1</v>
      </c>
      <c r="BF54" t="s">
        <v>1</v>
      </c>
    </row>
    <row r="55" spans="1:58" ht="16.5" customHeight="1"/>
    <row r="56" spans="1:58" ht="19.95" customHeight="1">
      <c r="C56" t="s">
        <v>1</v>
      </c>
      <c r="H56" t="s">
        <v>1</v>
      </c>
      <c r="K56" t="s">
        <v>1</v>
      </c>
      <c r="BF56" t="s">
        <v>1</v>
      </c>
    </row>
    <row r="57" spans="1:58" ht="19.95" customHeight="1">
      <c r="C57" t="s">
        <v>1</v>
      </c>
      <c r="H57" t="s">
        <v>1</v>
      </c>
      <c r="K57" t="s">
        <v>1</v>
      </c>
      <c r="BF57" t="s">
        <v>1</v>
      </c>
    </row>
    <row r="58" spans="1:58" ht="19.95" customHeight="1">
      <c r="C58" t="s">
        <v>1</v>
      </c>
      <c r="H58" t="s">
        <v>1</v>
      </c>
      <c r="K58" t="s">
        <v>1</v>
      </c>
      <c r="BF58" t="s">
        <v>1</v>
      </c>
    </row>
    <row r="59" spans="1:58" ht="19.95" customHeight="1">
      <c r="C59" t="s">
        <v>1</v>
      </c>
      <c r="H59" t="s">
        <v>1</v>
      </c>
      <c r="K59" t="s">
        <v>1</v>
      </c>
      <c r="BF59" t="s">
        <v>1</v>
      </c>
    </row>
    <row r="60" spans="1:58" ht="19.95" customHeight="1">
      <c r="C60" t="s">
        <v>1</v>
      </c>
      <c r="H60" t="s">
        <v>1</v>
      </c>
      <c r="K60" t="s">
        <v>1</v>
      </c>
      <c r="BF60" t="s">
        <v>1</v>
      </c>
    </row>
    <row r="61" spans="1:58" ht="19.95" customHeight="1">
      <c r="C61" t="s">
        <v>1</v>
      </c>
      <c r="H61" t="s">
        <v>1</v>
      </c>
      <c r="K61" t="s">
        <v>1</v>
      </c>
      <c r="BF61" t="s">
        <v>1</v>
      </c>
    </row>
    <row r="62" spans="1:58" ht="19.95" customHeight="1">
      <c r="C62" t="s">
        <v>1</v>
      </c>
      <c r="H62" t="s">
        <v>1</v>
      </c>
      <c r="K62" t="s">
        <v>1</v>
      </c>
      <c r="BF62" t="s">
        <v>1</v>
      </c>
    </row>
    <row r="63" spans="1:58" ht="19.95" customHeight="1">
      <c r="C63" t="s">
        <v>1</v>
      </c>
      <c r="H63" t="s">
        <v>1</v>
      </c>
      <c r="K63" t="s">
        <v>1</v>
      </c>
      <c r="BF63" t="s">
        <v>1</v>
      </c>
    </row>
    <row r="64" spans="1:58" ht="19.95" customHeight="1">
      <c r="C64" t="s">
        <v>1</v>
      </c>
      <c r="H64" t="s">
        <v>1</v>
      </c>
      <c r="K64" t="s">
        <v>1</v>
      </c>
      <c r="BF64" t="s">
        <v>1</v>
      </c>
    </row>
    <row r="65" spans="3:58" ht="19.95" customHeight="1">
      <c r="C65" t="s">
        <v>1</v>
      </c>
      <c r="H65" t="s">
        <v>1</v>
      </c>
      <c r="K65" t="s">
        <v>1</v>
      </c>
      <c r="BF65" t="s">
        <v>1</v>
      </c>
    </row>
    <row r="66" spans="3:58" ht="19.95" customHeight="1">
      <c r="C66" t="s">
        <v>1</v>
      </c>
      <c r="H66" t="s">
        <v>1</v>
      </c>
      <c r="K66" t="s">
        <v>1</v>
      </c>
      <c r="BF66" t="s">
        <v>1</v>
      </c>
    </row>
    <row r="67" spans="3:58" ht="19.95" customHeight="1">
      <c r="C67" t="s">
        <v>1</v>
      </c>
      <c r="H67" t="s">
        <v>1</v>
      </c>
      <c r="K67" t="s">
        <v>1</v>
      </c>
      <c r="BF67" t="s">
        <v>1</v>
      </c>
    </row>
    <row r="68" spans="3:58" ht="19.95" customHeight="1">
      <c r="C68" t="s">
        <v>1</v>
      </c>
      <c r="H68" t="s">
        <v>1</v>
      </c>
      <c r="K68" t="s">
        <v>1</v>
      </c>
      <c r="BF68" t="s">
        <v>1</v>
      </c>
    </row>
    <row r="69" spans="3:58" ht="19.95" customHeight="1">
      <c r="C69" t="s">
        <v>1</v>
      </c>
      <c r="H69" t="s">
        <v>1</v>
      </c>
      <c r="K69" t="s">
        <v>1</v>
      </c>
      <c r="BF69" t="s">
        <v>1</v>
      </c>
    </row>
    <row r="70" spans="3:58" ht="19.95" customHeight="1">
      <c r="C70" t="s">
        <v>1</v>
      </c>
      <c r="H70" t="s">
        <v>1</v>
      </c>
      <c r="K70" t="s">
        <v>1</v>
      </c>
      <c r="BF70" t="s">
        <v>1</v>
      </c>
    </row>
    <row r="71" spans="3:58" ht="19.95" customHeight="1">
      <c r="C71" t="s">
        <v>1</v>
      </c>
      <c r="H71" t="s">
        <v>1</v>
      </c>
      <c r="K71" t="s">
        <v>1</v>
      </c>
      <c r="BF71" t="s">
        <v>1</v>
      </c>
    </row>
    <row r="72" spans="3:58" ht="19.95" customHeight="1">
      <c r="C72" t="s">
        <v>1</v>
      </c>
      <c r="H72" t="s">
        <v>1</v>
      </c>
      <c r="K72" t="s">
        <v>1</v>
      </c>
      <c r="BF72" t="s">
        <v>1</v>
      </c>
    </row>
    <row r="73" spans="3:58" ht="19.95" customHeight="1">
      <c r="C73" t="s">
        <v>1</v>
      </c>
      <c r="H73" t="s">
        <v>1</v>
      </c>
      <c r="K73" t="s">
        <v>1</v>
      </c>
      <c r="BF73" t="s">
        <v>1</v>
      </c>
    </row>
    <row r="74" spans="3:58" ht="19.95" customHeight="1">
      <c r="C74" t="s">
        <v>1</v>
      </c>
      <c r="H74" t="s">
        <v>1</v>
      </c>
      <c r="K74" t="s">
        <v>1</v>
      </c>
      <c r="BF74" t="s">
        <v>1</v>
      </c>
    </row>
    <row r="75" spans="3:58" ht="19.95" customHeight="1">
      <c r="C75" t="s">
        <v>1</v>
      </c>
      <c r="H75" t="s">
        <v>1</v>
      </c>
      <c r="K75" t="s">
        <v>1</v>
      </c>
      <c r="BF75" t="s">
        <v>1</v>
      </c>
    </row>
    <row r="76" spans="3:58" ht="19.95" customHeight="1">
      <c r="C76" t="s">
        <v>1</v>
      </c>
      <c r="H76" t="s">
        <v>1</v>
      </c>
      <c r="K76" t="s">
        <v>1</v>
      </c>
      <c r="BF76" t="s">
        <v>1</v>
      </c>
    </row>
    <row r="77" spans="3:58" ht="19.95" customHeight="1">
      <c r="C77" t="s">
        <v>1</v>
      </c>
      <c r="H77" t="s">
        <v>1</v>
      </c>
      <c r="K77" t="s">
        <v>1</v>
      </c>
      <c r="BF77" t="s">
        <v>1</v>
      </c>
    </row>
    <row r="78" spans="3:58" ht="19.95" customHeight="1">
      <c r="C78" t="s">
        <v>1</v>
      </c>
      <c r="H78" t="s">
        <v>1</v>
      </c>
      <c r="K78" t="s">
        <v>1</v>
      </c>
      <c r="BF78" t="s">
        <v>1</v>
      </c>
    </row>
    <row r="79" spans="3:58" ht="19.95" customHeight="1">
      <c r="C79" t="s">
        <v>1</v>
      </c>
      <c r="H79" t="s">
        <v>1</v>
      </c>
      <c r="K79" t="s">
        <v>1</v>
      </c>
      <c r="BF79" t="s">
        <v>1</v>
      </c>
    </row>
    <row r="80" spans="3:58" ht="19.95" customHeight="1">
      <c r="C80" t="s">
        <v>1</v>
      </c>
      <c r="H80" t="s">
        <v>1</v>
      </c>
      <c r="K80" t="s">
        <v>1</v>
      </c>
      <c r="BF80" t="s">
        <v>1</v>
      </c>
    </row>
    <row r="81" spans="3:58" ht="19.95" customHeight="1">
      <c r="C81" t="s">
        <v>1</v>
      </c>
      <c r="H81" t="s">
        <v>1</v>
      </c>
      <c r="K81" t="s">
        <v>1</v>
      </c>
      <c r="BF81" t="s">
        <v>1</v>
      </c>
    </row>
    <row r="82" spans="3:58" ht="19.95" customHeight="1">
      <c r="C82" t="s">
        <v>1</v>
      </c>
      <c r="H82" t="s">
        <v>1</v>
      </c>
      <c r="K82" t="s">
        <v>1</v>
      </c>
      <c r="BF82" t="s">
        <v>1</v>
      </c>
    </row>
    <row r="83" spans="3:58" ht="19.95" customHeight="1">
      <c r="C83" t="s">
        <v>1</v>
      </c>
      <c r="H83" t="s">
        <v>1</v>
      </c>
      <c r="K83" t="s">
        <v>1</v>
      </c>
      <c r="BF83" t="s">
        <v>1</v>
      </c>
    </row>
    <row r="84" spans="3:58" ht="19.95" customHeight="1">
      <c r="C84" t="s">
        <v>1</v>
      </c>
      <c r="H84" t="s">
        <v>1</v>
      </c>
      <c r="K84" t="s">
        <v>1</v>
      </c>
      <c r="BF84" t="s">
        <v>1</v>
      </c>
    </row>
    <row r="85" spans="3:58" ht="19.95" customHeight="1">
      <c r="C85" t="s">
        <v>1</v>
      </c>
      <c r="H85" t="s">
        <v>1</v>
      </c>
      <c r="K85" t="s">
        <v>1</v>
      </c>
      <c r="BF85" t="s">
        <v>1</v>
      </c>
    </row>
    <row r="86" spans="3:58" ht="19.95" customHeight="1">
      <c r="C86" t="s">
        <v>1</v>
      </c>
      <c r="H86" t="s">
        <v>1</v>
      </c>
      <c r="K86" t="s">
        <v>1</v>
      </c>
      <c r="BF86" t="s">
        <v>1</v>
      </c>
    </row>
    <row r="87" spans="3:58" ht="19.95" customHeight="1">
      <c r="C87" t="s">
        <v>1</v>
      </c>
      <c r="H87" t="s">
        <v>1</v>
      </c>
      <c r="K87" t="s">
        <v>1</v>
      </c>
      <c r="BF87" t="s">
        <v>1</v>
      </c>
    </row>
    <row r="88" spans="3:58" ht="19.95" customHeight="1">
      <c r="C88" t="s">
        <v>1</v>
      </c>
      <c r="H88" t="s">
        <v>1</v>
      </c>
      <c r="K88" t="s">
        <v>1</v>
      </c>
      <c r="BF88" t="s">
        <v>1</v>
      </c>
    </row>
    <row r="89" spans="3:58" ht="19.95" customHeight="1">
      <c r="C89" t="s">
        <v>1</v>
      </c>
      <c r="H89" t="s">
        <v>1</v>
      </c>
      <c r="K89" t="s">
        <v>1</v>
      </c>
      <c r="BF89" t="s">
        <v>1</v>
      </c>
    </row>
  </sheetData>
  <sheetProtection formatCells="0" insertHyperlinks="0" autoFilter="0"/>
  <mergeCells count="12">
    <mergeCell ref="A1:G1"/>
    <mergeCell ref="A2:G2"/>
    <mergeCell ref="A5:G5"/>
    <mergeCell ref="A11:C11"/>
    <mergeCell ref="A12:G12"/>
    <mergeCell ref="A48:G48"/>
    <mergeCell ref="A53:G53"/>
    <mergeCell ref="A15:G15"/>
    <mergeCell ref="A21:G21"/>
    <mergeCell ref="A25:G25"/>
    <mergeCell ref="A34:G34"/>
    <mergeCell ref="A44:G44"/>
  </mergeCells>
  <phoneticPr fontId="34" type="noConversion"/>
  <pageMargins left="0.3" right="0.3" top="0.4" bottom="0.4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showGridLines="0" workbookViewId="0">
      <pane ySplit="3" topLeftCell="A4" activePane="bottomLeft" state="frozen"/>
      <selection pane="bottomLeft" sqref="A1:H1"/>
    </sheetView>
  </sheetViews>
  <sheetFormatPr defaultColWidth="8.6640625" defaultRowHeight="14.4"/>
  <cols>
    <col min="1" max="1" width="6" customWidth="1" collapsed="1"/>
    <col min="2" max="2" width="18" customWidth="1" collapsed="1"/>
    <col min="3" max="3" width="30" customWidth="1" collapsed="1"/>
    <col min="4" max="7" width="12" customWidth="1" collapsed="1"/>
    <col min="8" max="8" width="26" customWidth="1" collapsed="1"/>
    <col min="12" max="14" width="20" customWidth="1"/>
    <col min="59" max="59" width="8"/>
  </cols>
  <sheetData>
    <row r="1" spans="1:14" ht="21.6" customHeight="1">
      <c r="A1" s="34" t="s">
        <v>211</v>
      </c>
      <c r="B1" s="34"/>
      <c r="C1" s="34"/>
      <c r="D1" s="34"/>
      <c r="E1" s="34"/>
      <c r="F1" s="34"/>
      <c r="G1" s="34"/>
      <c r="H1" s="34"/>
      <c r="L1" t="s">
        <v>1</v>
      </c>
      <c r="N1" t="s">
        <v>1</v>
      </c>
    </row>
    <row r="3" spans="1:14" ht="30" customHeight="1">
      <c r="A3" s="4" t="s">
        <v>9</v>
      </c>
      <c r="B3" s="4" t="s">
        <v>212</v>
      </c>
      <c r="C3" s="4" t="s">
        <v>213</v>
      </c>
      <c r="D3" s="4" t="s">
        <v>214</v>
      </c>
      <c r="E3" s="4" t="s">
        <v>215</v>
      </c>
      <c r="F3" s="5" t="s">
        <v>216</v>
      </c>
      <c r="G3" s="4" t="s">
        <v>217</v>
      </c>
      <c r="H3" s="4" t="s">
        <v>7</v>
      </c>
    </row>
    <row r="4" spans="1:14">
      <c r="A4" s="6">
        <v>1</v>
      </c>
      <c r="B4" s="7" t="s">
        <v>218</v>
      </c>
      <c r="C4" s="7" t="s">
        <v>219</v>
      </c>
      <c r="D4" s="6"/>
      <c r="E4" s="6"/>
      <c r="F4" s="6">
        <v>58</v>
      </c>
      <c r="G4" s="6"/>
      <c r="H4" s="8" t="s">
        <v>220</v>
      </c>
    </row>
    <row r="5" spans="1:14">
      <c r="A5" s="6">
        <v>2</v>
      </c>
      <c r="B5" s="7" t="s">
        <v>218</v>
      </c>
      <c r="C5" s="7" t="s">
        <v>221</v>
      </c>
      <c r="D5" s="6"/>
      <c r="E5" s="6"/>
      <c r="F5" s="6">
        <v>27</v>
      </c>
      <c r="G5" s="6"/>
      <c r="H5" s="8" t="s">
        <v>220</v>
      </c>
    </row>
    <row r="6" spans="1:14">
      <c r="A6" s="6">
        <v>3</v>
      </c>
      <c r="B6" s="7" t="s">
        <v>218</v>
      </c>
      <c r="C6" s="7" t="s">
        <v>222</v>
      </c>
      <c r="D6" s="6"/>
      <c r="E6" s="6"/>
      <c r="F6" s="6">
        <v>8</v>
      </c>
      <c r="G6" s="6"/>
      <c r="H6" s="8" t="s">
        <v>220</v>
      </c>
    </row>
    <row r="7" spans="1:14">
      <c r="A7" s="6">
        <v>4</v>
      </c>
      <c r="B7" s="7" t="s">
        <v>218</v>
      </c>
      <c r="C7" s="7" t="s">
        <v>223</v>
      </c>
      <c r="D7" s="6"/>
      <c r="E7" s="6"/>
      <c r="F7" s="6">
        <v>2</v>
      </c>
      <c r="G7" s="6"/>
      <c r="H7" s="8" t="s">
        <v>220</v>
      </c>
    </row>
    <row r="8" spans="1:14">
      <c r="A8" s="6">
        <v>5</v>
      </c>
      <c r="B8" s="7" t="s">
        <v>224</v>
      </c>
      <c r="C8" s="7" t="s">
        <v>225</v>
      </c>
      <c r="D8" s="6"/>
      <c r="E8" s="6"/>
      <c r="F8" s="6"/>
      <c r="G8" s="6">
        <v>70</v>
      </c>
      <c r="H8" s="9" t="s">
        <v>226</v>
      </c>
    </row>
    <row r="9" spans="1:14">
      <c r="A9" s="6">
        <v>6</v>
      </c>
      <c r="B9" s="7" t="s">
        <v>224</v>
      </c>
      <c r="C9" s="7" t="s">
        <v>227</v>
      </c>
      <c r="D9" s="6">
        <v>58</v>
      </c>
      <c r="E9" s="6"/>
      <c r="F9" s="6"/>
      <c r="G9" s="6"/>
      <c r="H9" s="9" t="s">
        <v>228</v>
      </c>
    </row>
    <row r="10" spans="1:14">
      <c r="A10" s="6">
        <v>7</v>
      </c>
      <c r="B10" s="7" t="s">
        <v>229</v>
      </c>
      <c r="C10" s="7" t="s">
        <v>230</v>
      </c>
      <c r="D10" s="6"/>
      <c r="E10" s="6"/>
      <c r="F10" s="6">
        <v>46</v>
      </c>
      <c r="G10" s="6"/>
      <c r="H10" s="8" t="s">
        <v>220</v>
      </c>
    </row>
    <row r="11" spans="1:14">
      <c r="A11" s="6">
        <v>8</v>
      </c>
      <c r="B11" s="7" t="s">
        <v>231</v>
      </c>
      <c r="C11" s="7" t="s">
        <v>232</v>
      </c>
      <c r="D11" s="6">
        <v>3</v>
      </c>
      <c r="E11" s="6"/>
      <c r="F11" s="6">
        <v>44</v>
      </c>
      <c r="G11" s="6"/>
      <c r="H11" s="9" t="s">
        <v>233</v>
      </c>
    </row>
    <row r="12" spans="1:14">
      <c r="A12" s="6">
        <v>9</v>
      </c>
      <c r="B12" s="10" t="s">
        <v>234</v>
      </c>
      <c r="C12" s="7" t="s">
        <v>235</v>
      </c>
      <c r="D12" s="6"/>
      <c r="E12" s="6"/>
      <c r="F12" s="6">
        <v>8</v>
      </c>
      <c r="G12" s="6"/>
      <c r="H12" s="8" t="s">
        <v>220</v>
      </c>
    </row>
    <row r="13" spans="1:14">
      <c r="A13" s="6">
        <v>10</v>
      </c>
      <c r="B13" s="7" t="s">
        <v>236</v>
      </c>
      <c r="C13" s="7" t="s">
        <v>237</v>
      </c>
      <c r="D13" s="6"/>
      <c r="E13" s="6"/>
      <c r="F13" s="6"/>
      <c r="G13" s="6">
        <v>10</v>
      </c>
      <c r="H13" s="9" t="s">
        <v>238</v>
      </c>
    </row>
    <row r="14" spans="1:14">
      <c r="A14" s="6">
        <v>11</v>
      </c>
      <c r="B14" s="7" t="s">
        <v>236</v>
      </c>
      <c r="C14" s="7" t="s">
        <v>239</v>
      </c>
      <c r="D14" s="6"/>
      <c r="E14" s="6"/>
      <c r="F14" s="6"/>
      <c r="G14" s="6">
        <v>4</v>
      </c>
      <c r="H14" s="9" t="s">
        <v>238</v>
      </c>
    </row>
    <row r="15" spans="1:14">
      <c r="A15" s="6">
        <v>12</v>
      </c>
      <c r="B15" s="7" t="s">
        <v>236</v>
      </c>
      <c r="C15" s="7" t="s">
        <v>240</v>
      </c>
      <c r="D15" s="6"/>
      <c r="E15" s="6"/>
      <c r="F15" s="6"/>
      <c r="G15" s="6">
        <v>2</v>
      </c>
      <c r="H15" s="9" t="s">
        <v>238</v>
      </c>
    </row>
    <row r="16" spans="1:14">
      <c r="A16" s="6">
        <v>13</v>
      </c>
      <c r="B16" s="7" t="s">
        <v>236</v>
      </c>
      <c r="C16" s="7" t="s">
        <v>241</v>
      </c>
      <c r="D16" s="6"/>
      <c r="E16" s="6"/>
      <c r="F16" s="6"/>
      <c r="G16" s="6">
        <v>6</v>
      </c>
      <c r="H16" s="9" t="s">
        <v>238</v>
      </c>
    </row>
    <row r="17" spans="1:8" ht="24">
      <c r="A17" s="6">
        <v>14</v>
      </c>
      <c r="B17" s="7" t="s">
        <v>242</v>
      </c>
      <c r="C17" s="7" t="s">
        <v>243</v>
      </c>
      <c r="D17" s="6">
        <v>41</v>
      </c>
      <c r="E17" s="6"/>
      <c r="F17" s="6"/>
      <c r="G17" s="6"/>
      <c r="H17" s="9" t="s">
        <v>244</v>
      </c>
    </row>
    <row r="18" spans="1:8">
      <c r="A18" s="6">
        <v>15</v>
      </c>
      <c r="B18" s="7" t="s">
        <v>245</v>
      </c>
      <c r="C18" s="7" t="s">
        <v>246</v>
      </c>
      <c r="D18" s="6"/>
      <c r="E18" s="6">
        <v>44</v>
      </c>
      <c r="F18" s="6"/>
      <c r="G18" s="6"/>
      <c r="H18" s="9" t="s">
        <v>247</v>
      </c>
    </row>
    <row r="19" spans="1:8" ht="15" customHeight="1">
      <c r="A19" s="11" t="s">
        <v>248</v>
      </c>
      <c r="B19" s="35" t="s">
        <v>249</v>
      </c>
      <c r="C19" s="35"/>
      <c r="D19" s="11">
        <f>SUM(D4:D18)</f>
        <v>102</v>
      </c>
      <c r="E19" s="11">
        <f>SUM(E4:E18)</f>
        <v>44</v>
      </c>
      <c r="F19" s="11">
        <f>SUM(F4:F18)</f>
        <v>193</v>
      </c>
      <c r="G19" s="11">
        <f>SUM(G4:G18)</f>
        <v>92</v>
      </c>
      <c r="H19" s="12" t="s">
        <v>250</v>
      </c>
    </row>
    <row r="20" spans="1:8" ht="16.5" customHeight="1">
      <c r="A20" s="1" t="s">
        <v>251</v>
      </c>
    </row>
    <row r="21" spans="1:8" ht="16.5" customHeight="1">
      <c r="A21" s="2" t="s">
        <v>252</v>
      </c>
    </row>
    <row r="22" spans="1:8" ht="16.5" customHeight="1">
      <c r="A22" s="2" t="s">
        <v>253</v>
      </c>
    </row>
    <row r="23" spans="1:8" ht="16.5" customHeight="1">
      <c r="A23" s="2" t="s">
        <v>254</v>
      </c>
    </row>
    <row r="24" spans="1:8" ht="16.5" customHeight="1">
      <c r="A24" s="2" t="s">
        <v>255</v>
      </c>
    </row>
    <row r="25" spans="1:8" ht="16.5" customHeight="1">
      <c r="A25" s="2" t="s">
        <v>256</v>
      </c>
    </row>
    <row r="26" spans="1:8" ht="16.5" customHeight="1">
      <c r="A26" s="2" t="s">
        <v>257</v>
      </c>
    </row>
    <row r="27" spans="1:8" ht="16.5" customHeight="1"/>
    <row r="28" spans="1:8" ht="16.5" customHeight="1">
      <c r="A28" s="2" t="s">
        <v>258</v>
      </c>
    </row>
    <row r="29" spans="1:8" ht="16.5" customHeight="1">
      <c r="A29" s="2" t="s">
        <v>259</v>
      </c>
    </row>
    <row r="30" spans="1:8" ht="16.5" customHeight="1">
      <c r="A30" s="2" t="s">
        <v>260</v>
      </c>
    </row>
    <row r="31" spans="1:8" ht="16.5" customHeight="1">
      <c r="A31" s="2" t="s">
        <v>261</v>
      </c>
    </row>
    <row r="32" spans="1:8" ht="16.5" customHeight="1">
      <c r="E32" s="3" t="s">
        <v>262</v>
      </c>
      <c r="F32" s="1" t="s">
        <v>263</v>
      </c>
    </row>
    <row r="33" spans="5:6" ht="16.5" customHeight="1">
      <c r="E33" s="3" t="s">
        <v>264</v>
      </c>
      <c r="F33" s="1" t="s">
        <v>265</v>
      </c>
    </row>
    <row r="34" spans="5:6" ht="16.5" customHeight="1"/>
  </sheetData>
  <sheetProtection formatCells="0" insertHyperlinks="0" autoFilter="0"/>
  <mergeCells count="2">
    <mergeCell ref="A1:H1"/>
    <mergeCell ref="B19:C19"/>
  </mergeCells>
  <phoneticPr fontId="34" type="noConversion"/>
  <pageMargins left="0.3" right="0.3" top="0.4" bottom="0.4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1"/>
  <sheetViews>
    <sheetView showGridLines="0" workbookViewId="0">
      <selection sqref="A1:B1"/>
    </sheetView>
  </sheetViews>
  <sheetFormatPr defaultColWidth="8.6640625" defaultRowHeight="14.4"/>
  <cols>
    <col min="1" max="1" width="4" customWidth="1" collapsed="1"/>
    <col min="2" max="2" width="100" customWidth="1" collapsed="1"/>
    <col min="6" max="8" width="20" customWidth="1"/>
    <col min="53" max="53" width="8"/>
  </cols>
  <sheetData>
    <row r="1" spans="1:8" ht="21.6" customHeight="1">
      <c r="A1" s="34" t="s">
        <v>266</v>
      </c>
      <c r="B1" s="34"/>
      <c r="F1" t="s">
        <v>1</v>
      </c>
      <c r="H1" t="s">
        <v>1</v>
      </c>
    </row>
    <row r="3" spans="1:8" ht="30" customHeight="1">
      <c r="A3" s="37" t="s">
        <v>267</v>
      </c>
      <c r="B3" s="37"/>
    </row>
    <row r="4" spans="1:8" ht="18" customHeight="1">
      <c r="A4" s="37" t="s">
        <v>268</v>
      </c>
      <c r="B4" s="37"/>
    </row>
    <row r="5" spans="1:8" ht="30" customHeight="1">
      <c r="A5" s="36" t="s">
        <v>269</v>
      </c>
      <c r="B5" s="36"/>
    </row>
    <row r="6" spans="1:8" ht="30" customHeight="1">
      <c r="A6" s="36" t="s">
        <v>270</v>
      </c>
      <c r="B6" s="36"/>
    </row>
    <row r="7" spans="1:8" ht="30" customHeight="1">
      <c r="A7" s="36" t="s">
        <v>271</v>
      </c>
      <c r="B7" s="36"/>
    </row>
    <row r="8" spans="1:8" ht="18" customHeight="1">
      <c r="A8" s="37" t="s">
        <v>272</v>
      </c>
      <c r="B8" s="37"/>
    </row>
    <row r="9" spans="1:8" ht="30" customHeight="1">
      <c r="A9" s="36" t="s">
        <v>273</v>
      </c>
      <c r="B9" s="36"/>
    </row>
    <row r="10" spans="1:8" ht="30" customHeight="1">
      <c r="A10" s="36" t="s">
        <v>274</v>
      </c>
      <c r="B10" s="36"/>
    </row>
    <row r="11" spans="1:8" ht="30" customHeight="1">
      <c r="A11" s="36" t="s">
        <v>275</v>
      </c>
      <c r="B11" s="36"/>
    </row>
    <row r="12" spans="1:8" ht="30" customHeight="1">
      <c r="A12" s="36" t="s">
        <v>276</v>
      </c>
      <c r="B12" s="36"/>
    </row>
    <row r="13" spans="1:8" ht="18" customHeight="1">
      <c r="A13" s="36" t="s">
        <v>277</v>
      </c>
      <c r="B13" s="36"/>
    </row>
    <row r="14" spans="1:8" ht="30" customHeight="1">
      <c r="A14" s="36" t="s">
        <v>278</v>
      </c>
      <c r="B14" s="36"/>
    </row>
    <row r="15" spans="1:8" ht="18" customHeight="1">
      <c r="A15" s="37" t="s">
        <v>279</v>
      </c>
      <c r="B15" s="37"/>
    </row>
    <row r="16" spans="1:8" ht="18" customHeight="1">
      <c r="A16" s="37" t="s">
        <v>280</v>
      </c>
      <c r="B16" s="37"/>
    </row>
    <row r="17" spans="1:6" ht="16.5" customHeight="1">
      <c r="A17" s="1" t="s">
        <v>251</v>
      </c>
    </row>
    <row r="18" spans="1:6" ht="16.5" customHeight="1">
      <c r="A18" s="2" t="s">
        <v>252</v>
      </c>
    </row>
    <row r="19" spans="1:6" ht="16.5" customHeight="1">
      <c r="A19" s="2" t="s">
        <v>253</v>
      </c>
    </row>
    <row r="20" spans="1:6" ht="16.5" customHeight="1">
      <c r="A20" s="2" t="s">
        <v>254</v>
      </c>
    </row>
    <row r="21" spans="1:6" ht="16.5" customHeight="1">
      <c r="A21" s="2" t="s">
        <v>255</v>
      </c>
    </row>
    <row r="22" spans="1:6" ht="16.5" customHeight="1">
      <c r="A22" s="2" t="s">
        <v>256</v>
      </c>
    </row>
    <row r="23" spans="1:6" ht="16.5" customHeight="1">
      <c r="A23" s="2" t="s">
        <v>257</v>
      </c>
    </row>
    <row r="24" spans="1:6" ht="16.5" customHeight="1"/>
    <row r="25" spans="1:6" ht="16.5" customHeight="1">
      <c r="A25" s="2" t="s">
        <v>258</v>
      </c>
    </row>
    <row r="26" spans="1:6" ht="16.5" customHeight="1">
      <c r="A26" s="2" t="s">
        <v>259</v>
      </c>
    </row>
    <row r="27" spans="1:6" ht="16.5" customHeight="1">
      <c r="A27" s="2" t="s">
        <v>260</v>
      </c>
    </row>
    <row r="28" spans="1:6" ht="16.5" customHeight="1">
      <c r="A28" s="2" t="s">
        <v>261</v>
      </c>
    </row>
    <row r="29" spans="1:6" ht="16.5" customHeight="1">
      <c r="E29" s="3" t="s">
        <v>262</v>
      </c>
      <c r="F29" s="1" t="s">
        <v>263</v>
      </c>
    </row>
    <row r="30" spans="1:6" ht="16.5" customHeight="1">
      <c r="E30" s="3" t="s">
        <v>264</v>
      </c>
      <c r="F30" s="1" t="s">
        <v>265</v>
      </c>
    </row>
    <row r="31" spans="1:6" ht="16.5" customHeight="1"/>
  </sheetData>
  <sheetProtection formatCells="0" insertHyperlinks="0" autoFilter="0"/>
  <mergeCells count="15">
    <mergeCell ref="A1:B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</mergeCells>
  <phoneticPr fontId="34" type="noConversion"/>
  <pageMargins left="0.75" right="0.75" top="1" bottom="1" header="0.511811023622047" footer="0.511811023622047"/>
  <pageSetup fitToHeight="0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2.xml><?xml version="1.0" encoding="utf-8"?>
<comments xmlns="https://web.wps.cn/et/2018/main" xmlns:s="http://schemas.openxmlformats.org/spreadsheetml/2006/main"/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  <woSheetProps sheetStid="2" interlineOnOff="0" interlineColor="0" isDbSheet="0" isDashBoardSheet="0"/>
    <woSheetProps sheetStid="3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工程量清单</vt:lpstr>
      <vt:lpstr>摄像机点位明细</vt:lpstr>
      <vt:lpstr>编制说明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何建新6</cp:lastModifiedBy>
  <dcterms:created xsi:type="dcterms:W3CDTF">2026-07-14T01:39:00Z</dcterms:created>
  <dcterms:modified xsi:type="dcterms:W3CDTF">2026-07-24T01:44:51Z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2052-12.1.0.26391</vt:lpwstr>
  </property>
  <property fmtid="{D5CDD505-2E9C-101B-9397-08002B2CF9AE}" pid="3" name="ICV">
    <vt:lpwstr>ED3851BB30264042A476CF0D444FE3C7_12</vt:lpwstr>
  </property>
  <property fmtid="{D5CDD505-2E9C-101B-9397-08002B2CF9AE}" pid="4" name="CalculationRule">
    <vt:i4>0</vt:i4>
  </property>
</Properties>
</file>