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zel\Desktop\Line Balancing\"/>
    </mc:Choice>
  </mc:AlternateContent>
  <xr:revisionPtr revIDLastSave="0" documentId="13_ncr:1_{CD65DF1E-FFA1-4C08-BF06-1CF02D11DBF6}" xr6:coauthVersionLast="47" xr6:coauthVersionMax="47" xr10:uidLastSave="{00000000-0000-0000-0000-000000000000}"/>
  <bookViews>
    <workbookView xWindow="-108" yWindow="-108" windowWidth="23256" windowHeight="12576" tabRatio="626" activeTab="2" xr2:uid="{7F865266-6C2F-4FC7-A9FD-E800143E9EBA}"/>
  </bookViews>
  <sheets>
    <sheet name="GroupbyCardTypeLST" sheetId="1" r:id="rId1"/>
    <sheet name="Process of cards" sheetId="2" r:id="rId2"/>
    <sheet name="NumOperator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50" i="1" l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<sst xmlns="http://schemas.openxmlformats.org/spreadsheetml/2006/main" count="84" uniqueCount="82">
  <si>
    <t>Due Date</t>
  </si>
  <si>
    <t>Orders</t>
  </si>
  <si>
    <t>Card Type</t>
  </si>
  <si>
    <t>Process Time</t>
  </si>
  <si>
    <t>Latest Start Time</t>
  </si>
  <si>
    <t>order1</t>
  </si>
  <si>
    <t>order2</t>
  </si>
  <si>
    <t>order3</t>
  </si>
  <si>
    <t>order4</t>
  </si>
  <si>
    <t>order5</t>
  </si>
  <si>
    <t>order6</t>
  </si>
  <si>
    <t>order7</t>
  </si>
  <si>
    <t>order8</t>
  </si>
  <si>
    <t>order9</t>
  </si>
  <si>
    <t>order10</t>
  </si>
  <si>
    <t>order11</t>
  </si>
  <si>
    <t>order12</t>
  </si>
  <si>
    <t>order13</t>
  </si>
  <si>
    <t>order14</t>
  </si>
  <si>
    <t>order15</t>
  </si>
  <si>
    <t>order16</t>
  </si>
  <si>
    <t>order17</t>
  </si>
  <si>
    <t>order18</t>
  </si>
  <si>
    <t>order19</t>
  </si>
  <si>
    <t>order20</t>
  </si>
  <si>
    <t>order21</t>
  </si>
  <si>
    <t>order22</t>
  </si>
  <si>
    <t>order23</t>
  </si>
  <si>
    <t>order24</t>
  </si>
  <si>
    <t>order25</t>
  </si>
  <si>
    <t>order26</t>
  </si>
  <si>
    <t>order27</t>
  </si>
  <si>
    <t>order28</t>
  </si>
  <si>
    <t>order29</t>
  </si>
  <si>
    <t>order30</t>
  </si>
  <si>
    <t>order31</t>
  </si>
  <si>
    <t>order32</t>
  </si>
  <si>
    <t>order33</t>
  </si>
  <si>
    <t>order34</t>
  </si>
  <si>
    <t>order35</t>
  </si>
  <si>
    <t>order36</t>
  </si>
  <si>
    <t>order37</t>
  </si>
  <si>
    <t>order38</t>
  </si>
  <si>
    <t>order39</t>
  </si>
  <si>
    <t>order40</t>
  </si>
  <si>
    <t>order41</t>
  </si>
  <si>
    <t>order42</t>
  </si>
  <si>
    <t>order43</t>
  </si>
  <si>
    <t>order44</t>
  </si>
  <si>
    <t>order45</t>
  </si>
  <si>
    <t>order46</t>
  </si>
  <si>
    <t>order47</t>
  </si>
  <si>
    <t>order48</t>
  </si>
  <si>
    <t>order49</t>
  </si>
  <si>
    <t>Process of one</t>
  </si>
  <si>
    <t>Card Name</t>
  </si>
  <si>
    <t>Needed Operator</t>
  </si>
  <si>
    <t>card1</t>
  </si>
  <si>
    <t>card2</t>
  </si>
  <si>
    <t>card3</t>
  </si>
  <si>
    <t>card4</t>
  </si>
  <si>
    <t>card5</t>
  </si>
  <si>
    <t>card6</t>
  </si>
  <si>
    <t>card7</t>
  </si>
  <si>
    <t>card8</t>
  </si>
  <si>
    <t>card9</t>
  </si>
  <si>
    <t>card10</t>
  </si>
  <si>
    <t>card11</t>
  </si>
  <si>
    <t>card12</t>
  </si>
  <si>
    <t>card13</t>
  </si>
  <si>
    <t>card14</t>
  </si>
  <si>
    <t>card15</t>
  </si>
  <si>
    <t>card16</t>
  </si>
  <si>
    <t>card17</t>
  </si>
  <si>
    <t>card18</t>
  </si>
  <si>
    <t>card19</t>
  </si>
  <si>
    <t>card20</t>
  </si>
  <si>
    <t>card21</t>
  </si>
  <si>
    <t>card22</t>
  </si>
  <si>
    <t>card23</t>
  </si>
  <si>
    <t>card24</t>
  </si>
  <si>
    <t>card25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</si>
</sst>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charset val="16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8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1" fillId="2" borderId="1" xfId="1" applyFill="1" applyBorder="1"/>
    <xf numFmtId="0" fontId="1" fillId="0" borderId="0" xfId="1"/>
    <xf numFmtId="0" fontId="2" fillId="0" borderId="0" xfId="2"/>
    <xf numFmtId="0" fontId="1" fillId="3" borderId="0" xfId="1" applyFill="1"/>
    <xf numFmtId="164" fontId="0" fillId="0" borderId="0" xfId="0" applyNumberFormat="1"/>
  </cellXfs>
  <cellStyles count="3">
    <cellStyle name="Normal" xfId="0" builtinId="0"/>
    <cellStyle name="Normal 4" xfId="1" xr:uid="{589D1C98-AF4B-4792-B140-D006E3CCFE76}"/>
    <cellStyle name="Normal 5" xfId="2" xr:uid="{BB101210-83E0-495B-AE7B-E477088D895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8C982-AD14-4B98-9B98-B8BA8469353C}">
  <dimension ref="A1:E50"/>
  <sheetViews>
    <sheetView workbookViewId="0">
      <selection activeCell="I14" sqref="I14"/>
    </sheetView>
  </sheetViews>
  <sheetFormatPr defaultRowHeight="14.4" x14ac:dyDescent="0.3"/>
  <cols>
    <col min="5" max="5" width="13.5546875" bestFit="1" customWidth="1"/>
  </cols>
  <sheetData>
    <row r="1" spans="1:5" x14ac:dyDescent="0.3">
      <c r="A1" s="1" t="s">
        <v>1</v>
      </c>
      <c r="B1" s="1" t="s">
        <v>2</v>
      </c>
      <c r="C1" s="1" t="s">
        <v>0</v>
      </c>
      <c r="D1" s="1" t="s">
        <v>3</v>
      </c>
      <c r="E1" s="2" t="s">
        <v>4</v>
      </c>
    </row>
    <row r="2" spans="1:5" x14ac:dyDescent="0.3">
      <c r="A2" s="1" t="s">
        <v>5</v>
      </c>
      <c r="B2">
        <v>1</v>
      </c>
      <c r="C2">
        <v>2160000</v>
      </c>
      <c r="D2">
        <v>57804.861111111109</v>
      </c>
      <c r="E2">
        <f t="shared" ref="E2:E50" si="0">C2-D2</f>
        <v>2102195.138888889</v>
      </c>
    </row>
    <row r="3" spans="1:5" x14ac:dyDescent="0.3">
      <c r="A3" s="1" t="s">
        <v>6</v>
      </c>
      <c r="B3">
        <v>2</v>
      </c>
      <c r="C3">
        <v>2246400</v>
      </c>
      <c r="D3">
        <v>15289.722222222221</v>
      </c>
      <c r="E3">
        <f t="shared" si="0"/>
        <v>2231110.277777778</v>
      </c>
    </row>
    <row r="4" spans="1:5" x14ac:dyDescent="0.3">
      <c r="A4" s="1" t="s">
        <v>7</v>
      </c>
      <c r="B4">
        <v>3</v>
      </c>
      <c r="C4">
        <v>2246400</v>
      </c>
      <c r="D4">
        <v>31326</v>
      </c>
      <c r="E4">
        <f t="shared" si="0"/>
        <v>2215074</v>
      </c>
    </row>
    <row r="5" spans="1:5" x14ac:dyDescent="0.3">
      <c r="A5" s="1" t="s">
        <v>8</v>
      </c>
      <c r="B5">
        <v>5</v>
      </c>
      <c r="C5">
        <v>2160000</v>
      </c>
      <c r="D5">
        <v>437925</v>
      </c>
      <c r="E5">
        <f t="shared" si="0"/>
        <v>1722075</v>
      </c>
    </row>
    <row r="6" spans="1:5" x14ac:dyDescent="0.3">
      <c r="A6" s="1" t="s">
        <v>9</v>
      </c>
      <c r="B6">
        <v>5</v>
      </c>
      <c r="C6">
        <v>2160000</v>
      </c>
      <c r="D6">
        <v>116780</v>
      </c>
      <c r="E6">
        <f t="shared" si="0"/>
        <v>2043220</v>
      </c>
    </row>
    <row r="7" spans="1:5" x14ac:dyDescent="0.3">
      <c r="A7" s="1" t="s">
        <v>10</v>
      </c>
      <c r="B7">
        <v>6</v>
      </c>
      <c r="C7">
        <v>1900800</v>
      </c>
      <c r="D7">
        <v>162400</v>
      </c>
      <c r="E7">
        <f t="shared" si="0"/>
        <v>1738400</v>
      </c>
    </row>
    <row r="8" spans="1:5" x14ac:dyDescent="0.3">
      <c r="A8" s="1" t="s">
        <v>11</v>
      </c>
      <c r="B8">
        <v>7</v>
      </c>
      <c r="C8">
        <v>2073600</v>
      </c>
      <c r="D8">
        <v>34578.148148148139</v>
      </c>
      <c r="E8">
        <f t="shared" si="0"/>
        <v>2039021.8518518519</v>
      </c>
    </row>
    <row r="9" spans="1:5" x14ac:dyDescent="0.3">
      <c r="A9" s="1" t="s">
        <v>12</v>
      </c>
      <c r="B9">
        <v>7</v>
      </c>
      <c r="C9">
        <v>2160000</v>
      </c>
      <c r="D9">
        <v>17289.074074074069</v>
      </c>
      <c r="E9">
        <f t="shared" si="0"/>
        <v>2142710.9259259258</v>
      </c>
    </row>
    <row r="10" spans="1:5" x14ac:dyDescent="0.3">
      <c r="A10" s="1" t="s">
        <v>13</v>
      </c>
      <c r="B10">
        <v>9</v>
      </c>
      <c r="C10">
        <v>1555200</v>
      </c>
      <c r="D10">
        <v>5387</v>
      </c>
      <c r="E10">
        <f t="shared" si="0"/>
        <v>1549813</v>
      </c>
    </row>
    <row r="11" spans="1:5" x14ac:dyDescent="0.3">
      <c r="A11" s="1" t="s">
        <v>14</v>
      </c>
      <c r="B11">
        <v>10</v>
      </c>
      <c r="C11">
        <v>1641600</v>
      </c>
      <c r="D11">
        <v>118350</v>
      </c>
      <c r="E11">
        <f t="shared" si="0"/>
        <v>1523250</v>
      </c>
    </row>
    <row r="12" spans="1:5" x14ac:dyDescent="0.3">
      <c r="A12" s="1" t="s">
        <v>15</v>
      </c>
      <c r="B12">
        <v>10</v>
      </c>
      <c r="C12">
        <v>1728000</v>
      </c>
      <c r="D12">
        <v>88762.5</v>
      </c>
      <c r="E12">
        <f t="shared" si="0"/>
        <v>1639237.5</v>
      </c>
    </row>
    <row r="13" spans="1:5" x14ac:dyDescent="0.3">
      <c r="A13" s="1" t="s">
        <v>16</v>
      </c>
      <c r="B13">
        <v>10</v>
      </c>
      <c r="C13">
        <v>1900800</v>
      </c>
      <c r="D13">
        <v>85685.4</v>
      </c>
      <c r="E13">
        <f t="shared" si="0"/>
        <v>1815114.6</v>
      </c>
    </row>
    <row r="14" spans="1:5" x14ac:dyDescent="0.3">
      <c r="A14" s="1" t="s">
        <v>17</v>
      </c>
      <c r="B14">
        <v>10</v>
      </c>
      <c r="C14">
        <v>2073600</v>
      </c>
      <c r="D14">
        <v>118350</v>
      </c>
      <c r="E14">
        <f t="shared" si="0"/>
        <v>1955250</v>
      </c>
    </row>
    <row r="15" spans="1:5" x14ac:dyDescent="0.3">
      <c r="A15" s="1" t="s">
        <v>18</v>
      </c>
      <c r="B15">
        <v>10</v>
      </c>
      <c r="C15">
        <v>2160000</v>
      </c>
      <c r="D15">
        <v>118350</v>
      </c>
      <c r="E15">
        <f t="shared" si="0"/>
        <v>2041650</v>
      </c>
    </row>
    <row r="16" spans="1:5" x14ac:dyDescent="0.3">
      <c r="A16" s="1" t="s">
        <v>19</v>
      </c>
      <c r="B16">
        <v>10</v>
      </c>
      <c r="C16">
        <v>2419200</v>
      </c>
      <c r="D16">
        <v>118350</v>
      </c>
      <c r="E16">
        <f t="shared" si="0"/>
        <v>2300850</v>
      </c>
    </row>
    <row r="17" spans="1:5" x14ac:dyDescent="0.3">
      <c r="A17" s="1" t="s">
        <v>20</v>
      </c>
      <c r="B17">
        <v>10</v>
      </c>
      <c r="C17">
        <v>2505600</v>
      </c>
      <c r="D17">
        <v>118350</v>
      </c>
      <c r="E17">
        <f t="shared" si="0"/>
        <v>2387250</v>
      </c>
    </row>
    <row r="18" spans="1:5" x14ac:dyDescent="0.3">
      <c r="A18" s="1" t="s">
        <v>21</v>
      </c>
      <c r="B18">
        <v>10</v>
      </c>
      <c r="C18">
        <v>2678400</v>
      </c>
      <c r="D18">
        <v>118350</v>
      </c>
      <c r="E18">
        <f t="shared" si="0"/>
        <v>2560050</v>
      </c>
    </row>
    <row r="19" spans="1:5" x14ac:dyDescent="0.3">
      <c r="A19" s="1" t="s">
        <v>22</v>
      </c>
      <c r="B19">
        <v>12</v>
      </c>
      <c r="C19">
        <v>1641600</v>
      </c>
      <c r="D19">
        <v>112635</v>
      </c>
      <c r="E19">
        <f t="shared" si="0"/>
        <v>1528965</v>
      </c>
    </row>
    <row r="20" spans="1:5" x14ac:dyDescent="0.3">
      <c r="A20" s="1" t="s">
        <v>23</v>
      </c>
      <c r="B20">
        <v>12</v>
      </c>
      <c r="C20">
        <v>1555200</v>
      </c>
      <c r="D20">
        <v>14041.83</v>
      </c>
      <c r="E20">
        <f t="shared" si="0"/>
        <v>1541158.17</v>
      </c>
    </row>
    <row r="21" spans="1:5" x14ac:dyDescent="0.3">
      <c r="A21" s="1" t="s">
        <v>24</v>
      </c>
      <c r="B21">
        <v>12</v>
      </c>
      <c r="C21">
        <v>1728000</v>
      </c>
      <c r="D21">
        <v>112635</v>
      </c>
      <c r="E21">
        <f t="shared" si="0"/>
        <v>1615365</v>
      </c>
    </row>
    <row r="22" spans="1:5" x14ac:dyDescent="0.3">
      <c r="A22" s="1" t="s">
        <v>25</v>
      </c>
      <c r="B22">
        <v>12</v>
      </c>
      <c r="C22">
        <v>1814400</v>
      </c>
      <c r="D22">
        <v>112635</v>
      </c>
      <c r="E22">
        <f t="shared" si="0"/>
        <v>1701765</v>
      </c>
    </row>
    <row r="23" spans="1:5" x14ac:dyDescent="0.3">
      <c r="A23" s="1" t="s">
        <v>26</v>
      </c>
      <c r="B23">
        <v>12</v>
      </c>
      <c r="C23">
        <v>1900800</v>
      </c>
      <c r="D23">
        <v>150180</v>
      </c>
      <c r="E23">
        <f t="shared" si="0"/>
        <v>1750620</v>
      </c>
    </row>
    <row r="24" spans="1:5" x14ac:dyDescent="0.3">
      <c r="A24" s="1" t="s">
        <v>27</v>
      </c>
      <c r="B24">
        <v>12</v>
      </c>
      <c r="C24">
        <v>1900800</v>
      </c>
      <c r="D24">
        <v>7509</v>
      </c>
      <c r="E24">
        <f t="shared" si="0"/>
        <v>1893291</v>
      </c>
    </row>
    <row r="25" spans="1:5" x14ac:dyDescent="0.3">
      <c r="A25" s="1" t="s">
        <v>28</v>
      </c>
      <c r="B25">
        <v>14</v>
      </c>
      <c r="C25">
        <v>2160000</v>
      </c>
      <c r="D25">
        <v>465880</v>
      </c>
      <c r="E25">
        <f t="shared" si="0"/>
        <v>1694120</v>
      </c>
    </row>
    <row r="26" spans="1:5" x14ac:dyDescent="0.3">
      <c r="A26" s="1" t="s">
        <v>29</v>
      </c>
      <c r="B26">
        <v>14</v>
      </c>
      <c r="C26">
        <v>1814400</v>
      </c>
      <c r="D26">
        <v>11647</v>
      </c>
      <c r="E26">
        <f t="shared" si="0"/>
        <v>1802753</v>
      </c>
    </row>
    <row r="27" spans="1:5" x14ac:dyDescent="0.3">
      <c r="A27" s="1" t="s">
        <v>30</v>
      </c>
      <c r="B27">
        <v>14</v>
      </c>
      <c r="C27">
        <v>2332800</v>
      </c>
      <c r="D27">
        <v>465880</v>
      </c>
      <c r="E27">
        <f t="shared" si="0"/>
        <v>1866920</v>
      </c>
    </row>
    <row r="28" spans="1:5" x14ac:dyDescent="0.3">
      <c r="A28" s="1" t="s">
        <v>31</v>
      </c>
      <c r="B28">
        <v>14</v>
      </c>
      <c r="C28">
        <v>2419200</v>
      </c>
      <c r="D28">
        <v>465880</v>
      </c>
      <c r="E28">
        <f t="shared" si="0"/>
        <v>1953320</v>
      </c>
    </row>
    <row r="29" spans="1:5" x14ac:dyDescent="0.3">
      <c r="A29" s="1" t="s">
        <v>32</v>
      </c>
      <c r="B29">
        <v>14</v>
      </c>
      <c r="C29">
        <v>2505600</v>
      </c>
      <c r="D29">
        <v>232940</v>
      </c>
      <c r="E29">
        <f t="shared" si="0"/>
        <v>2272660</v>
      </c>
    </row>
    <row r="30" spans="1:5" x14ac:dyDescent="0.3">
      <c r="A30" s="1" t="s">
        <v>33</v>
      </c>
      <c r="B30">
        <v>14</v>
      </c>
      <c r="C30">
        <v>2505600</v>
      </c>
      <c r="D30">
        <v>11879.94</v>
      </c>
      <c r="E30">
        <f t="shared" si="0"/>
        <v>2493720.06</v>
      </c>
    </row>
    <row r="31" spans="1:5" x14ac:dyDescent="0.3">
      <c r="A31" s="1" t="s">
        <v>34</v>
      </c>
      <c r="B31">
        <v>15</v>
      </c>
      <c r="C31">
        <v>1641600</v>
      </c>
      <c r="D31">
        <v>289500</v>
      </c>
      <c r="E31">
        <f t="shared" si="0"/>
        <v>1352100</v>
      </c>
    </row>
    <row r="32" spans="1:5" x14ac:dyDescent="0.3">
      <c r="A32" s="1" t="s">
        <v>35</v>
      </c>
      <c r="B32">
        <v>15</v>
      </c>
      <c r="C32">
        <v>1728000</v>
      </c>
      <c r="D32">
        <v>289500</v>
      </c>
      <c r="E32">
        <f t="shared" si="0"/>
        <v>1438500</v>
      </c>
    </row>
    <row r="33" spans="1:5" x14ac:dyDescent="0.3">
      <c r="A33" s="1" t="s">
        <v>36</v>
      </c>
      <c r="B33">
        <v>15</v>
      </c>
      <c r="C33">
        <v>1814400</v>
      </c>
      <c r="D33">
        <v>289500</v>
      </c>
      <c r="E33">
        <f t="shared" si="0"/>
        <v>1524900</v>
      </c>
    </row>
    <row r="34" spans="1:5" x14ac:dyDescent="0.3">
      <c r="A34" s="1" t="s">
        <v>37</v>
      </c>
      <c r="B34">
        <v>15</v>
      </c>
      <c r="C34">
        <v>1900800</v>
      </c>
      <c r="D34">
        <v>289500</v>
      </c>
      <c r="E34">
        <f t="shared" si="0"/>
        <v>1611300</v>
      </c>
    </row>
    <row r="35" spans="1:5" x14ac:dyDescent="0.3">
      <c r="A35" s="1" t="s">
        <v>38</v>
      </c>
      <c r="B35">
        <v>16</v>
      </c>
      <c r="C35">
        <v>1728000</v>
      </c>
      <c r="D35">
        <v>31995.999999999996</v>
      </c>
      <c r="E35">
        <f t="shared" si="0"/>
        <v>1696004</v>
      </c>
    </row>
    <row r="36" spans="1:5" x14ac:dyDescent="0.3">
      <c r="A36" s="1" t="s">
        <v>39</v>
      </c>
      <c r="B36">
        <v>16</v>
      </c>
      <c r="C36">
        <v>1900800</v>
      </c>
      <c r="D36">
        <v>12798.4</v>
      </c>
      <c r="E36">
        <f t="shared" si="0"/>
        <v>1888001.6</v>
      </c>
    </row>
    <row r="37" spans="1:5" x14ac:dyDescent="0.3">
      <c r="A37" s="1" t="s">
        <v>40</v>
      </c>
      <c r="B37">
        <v>16</v>
      </c>
      <c r="C37">
        <v>2246400</v>
      </c>
      <c r="D37">
        <v>95988</v>
      </c>
      <c r="E37">
        <f t="shared" si="0"/>
        <v>2150412</v>
      </c>
    </row>
    <row r="38" spans="1:5" x14ac:dyDescent="0.3">
      <c r="A38" s="1" t="s">
        <v>41</v>
      </c>
      <c r="B38">
        <v>18</v>
      </c>
      <c r="C38">
        <v>1641600</v>
      </c>
      <c r="D38">
        <v>29414.399999999998</v>
      </c>
      <c r="E38">
        <f t="shared" si="0"/>
        <v>1612185.6000000001</v>
      </c>
    </row>
    <row r="39" spans="1:5" x14ac:dyDescent="0.3">
      <c r="A39" s="1" t="s">
        <v>42</v>
      </c>
      <c r="B39">
        <v>18</v>
      </c>
      <c r="C39">
        <v>1900800</v>
      </c>
      <c r="D39">
        <v>107239.99999999999</v>
      </c>
      <c r="E39">
        <f t="shared" si="0"/>
        <v>1793560</v>
      </c>
    </row>
    <row r="40" spans="1:5" x14ac:dyDescent="0.3">
      <c r="A40" s="1" t="s">
        <v>43</v>
      </c>
      <c r="B40">
        <v>18</v>
      </c>
      <c r="C40">
        <v>2419200</v>
      </c>
      <c r="D40">
        <v>612800</v>
      </c>
      <c r="E40">
        <f t="shared" si="0"/>
        <v>1806400</v>
      </c>
    </row>
    <row r="41" spans="1:5" x14ac:dyDescent="0.3">
      <c r="A41" s="1" t="s">
        <v>44</v>
      </c>
      <c r="B41">
        <v>18</v>
      </c>
      <c r="C41">
        <v>2160000</v>
      </c>
      <c r="D41">
        <v>153200</v>
      </c>
      <c r="E41">
        <f t="shared" si="0"/>
        <v>2006800</v>
      </c>
    </row>
    <row r="42" spans="1:5" x14ac:dyDescent="0.3">
      <c r="A42" s="1" t="s">
        <v>45</v>
      </c>
      <c r="B42">
        <v>18</v>
      </c>
      <c r="C42">
        <v>2073600</v>
      </c>
      <c r="D42">
        <v>45960</v>
      </c>
      <c r="E42">
        <f t="shared" si="0"/>
        <v>2027640</v>
      </c>
    </row>
    <row r="43" spans="1:5" x14ac:dyDescent="0.3">
      <c r="A43" s="1" t="s">
        <v>46</v>
      </c>
      <c r="B43">
        <v>18</v>
      </c>
      <c r="C43">
        <v>2332800</v>
      </c>
      <c r="D43">
        <v>153200</v>
      </c>
      <c r="E43">
        <f t="shared" si="0"/>
        <v>2179600</v>
      </c>
    </row>
    <row r="44" spans="1:5" x14ac:dyDescent="0.3">
      <c r="A44" s="1" t="s">
        <v>47</v>
      </c>
      <c r="B44">
        <v>18</v>
      </c>
      <c r="C44">
        <v>2505600</v>
      </c>
      <c r="D44">
        <v>306400</v>
      </c>
      <c r="E44">
        <f t="shared" si="0"/>
        <v>2199200</v>
      </c>
    </row>
    <row r="45" spans="1:5" x14ac:dyDescent="0.3">
      <c r="A45" s="1" t="s">
        <v>48</v>
      </c>
      <c r="B45">
        <v>20</v>
      </c>
      <c r="C45">
        <v>2246400</v>
      </c>
      <c r="D45">
        <v>56651</v>
      </c>
      <c r="E45">
        <f t="shared" si="0"/>
        <v>2189749</v>
      </c>
    </row>
    <row r="46" spans="1:5" x14ac:dyDescent="0.3">
      <c r="A46" s="1" t="s">
        <v>49</v>
      </c>
      <c r="B46">
        <v>22</v>
      </c>
      <c r="C46">
        <v>1814400</v>
      </c>
      <c r="D46">
        <v>19490.5</v>
      </c>
      <c r="E46">
        <f t="shared" si="0"/>
        <v>1794909.5</v>
      </c>
    </row>
    <row r="47" spans="1:5" x14ac:dyDescent="0.3">
      <c r="A47" s="1" t="s">
        <v>50</v>
      </c>
      <c r="B47">
        <v>22</v>
      </c>
      <c r="C47">
        <v>2332800</v>
      </c>
      <c r="D47">
        <v>116943</v>
      </c>
      <c r="E47">
        <f t="shared" si="0"/>
        <v>2215857</v>
      </c>
    </row>
    <row r="48" spans="1:5" x14ac:dyDescent="0.3">
      <c r="A48" s="1" t="s">
        <v>51</v>
      </c>
      <c r="B48">
        <v>23</v>
      </c>
      <c r="C48">
        <v>1900800</v>
      </c>
      <c r="D48">
        <v>76535</v>
      </c>
      <c r="E48">
        <f t="shared" si="0"/>
        <v>1824265</v>
      </c>
    </row>
    <row r="49" spans="1:5" x14ac:dyDescent="0.3">
      <c r="A49" s="1" t="s">
        <v>52</v>
      </c>
      <c r="B49">
        <v>24</v>
      </c>
      <c r="C49">
        <v>2073600</v>
      </c>
      <c r="D49">
        <v>20746.5</v>
      </c>
      <c r="E49">
        <f t="shared" si="0"/>
        <v>2052853.5</v>
      </c>
    </row>
    <row r="50" spans="1:5" x14ac:dyDescent="0.3">
      <c r="A50" s="1" t="s">
        <v>53</v>
      </c>
      <c r="B50">
        <v>25</v>
      </c>
      <c r="C50">
        <v>2160000</v>
      </c>
      <c r="D50">
        <v>499080</v>
      </c>
      <c r="E50">
        <f t="shared" si="0"/>
        <v>1660920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1C71B-332C-417E-8D5B-28B3B56F424D}">
  <dimension ref="A1:B26"/>
  <sheetViews>
    <sheetView workbookViewId="0">
      <selection activeCell="J15" sqref="J15"/>
    </sheetView>
  </sheetViews>
  <sheetFormatPr defaultRowHeight="14.4" x14ac:dyDescent="0.3"/>
  <cols>
    <col min="2" max="2" width="13.109375" bestFit="1" customWidth="1"/>
  </cols>
  <sheetData>
    <row r="1" spans="1:2" x14ac:dyDescent="0.3">
      <c r="A1" s="1" t="s">
        <v>2</v>
      </c>
      <c r="B1" s="1" t="s">
        <v>54</v>
      </c>
    </row>
    <row r="2" spans="1:2" x14ac:dyDescent="0.3">
      <c r="A2">
        <v>1</v>
      </c>
      <c r="B2" s="7">
        <v>231.21944444444443</v>
      </c>
    </row>
    <row r="3" spans="1:2" x14ac:dyDescent="0.3">
      <c r="A3">
        <v>2</v>
      </c>
      <c r="B3" s="7">
        <v>305.79444444444442</v>
      </c>
    </row>
    <row r="4" spans="1:2" x14ac:dyDescent="0.3">
      <c r="A4">
        <v>3</v>
      </c>
      <c r="B4" s="7">
        <v>522.1</v>
      </c>
    </row>
    <row r="5" spans="1:2" x14ac:dyDescent="0.3">
      <c r="A5">
        <v>4</v>
      </c>
      <c r="B5" s="7">
        <v>206.18</v>
      </c>
    </row>
    <row r="6" spans="1:2" x14ac:dyDescent="0.3">
      <c r="A6">
        <v>5</v>
      </c>
      <c r="B6" s="7">
        <v>583.9</v>
      </c>
    </row>
    <row r="7" spans="1:2" x14ac:dyDescent="0.3">
      <c r="A7">
        <v>6</v>
      </c>
      <c r="B7" s="7">
        <v>324.8</v>
      </c>
    </row>
    <row r="8" spans="1:2" x14ac:dyDescent="0.3">
      <c r="A8">
        <v>7</v>
      </c>
      <c r="B8" s="7">
        <v>345.78148148148142</v>
      </c>
    </row>
    <row r="9" spans="1:2" x14ac:dyDescent="0.3">
      <c r="A9">
        <v>8</v>
      </c>
      <c r="B9" s="7">
        <v>170.53</v>
      </c>
    </row>
    <row r="10" spans="1:2" x14ac:dyDescent="0.3">
      <c r="A10">
        <v>9</v>
      </c>
      <c r="B10" s="7">
        <v>107.74</v>
      </c>
    </row>
    <row r="11" spans="1:2" x14ac:dyDescent="0.3">
      <c r="A11">
        <v>10</v>
      </c>
      <c r="B11" s="7">
        <v>118.35</v>
      </c>
    </row>
    <row r="12" spans="1:2" x14ac:dyDescent="0.3">
      <c r="A12">
        <v>11</v>
      </c>
      <c r="B12" s="7">
        <v>242.36</v>
      </c>
    </row>
    <row r="13" spans="1:2" x14ac:dyDescent="0.3">
      <c r="A13">
        <v>12</v>
      </c>
      <c r="B13" s="7">
        <v>75.09</v>
      </c>
    </row>
    <row r="14" spans="1:2" x14ac:dyDescent="0.3">
      <c r="A14">
        <v>13</v>
      </c>
      <c r="B14" s="7">
        <v>331.4</v>
      </c>
    </row>
    <row r="15" spans="1:2" x14ac:dyDescent="0.3">
      <c r="A15">
        <v>14</v>
      </c>
      <c r="B15" s="7">
        <v>232.94</v>
      </c>
    </row>
    <row r="16" spans="1:2" x14ac:dyDescent="0.3">
      <c r="A16">
        <v>15</v>
      </c>
      <c r="B16" s="7">
        <v>289.5</v>
      </c>
    </row>
    <row r="17" spans="1:2" x14ac:dyDescent="0.3">
      <c r="A17">
        <v>16</v>
      </c>
      <c r="B17" s="7">
        <v>159.97999999999999</v>
      </c>
    </row>
    <row r="18" spans="1:2" x14ac:dyDescent="0.3">
      <c r="A18">
        <v>17</v>
      </c>
      <c r="B18" s="7">
        <v>122.74</v>
      </c>
    </row>
    <row r="19" spans="1:2" x14ac:dyDescent="0.3">
      <c r="A19">
        <v>18</v>
      </c>
      <c r="B19" s="7">
        <v>306.39999999999998</v>
      </c>
    </row>
    <row r="20" spans="1:2" x14ac:dyDescent="0.3">
      <c r="A20">
        <v>19</v>
      </c>
      <c r="B20" s="7">
        <v>166.14</v>
      </c>
    </row>
    <row r="21" spans="1:2" x14ac:dyDescent="0.3">
      <c r="A21">
        <v>20</v>
      </c>
      <c r="B21" s="7">
        <v>566.51</v>
      </c>
    </row>
    <row r="22" spans="1:2" x14ac:dyDescent="0.3">
      <c r="A22">
        <v>21</v>
      </c>
      <c r="B22" s="7">
        <v>352.62</v>
      </c>
    </row>
    <row r="23" spans="1:2" x14ac:dyDescent="0.3">
      <c r="A23">
        <v>22</v>
      </c>
      <c r="B23" s="7">
        <v>389.81</v>
      </c>
    </row>
    <row r="24" spans="1:2" x14ac:dyDescent="0.3">
      <c r="A24">
        <v>23</v>
      </c>
      <c r="B24" s="7">
        <v>153.07</v>
      </c>
    </row>
    <row r="25" spans="1:2" x14ac:dyDescent="0.3">
      <c r="A25">
        <v>24</v>
      </c>
      <c r="B25" s="7">
        <v>414.93</v>
      </c>
    </row>
    <row r="26" spans="1:2" x14ac:dyDescent="0.3">
      <c r="A26">
        <v>25</v>
      </c>
      <c r="B26" s="7">
        <v>499.08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02287-50D1-4518-AF10-D9C3497F2DD7}">
  <dimension ref="A1:C26"/>
  <sheetViews>
    <sheetView tabSelected="1" workbookViewId="0">
      <selection activeCell="I17" sqref="I17"/>
    </sheetView>
  </sheetViews>
  <sheetFormatPr defaultRowHeight="14.4" x14ac:dyDescent="0.3"/>
  <cols>
    <col min="1" max="1" width="8.109375" bestFit="1" customWidth="1"/>
    <col min="2" max="2" width="9" bestFit="1" customWidth="1"/>
    <col min="3" max="3" width="14.6640625" bestFit="1" customWidth="1"/>
  </cols>
  <sheetData>
    <row r="1" spans="1:3" x14ac:dyDescent="0.3">
      <c r="A1" t="s">
        <v>55</v>
      </c>
      <c r="B1" t="s">
        <v>2</v>
      </c>
      <c r="C1" t="s">
        <v>56</v>
      </c>
    </row>
    <row r="2" spans="1:3" x14ac:dyDescent="0.3">
      <c r="A2" s="3" t="s">
        <v>57</v>
      </c>
      <c r="B2" s="4">
        <v>1</v>
      </c>
      <c r="C2" s="5">
        <v>2</v>
      </c>
    </row>
    <row r="3" spans="1:3" x14ac:dyDescent="0.3">
      <c r="A3" s="3" t="s">
        <v>58</v>
      </c>
      <c r="B3" s="4">
        <v>2</v>
      </c>
      <c r="C3" s="5">
        <v>2</v>
      </c>
    </row>
    <row r="4" spans="1:3" x14ac:dyDescent="0.3">
      <c r="A4" s="3" t="s">
        <v>59</v>
      </c>
      <c r="B4" s="4">
        <v>3</v>
      </c>
      <c r="C4" s="5">
        <v>2</v>
      </c>
    </row>
    <row r="5" spans="1:3" x14ac:dyDescent="0.3">
      <c r="A5" s="3" t="s">
        <v>60</v>
      </c>
      <c r="B5" s="4">
        <v>4</v>
      </c>
      <c r="C5" s="5">
        <v>3</v>
      </c>
    </row>
    <row r="6" spans="1:3" x14ac:dyDescent="0.3">
      <c r="A6" s="3" t="s">
        <v>61</v>
      </c>
      <c r="B6" s="4">
        <v>5</v>
      </c>
      <c r="C6" s="5">
        <v>2</v>
      </c>
    </row>
    <row r="7" spans="1:3" x14ac:dyDescent="0.3">
      <c r="A7" s="3" t="s">
        <v>62</v>
      </c>
      <c r="B7" s="4">
        <v>6</v>
      </c>
      <c r="C7" s="5">
        <v>1</v>
      </c>
    </row>
    <row r="8" spans="1:3" x14ac:dyDescent="0.3">
      <c r="A8" s="3" t="s">
        <v>63</v>
      </c>
      <c r="B8" s="6">
        <v>7</v>
      </c>
      <c r="C8" s="5">
        <v>4</v>
      </c>
    </row>
    <row r="9" spans="1:3" x14ac:dyDescent="0.3">
      <c r="A9" s="3" t="s">
        <v>64</v>
      </c>
      <c r="B9" s="4">
        <v>8</v>
      </c>
      <c r="C9" s="5">
        <v>2</v>
      </c>
    </row>
    <row r="10" spans="1:3" x14ac:dyDescent="0.3">
      <c r="A10" s="3" t="s">
        <v>65</v>
      </c>
      <c r="B10" s="4">
        <v>9</v>
      </c>
      <c r="C10" s="5">
        <v>1</v>
      </c>
    </row>
    <row r="11" spans="1:3" x14ac:dyDescent="0.3">
      <c r="A11" s="3" t="s">
        <v>66</v>
      </c>
      <c r="B11" s="4">
        <v>10</v>
      </c>
      <c r="C11" s="5">
        <v>2</v>
      </c>
    </row>
    <row r="12" spans="1:3" x14ac:dyDescent="0.3">
      <c r="A12" s="3" t="s">
        <v>67</v>
      </c>
      <c r="B12" s="4">
        <v>11</v>
      </c>
      <c r="C12" s="5">
        <v>1</v>
      </c>
    </row>
    <row r="13" spans="1:3" x14ac:dyDescent="0.3">
      <c r="A13" s="3" t="s">
        <v>68</v>
      </c>
      <c r="B13" s="4">
        <v>12</v>
      </c>
      <c r="C13" s="5">
        <v>3</v>
      </c>
    </row>
    <row r="14" spans="1:3" x14ac:dyDescent="0.3">
      <c r="A14" s="3" t="s">
        <v>69</v>
      </c>
      <c r="B14" s="4">
        <v>13</v>
      </c>
      <c r="C14" s="5">
        <v>1</v>
      </c>
    </row>
    <row r="15" spans="1:3" x14ac:dyDescent="0.3">
      <c r="A15" s="3" t="s">
        <v>70</v>
      </c>
      <c r="B15" s="6">
        <v>14</v>
      </c>
      <c r="C15" s="5">
        <v>2</v>
      </c>
    </row>
    <row r="16" spans="1:3" x14ac:dyDescent="0.3">
      <c r="A16" s="3" t="s">
        <v>71</v>
      </c>
      <c r="B16" s="4">
        <v>15</v>
      </c>
      <c r="C16" s="5">
        <v>1</v>
      </c>
    </row>
    <row r="17" spans="1:3" x14ac:dyDescent="0.3">
      <c r="A17" s="3" t="s">
        <v>72</v>
      </c>
      <c r="B17" s="4">
        <v>16</v>
      </c>
      <c r="C17" s="5">
        <v>2</v>
      </c>
    </row>
    <row r="18" spans="1:3" x14ac:dyDescent="0.3">
      <c r="A18" s="3" t="s">
        <v>73</v>
      </c>
      <c r="B18" s="4">
        <v>17</v>
      </c>
      <c r="C18" s="5">
        <v>2</v>
      </c>
    </row>
    <row r="19" spans="1:3" x14ac:dyDescent="0.3">
      <c r="A19" s="3" t="s">
        <v>74</v>
      </c>
      <c r="B19" s="4">
        <v>18</v>
      </c>
      <c r="C19" s="5">
        <v>2</v>
      </c>
    </row>
    <row r="20" spans="1:3" x14ac:dyDescent="0.3">
      <c r="A20" s="3" t="s">
        <v>75</v>
      </c>
      <c r="B20" s="4">
        <v>19</v>
      </c>
      <c r="C20" s="5">
        <v>3</v>
      </c>
    </row>
    <row r="21" spans="1:3" x14ac:dyDescent="0.3">
      <c r="A21" s="3" t="s">
        <v>76</v>
      </c>
      <c r="B21" s="4">
        <v>20</v>
      </c>
      <c r="C21" s="5">
        <v>2</v>
      </c>
    </row>
    <row r="22" spans="1:3" x14ac:dyDescent="0.3">
      <c r="A22" s="3" t="s">
        <v>77</v>
      </c>
      <c r="B22" s="4">
        <v>21</v>
      </c>
      <c r="C22" s="5">
        <v>4</v>
      </c>
    </row>
    <row r="23" spans="1:3" x14ac:dyDescent="0.3">
      <c r="A23" s="3" t="s">
        <v>78</v>
      </c>
      <c r="B23" s="4">
        <v>22</v>
      </c>
      <c r="C23" s="5">
        <v>1</v>
      </c>
    </row>
    <row r="24" spans="1:3" x14ac:dyDescent="0.3">
      <c r="A24" s="3" t="s">
        <v>79</v>
      </c>
      <c r="B24" s="4">
        <v>23</v>
      </c>
      <c r="C24" s="5">
        <v>4</v>
      </c>
    </row>
    <row r="25" spans="1:3" x14ac:dyDescent="0.3">
      <c r="A25" s="3" t="s">
        <v>80</v>
      </c>
      <c r="B25" s="4">
        <v>24</v>
      </c>
      <c r="C25" s="5">
        <v>1</v>
      </c>
    </row>
    <row r="26" spans="1:3" x14ac:dyDescent="0.3">
      <c r="A26" s="3" t="s">
        <v>81</v>
      </c>
      <c r="B26" s="6">
        <v>25</v>
      </c>
      <c r="C26" s="5">
        <v>1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GroupbyCardTypeLST</vt:lpstr>
      <vt:lpstr>Process of cards</vt:lpstr>
      <vt:lpstr>NumOperator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kf sfg</dc:creator>
  <cp:lastModifiedBy>kf sfg</cp:lastModifiedBy>
  <dcterms:created xsi:type="dcterms:W3CDTF">2022-04-24T12:00:07Z</dcterms:created>
  <dcterms:modified xsi:type="dcterms:W3CDTF">2022-04-24T12:12:35Z</dcterms:modified>
</cp:coreProperties>
</file>