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Hoja1" sheetId="1" state="visible" r:id="rId1"/>
    <sheet name="Cop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#,##0.0000" numFmtId="164"/>
    <numFmt formatCode="#,##0.000000000" numFmtId="165"/>
  </numFmts>
  <fonts count="2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4DD0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2" fontId="1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left"/>
    </xf>
    <xf applyAlignment="1" borderId="0" fillId="0" fontId="0" numFmtId="4" pivotButton="0" quotePrefix="0" xfId="0">
      <alignment horizontal="left"/>
    </xf>
    <xf applyAlignment="1" borderId="0" fillId="0" fontId="0" numFmtId="165" pivotButton="0" quotePrefix="0" xfId="0">
      <alignment horizontal="left"/>
    </xf>
    <xf borderId="0" fillId="0" fontId="0" numFmtId="165" pivotButton="0" quotePrefix="0" xfId="0"/>
  </cellXfs>
  <cellStyles count="1">
    <cellStyle builtinId="0" name="Normal" xfId="0"/>
  </cellStyles>
  <dxfs count="6"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tabSelected="1" workbookViewId="0">
      <selection activeCell="H17" sqref="H17"/>
    </sheetView>
  </sheetViews>
  <sheetFormatPr baseColWidth="10" defaultColWidth="9.140625" defaultRowHeight="15" outlineLevelCol="0"/>
  <cols>
    <col bestFit="1" customWidth="1" max="1" min="1" style="2" width="13.42578125"/>
    <col bestFit="1" customWidth="1" max="2" min="2" style="2" width="18.28515625"/>
    <col bestFit="1" customWidth="1" max="3" min="3" style="2" width="30.5703125"/>
    <col bestFit="1" customWidth="1" max="4" min="4" style="2" width="27.7109375"/>
    <col bestFit="1" customWidth="1" max="5" min="5" style="2" width="23.5703125"/>
    <col customWidth="1" max="6" min="6" style="2" width="27.140625"/>
    <col bestFit="1" customWidth="1" max="7" min="7" style="2" width="27.7109375"/>
    <col bestFit="1" customWidth="1" max="8" min="8" style="2" width="26.140625"/>
    <col bestFit="1" customWidth="1" max="9" min="9" style="2" width="7.140625"/>
    <col bestFit="1" customWidth="1" max="10" min="10" style="2" width="23.5703125"/>
    <col bestFit="1" customWidth="1" max="11" min="11" style="4" width="16.42578125"/>
    <col customWidth="1" max="46" min="12" style="2" width="9.140625"/>
    <col customWidth="1" max="16384" min="47" style="2" width="9.140625"/>
  </cols>
  <sheetData>
    <row customHeight="1" ht="15.75" r="1">
      <c r="A1" s="1" t="inlineStr">
        <is>
          <t>Coin</t>
        </is>
      </c>
      <c r="B1" s="1" t="inlineStr">
        <is>
          <t>Value</t>
        </is>
      </c>
      <c r="C1" s="1" t="inlineStr">
        <is>
          <t>Capitalizacion</t>
        </is>
      </c>
      <c r="D1" s="1" t="inlineStr">
        <is>
          <t>Monedas Circulando</t>
        </is>
      </c>
      <c r="E1" s="1" t="inlineStr">
        <is>
          <t>Volumen Actual</t>
        </is>
      </c>
      <c r="F1" s="1" t="inlineStr">
        <is>
          <t>Valor segun Market cap</t>
        </is>
      </c>
      <c r="G1" s="1" t="inlineStr">
        <is>
          <t>Diferencia Mercado</t>
        </is>
      </c>
      <c r="H1" s="1" t="inlineStr">
        <is>
          <t>Volumen Promedio 60 Dias</t>
        </is>
      </c>
      <c r="I1" s="1" t="inlineStr">
        <is>
          <t>Espera</t>
        </is>
      </c>
      <c r="J1" s="1" t="inlineStr">
        <is>
          <t>Alerta</t>
        </is>
      </c>
    </row>
    <row customFormat="1" customHeight="1" ht="15.75" r="2" s="3">
      <c r="A2" s="5" t="inlineStr">
        <is>
          <t>bitcoin</t>
        </is>
      </c>
      <c r="B2" s="5" t="n">
        <v>55778</v>
      </c>
      <c r="C2" s="5" t="n">
        <v>1040950027934</v>
      </c>
      <c r="D2" s="5" t="n">
        <v>18666125</v>
      </c>
      <c r="E2" s="5" t="n">
        <v>46669171244</v>
      </c>
      <c r="F2" s="5" t="n">
        <v>55766.79830087927</v>
      </c>
      <c r="G2" s="5" t="n">
        <v>-11.2016991207347</v>
      </c>
      <c r="H2" s="5" t="n">
        <v>61567394317.15455</v>
      </c>
      <c r="I2" s="5" t="inlineStr">
        <is>
          <t>BAJA</t>
        </is>
      </c>
      <c r="J2" s="5" t="inlineStr"/>
      <c r="K2" s="4">
        <f>E2+(E2*20%)</f>
        <v/>
      </c>
    </row>
    <row customFormat="1" customHeight="1" ht="15.75" r="3" s="3">
      <c r="A3" s="5" t="inlineStr">
        <is>
          <t>ethereum</t>
        </is>
      </c>
      <c r="B3" s="5" t="n">
        <v>1705.75</v>
      </c>
      <c r="C3" s="5" t="n">
        <v>196199707661</v>
      </c>
      <c r="D3" s="5" t="n">
        <v>115225872.5615</v>
      </c>
      <c r="E3" s="5" t="n">
        <v>21047619508</v>
      </c>
      <c r="F3" s="5" t="n">
        <v>1702.740047000134</v>
      </c>
      <c r="G3" s="5" t="n">
        <v>-3.009952999865618</v>
      </c>
      <c r="H3" s="5" t="n">
        <v>34381833973.38055</v>
      </c>
      <c r="I3" s="5" t="inlineStr">
        <is>
          <t>BAJA</t>
        </is>
      </c>
      <c r="J3" s="5" t="inlineStr"/>
      <c r="K3" s="4">
        <f>E3+(E3*20%)</f>
        <v/>
      </c>
    </row>
    <row customFormat="1" customHeight="1" ht="15.75" r="4" s="3">
      <c r="A4" s="5" t="inlineStr">
        <is>
          <t>binancecoin</t>
        </is>
      </c>
      <c r="B4" s="5" t="n">
        <v>263.88</v>
      </c>
      <c r="C4" s="5" t="n">
        <v>40724625102</v>
      </c>
      <c r="D4" s="5" t="n">
        <v>154533651.9</v>
      </c>
      <c r="E4" s="5" t="n">
        <v>2692636927</v>
      </c>
      <c r="F4" s="5" t="n">
        <v>263.5324060571172</v>
      </c>
      <c r="G4" s="5" t="n">
        <v>-0.3475939428828383</v>
      </c>
      <c r="H4" s="5" t="n">
        <v>4294208809.319386</v>
      </c>
      <c r="I4" s="5" t="inlineStr">
        <is>
          <t>BAJA</t>
        </is>
      </c>
      <c r="J4" s="5" t="inlineStr"/>
      <c r="K4" s="4">
        <f>E4+(E4*20%)</f>
        <v/>
      </c>
    </row>
    <row r="5">
      <c r="A5" s="6" t="inlineStr">
        <is>
          <t>vechain</t>
        </is>
      </c>
      <c r="B5" s="6" t="n">
        <v>0.091654</v>
      </c>
      <c r="C5" s="6" t="n">
        <v>5947414828</v>
      </c>
      <c r="D5" s="6" t="n">
        <v>64968961033</v>
      </c>
      <c r="E5" s="6" t="n">
        <v>1017337108</v>
      </c>
      <c r="F5" s="6" t="n">
        <v>0.09154240322512008</v>
      </c>
      <c r="G5" s="6" t="n">
        <v>-0.0001115967748799157</v>
      </c>
      <c r="H5" s="6" t="n">
        <v>746657694.9549372</v>
      </c>
      <c r="I5" s="6" t="inlineStr">
        <is>
          <t>ALTA</t>
        </is>
      </c>
      <c r="J5" s="6" t="inlineStr">
        <is>
          <t>ALERTA</t>
        </is>
      </c>
      <c r="K5" s="4">
        <f>E5+(E5*20%)</f>
        <v/>
      </c>
    </row>
    <row r="6">
      <c r="A6" s="6" t="inlineStr">
        <is>
          <t>chiliz</t>
        </is>
      </c>
      <c r="B6" s="6" t="n">
        <v>0.503767</v>
      </c>
      <c r="C6" s="6" t="n">
        <v>2692214376</v>
      </c>
      <c r="D6" s="6" t="n">
        <v>5344064580</v>
      </c>
      <c r="E6" s="6" t="n">
        <v>745586826</v>
      </c>
      <c r="F6" s="6" t="n">
        <v>0.503776542311171</v>
      </c>
      <c r="G6" s="6" t="n">
        <v>9.542311171006901e-06</v>
      </c>
      <c r="H6" s="6" t="n">
        <v>1127472997.709902</v>
      </c>
      <c r="I6" s="6" t="inlineStr">
        <is>
          <t>BAJA</t>
        </is>
      </c>
      <c r="J6" s="6" t="inlineStr"/>
      <c r="K6" s="4">
        <f>E6+(E6*20%)</f>
        <v/>
      </c>
    </row>
    <row r="7">
      <c r="A7" s="6" t="inlineStr">
        <is>
          <t>cardano</t>
        </is>
      </c>
      <c r="B7" s="6" t="n">
        <v>1.18</v>
      </c>
      <c r="C7" s="6" t="n">
        <v>37847211716</v>
      </c>
      <c r="D7" s="6" t="n">
        <v>32003314764.8266</v>
      </c>
      <c r="E7" s="6" t="n">
        <v>3532210499</v>
      </c>
      <c r="F7" s="6" t="n">
        <v>1.182602864550649</v>
      </c>
      <c r="G7" s="6" t="n">
        <v>0.00260286455064862</v>
      </c>
      <c r="H7" s="6" t="n">
        <v>5901419051.02751</v>
      </c>
      <c r="I7" s="6" t="inlineStr">
        <is>
          <t>BAJA</t>
        </is>
      </c>
      <c r="J7" s="6" t="inlineStr"/>
      <c r="K7" s="4">
        <f>E7+(E7*20%)</f>
        <v/>
      </c>
    </row>
    <row r="8">
      <c r="A8" s="6" t="inlineStr">
        <is>
          <t>filecoin</t>
        </is>
      </c>
      <c r="B8" s="6" t="n">
        <v>134.88</v>
      </c>
      <c r="C8" s="6" t="n">
        <v>8240735278</v>
      </c>
      <c r="D8" s="6" t="n">
        <v>61223093</v>
      </c>
      <c r="E8" s="6" t="n">
        <v>4752574980</v>
      </c>
      <c r="F8" s="6" t="n">
        <v>134.6017470564579</v>
      </c>
      <c r="G8" s="6" t="n">
        <v>-0.2782529435420713</v>
      </c>
      <c r="H8" s="6" t="n">
        <v>759889254.1161497</v>
      </c>
      <c r="I8" s="6" t="inlineStr">
        <is>
          <t>ALTA</t>
        </is>
      </c>
      <c r="J8" s="6" t="inlineStr">
        <is>
          <t>ALERTA</t>
        </is>
      </c>
      <c r="K8" s="4">
        <f>E8+(E8*20%)</f>
        <v/>
      </c>
    </row>
    <row r="9">
      <c r="A9" s="6" t="inlineStr">
        <is>
          <t>telcoin</t>
        </is>
      </c>
      <c r="B9" s="6" t="n">
        <v>0.00681197</v>
      </c>
      <c r="C9" s="6" t="n">
        <v>369127159</v>
      </c>
      <c r="D9" s="6" t="n">
        <v>54255406904.06</v>
      </c>
      <c r="E9" s="6" t="n">
        <v>9240846</v>
      </c>
      <c r="F9" s="6" t="n">
        <v>0.006803509181172094</v>
      </c>
      <c r="G9" s="6" t="n">
        <v>-8.460818827905718e-06</v>
      </c>
      <c r="H9" s="6" t="n">
        <v>8360853.330856784</v>
      </c>
      <c r="I9" s="6" t="inlineStr">
        <is>
          <t>ALTA</t>
        </is>
      </c>
      <c r="J9" s="6" t="inlineStr">
        <is>
          <t>ALERTA</t>
        </is>
      </c>
      <c r="K9" s="4">
        <f>E9+(E9*20%)</f>
        <v/>
      </c>
    </row>
    <row r="10">
      <c r="A10" s="6" t="inlineStr">
        <is>
          <t>kucoin-shares</t>
        </is>
      </c>
      <c r="B10" s="6" t="n">
        <v>4.88</v>
      </c>
      <c r="C10" s="6" t="n">
        <v>387160037</v>
      </c>
      <c r="D10" s="6" t="n">
        <v>79445712</v>
      </c>
      <c r="E10" s="6" t="n">
        <v>14302367</v>
      </c>
      <c r="F10" s="6" t="n">
        <v>4.873265368935204</v>
      </c>
      <c r="G10" s="6" t="n">
        <v>-0.006734631064795771</v>
      </c>
      <c r="H10" s="6" t="n">
        <v>23562519.8475691</v>
      </c>
      <c r="I10" s="6" t="inlineStr">
        <is>
          <t>BAJA</t>
        </is>
      </c>
      <c r="J10" s="6" t="inlineStr"/>
      <c r="K10" s="4">
        <f>E10+(E10*20%)</f>
        <v/>
      </c>
    </row>
    <row r="11">
      <c r="A11" s="6" t="inlineStr">
        <is>
          <t>bittoken</t>
        </is>
      </c>
      <c r="B11" s="6" t="n">
        <v>0.299067</v>
      </c>
      <c r="C11" s="6" t="n">
        <v>986737</v>
      </c>
      <c r="D11" s="6" t="n">
        <v>3318678.454170445</v>
      </c>
      <c r="E11" s="6" t="n">
        <v>621106</v>
      </c>
      <c r="F11" s="6" t="n">
        <v>0.2973282930619592</v>
      </c>
      <c r="G11" s="6" t="n">
        <v>-0.00173870693804079</v>
      </c>
      <c r="H11" s="6" t="n">
        <v>55262.06389762506</v>
      </c>
      <c r="I11" s="6" t="inlineStr">
        <is>
          <t>ALTA</t>
        </is>
      </c>
      <c r="J11" s="6" t="inlineStr">
        <is>
          <t>ALERTA</t>
        </is>
      </c>
      <c r="K11" s="4">
        <f>E11+(E11*20%)</f>
        <v/>
      </c>
    </row>
    <row r="12">
      <c r="A12" s="6" t="inlineStr">
        <is>
          <t>essentia</t>
        </is>
      </c>
      <c r="B12" s="6" t="n">
        <v>0.02104109</v>
      </c>
      <c r="C12" s="6" t="n">
        <v>19590823</v>
      </c>
      <c r="D12" s="6" t="n">
        <v>1080572457.591259</v>
      </c>
      <c r="E12" s="6" t="n">
        <v>6713617</v>
      </c>
      <c r="F12" s="6" t="n">
        <v>0.01813004103738733</v>
      </c>
      <c r="G12" s="6" t="n">
        <v>-0.00291104896261267</v>
      </c>
      <c r="H12" s="6" t="n">
        <v>590017.9606978099</v>
      </c>
      <c r="I12" s="6" t="inlineStr">
        <is>
          <t>ALTA</t>
        </is>
      </c>
      <c r="J12" s="6" t="inlineStr">
        <is>
          <t>ALERTA</t>
        </is>
      </c>
      <c r="K12" s="4">
        <f>E12+(E12*20%)</f>
        <v/>
      </c>
    </row>
    <row r="13">
      <c r="A13" s="6" t="inlineStr">
        <is>
          <t>axie-infinity</t>
        </is>
      </c>
      <c r="B13" s="6" t="n">
        <v>4.38</v>
      </c>
      <c r="C13" s="6" t="n">
        <v>241646020</v>
      </c>
      <c r="D13" s="6" t="n">
        <v>55260010</v>
      </c>
      <c r="E13" s="6" t="n">
        <v>46384069</v>
      </c>
      <c r="F13" s="6" t="n">
        <v>4.372891354887558</v>
      </c>
      <c r="G13" s="6" t="n">
        <v>-0.007108645112442247</v>
      </c>
      <c r="H13" s="6" t="n">
        <v>34562685.38361396</v>
      </c>
      <c r="I13" s="6" t="inlineStr">
        <is>
          <t>ALTA</t>
        </is>
      </c>
      <c r="J13" s="6" t="inlineStr">
        <is>
          <t>ALERTA</t>
        </is>
      </c>
      <c r="K13" s="4">
        <f>E13+(E13*20%)</f>
        <v/>
      </c>
    </row>
    <row r="14">
      <c r="A14" s="6" t="inlineStr">
        <is>
          <t>dodo</t>
        </is>
      </c>
      <c r="B14" s="6" t="n">
        <v>4.17</v>
      </c>
      <c r="C14" s="6" t="n">
        <v>421994248</v>
      </c>
      <c r="D14" s="6" t="n">
        <v>101309883.3152298</v>
      </c>
      <c r="E14" s="6" t="n">
        <v>101581130</v>
      </c>
      <c r="F14" s="6" t="n">
        <v>4.165380851214169</v>
      </c>
      <c r="G14" s="6" t="n">
        <v>-0.004619148785830696</v>
      </c>
      <c r="H14" s="6" t="n">
        <v>63409738.29059556</v>
      </c>
      <c r="I14" s="6" t="inlineStr">
        <is>
          <t>ALTA</t>
        </is>
      </c>
      <c r="J14" s="6" t="inlineStr">
        <is>
          <t>ALERTA</t>
        </is>
      </c>
      <c r="K14" s="4">
        <f>E14+(E14*20%)</f>
        <v/>
      </c>
    </row>
    <row r="15">
      <c r="A15" s="6" t="inlineStr">
        <is>
          <t>dego-finance</t>
        </is>
      </c>
      <c r="B15" s="6" t="n">
        <v>16.86</v>
      </c>
      <c r="C15" s="6" t="n">
        <v>90909206</v>
      </c>
      <c r="D15" s="6" t="n">
        <v>5422186.636307328</v>
      </c>
      <c r="E15" s="6" t="n">
        <v>29813941</v>
      </c>
      <c r="F15" s="6" t="n">
        <v>16.76615212601975</v>
      </c>
      <c r="G15" s="6" t="n">
        <v>-0.09384787398024486</v>
      </c>
      <c r="H15" s="6" t="n">
        <v>45515822.98863684</v>
      </c>
      <c r="I15" s="6" t="inlineStr">
        <is>
          <t>BAJA</t>
        </is>
      </c>
      <c r="J15" s="6" t="inlineStr"/>
      <c r="K15" s="4">
        <f>E15+(E15*20%)</f>
        <v/>
      </c>
    </row>
    <row r="16">
      <c r="A16" s="6" t="inlineStr">
        <is>
          <t>wink</t>
        </is>
      </c>
      <c r="B16" s="6" t="n">
        <v>0.00038786</v>
      </c>
      <c r="C16" s="6" t="n">
        <v>296781424</v>
      </c>
      <c r="D16" s="6" t="n">
        <v>766299999999</v>
      </c>
      <c r="E16" s="6" t="n">
        <v>165300363</v>
      </c>
      <c r="F16" s="6" t="n">
        <v>0.000387291431554727</v>
      </c>
      <c r="G16" s="6" t="n">
        <v>-5.685684452730018e-07</v>
      </c>
      <c r="H16" s="6" t="n">
        <v>39554404.79009131</v>
      </c>
      <c r="I16" s="6" t="inlineStr">
        <is>
          <t>ALTA</t>
        </is>
      </c>
      <c r="J16" s="6" t="inlineStr">
        <is>
          <t>ALERTA</t>
        </is>
      </c>
      <c r="K16" s="4">
        <f>E16+(E16*20%)</f>
        <v/>
      </c>
    </row>
    <row r="17">
      <c r="K17" s="4">
        <f>E17+(E17*20%)</f>
        <v/>
      </c>
    </row>
    <row r="18">
      <c r="K18" s="4">
        <f>E18+(E18*20%)</f>
        <v/>
      </c>
    </row>
    <row r="19">
      <c r="K19" s="4">
        <f>E19+(E19*20%)</f>
        <v/>
      </c>
    </row>
    <row r="20">
      <c r="K20" s="4">
        <f>E20+(E20*20%)</f>
        <v/>
      </c>
    </row>
    <row r="21">
      <c r="K21" s="4">
        <f>E21+(E21*20%)</f>
        <v/>
      </c>
    </row>
    <row r="22">
      <c r="K22" s="4">
        <f>E22+(E22*20%)</f>
        <v/>
      </c>
    </row>
    <row r="23">
      <c r="K23" s="4">
        <f>E23+(E23*20%)</f>
        <v/>
      </c>
    </row>
    <row r="24">
      <c r="K24" s="4">
        <f>E24+(E24*20%)</f>
        <v/>
      </c>
    </row>
    <row r="25">
      <c r="K25" s="4">
        <f>E25+(E25*20%)</f>
        <v/>
      </c>
    </row>
    <row r="26">
      <c r="K26" s="4">
        <f>E26+(E26*20%)</f>
        <v/>
      </c>
    </row>
    <row r="27">
      <c r="K27" s="4">
        <f>E27+(E27*20%)</f>
        <v/>
      </c>
    </row>
    <row r="28">
      <c r="K28" s="4">
        <f>E28+(E28*20%)</f>
        <v/>
      </c>
    </row>
    <row r="29">
      <c r="K29" s="4">
        <f>E29+(E29*20%)</f>
        <v/>
      </c>
    </row>
    <row r="30">
      <c r="K30" s="4">
        <f>E30+(E30*20%)</f>
        <v/>
      </c>
    </row>
    <row r="31">
      <c r="K31" s="4">
        <f>E31+(E31*20%)</f>
        <v/>
      </c>
    </row>
    <row r="32">
      <c r="K32" s="4">
        <f>E32+(E32*20%)</f>
        <v/>
      </c>
    </row>
    <row r="33">
      <c r="K33" s="4">
        <f>E33+(E33*20%)</f>
        <v/>
      </c>
    </row>
    <row r="34">
      <c r="K34" s="4">
        <f>E34+(E34*20%)</f>
        <v/>
      </c>
    </row>
    <row r="35">
      <c r="K35" s="4">
        <f>E35+(E35*20%)</f>
        <v/>
      </c>
    </row>
    <row r="36">
      <c r="K36" s="4">
        <f>E36+(E36*20%)</f>
        <v/>
      </c>
    </row>
    <row r="37">
      <c r="K37" s="4">
        <f>E37+(E37*20%)</f>
        <v/>
      </c>
    </row>
    <row r="38">
      <c r="K38" s="4">
        <f>E38+(E38*20%)</f>
        <v/>
      </c>
    </row>
    <row r="39">
      <c r="K39" s="4">
        <f>E39+(E39*20%)</f>
        <v/>
      </c>
    </row>
    <row r="40">
      <c r="K40" s="4">
        <f>E40+(E40*20%)</f>
        <v/>
      </c>
    </row>
    <row r="41">
      <c r="K41" s="4">
        <f>E41+(E41*20%)</f>
        <v/>
      </c>
    </row>
    <row r="42">
      <c r="K42" s="4">
        <f>E42+(E42*20%)</f>
        <v/>
      </c>
    </row>
    <row r="43">
      <c r="K43" s="4">
        <f>E43+(E43*20%)</f>
        <v/>
      </c>
    </row>
    <row r="44">
      <c r="K44" s="4">
        <f>E44+(E44*20%)</f>
        <v/>
      </c>
    </row>
    <row r="45">
      <c r="K45" s="4">
        <f>E45+(E45*20%)</f>
        <v/>
      </c>
    </row>
    <row r="46">
      <c r="K46" s="4">
        <f>E46+(E46*20%)</f>
        <v/>
      </c>
    </row>
    <row r="47">
      <c r="K47" s="4">
        <f>E47+(E47*20%)</f>
        <v/>
      </c>
    </row>
    <row r="48">
      <c r="K48" s="4">
        <f>E48+(E48*20%)</f>
        <v/>
      </c>
    </row>
    <row r="49">
      <c r="K49" s="4">
        <f>E49+(E49*20%)</f>
        <v/>
      </c>
    </row>
    <row r="50">
      <c r="K50" s="4">
        <f>E50+(E50*20%)</f>
        <v/>
      </c>
    </row>
    <row r="51">
      <c r="K51" s="4">
        <f>E51+(E51*20%)</f>
        <v/>
      </c>
    </row>
    <row r="52">
      <c r="K52" s="4">
        <f>E52+(E52*20%)</f>
        <v/>
      </c>
    </row>
    <row r="53">
      <c r="K53" s="4">
        <f>E53+(E53*20%)</f>
        <v/>
      </c>
    </row>
    <row r="54">
      <c r="K54" s="4">
        <f>E54+(E54*20%)</f>
        <v/>
      </c>
    </row>
    <row r="55">
      <c r="K55" s="4">
        <f>E55+(E55*20%)</f>
        <v/>
      </c>
    </row>
    <row r="56">
      <c r="K56" s="4">
        <f>E56+(E56*20%)</f>
        <v/>
      </c>
    </row>
    <row r="57">
      <c r="K57" s="4">
        <f>E57+(E57*20%)</f>
        <v/>
      </c>
    </row>
    <row r="58">
      <c r="K58" s="4">
        <f>E58+(E58*20%)</f>
        <v/>
      </c>
    </row>
    <row r="59">
      <c r="K59" s="4">
        <f>E59+(E59*20%)</f>
        <v/>
      </c>
    </row>
    <row r="60">
      <c r="K60" s="4">
        <f>E60+(E60*20%)</f>
        <v/>
      </c>
    </row>
    <row r="61">
      <c r="K61" s="4">
        <f>E61+(E61*20%)</f>
        <v/>
      </c>
    </row>
    <row r="62">
      <c r="K62" s="4">
        <f>E62+(E62*20%)</f>
        <v/>
      </c>
    </row>
    <row r="63">
      <c r="K63" s="4">
        <f>E63+(E63*20%)</f>
        <v/>
      </c>
    </row>
    <row r="64">
      <c r="K64" s="4">
        <f>E64+(E64*20%)</f>
        <v/>
      </c>
    </row>
    <row r="65">
      <c r="K65" s="4">
        <f>E65+(E65*20%)</f>
        <v/>
      </c>
    </row>
    <row r="66">
      <c r="K66" s="4">
        <f>E66+(E66*20%)</f>
        <v/>
      </c>
    </row>
    <row r="67">
      <c r="K67" s="4">
        <f>E67+(E67*20%)</f>
        <v/>
      </c>
    </row>
  </sheetData>
  <conditionalFormatting sqref="I1:I1048576">
    <cfRule dxfId="0" operator="containsText" priority="4" text="ALTA" type="containsText">
      <formula>NOT(ISERROR(SEARCH("ALTA",I1)))</formula>
    </cfRule>
  </conditionalFormatting>
  <conditionalFormatting sqref="J1">
    <cfRule dxfId="0" operator="containsText" priority="3" text="ALERTA" type="containsText">
      <formula>NOT(ISERROR(SEARCH("ALERTA",J1)))</formula>
    </cfRule>
  </conditionalFormatting>
  <conditionalFormatting sqref="J1:J1048576">
    <cfRule dxfId="0" operator="containsText" priority="1" text="ALERTA" type="containsText">
      <formula>NOT(ISERROR(SEARCH("ALERTA",J1)))</formula>
    </cfRule>
    <cfRule operator="containsText" priority="2" text="ALERTA" type="containsText">
      <formula>NOT(ISERROR(SEARCH("ALERTA",J1)))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I13" sqref="I13"/>
    </sheetView>
  </sheetViews>
  <sheetFormatPr baseColWidth="10" defaultColWidth="9.140625" defaultRowHeight="15" outlineLevelCol="0"/>
  <cols>
    <col bestFit="1" customWidth="1" max="1" min="1" style="2" width="13.42578125"/>
    <col bestFit="1" customWidth="1" max="2" min="2" style="2" width="18.28515625"/>
    <col bestFit="1" customWidth="1" max="3" min="3" style="2" width="30.5703125"/>
    <col bestFit="1" customWidth="1" max="4" min="4" style="2" width="27.7109375"/>
    <col bestFit="1" customWidth="1" max="5" min="5" style="2" width="23.5703125"/>
    <col customWidth="1" max="6" min="6" style="2" width="27.140625"/>
    <col bestFit="1" customWidth="1" max="7" min="7" style="2" width="27.7109375"/>
    <col bestFit="1" customWidth="1" max="8" min="8" style="2" width="26.140625"/>
    <col bestFit="1" customWidth="1" max="9" min="9" style="2" width="7.140625"/>
    <col bestFit="1" customWidth="1" max="10" min="10" style="2" width="23.5703125"/>
    <col bestFit="1" customWidth="1" max="11" min="11" style="4" width="16.42578125"/>
    <col customWidth="1" max="46" min="12" style="2" width="9.140625"/>
    <col customWidth="1" max="16384" min="47" style="2" width="9.140625"/>
  </cols>
  <sheetData>
    <row customHeight="1" ht="15.75" r="1">
      <c r="A1" s="1" t="inlineStr">
        <is>
          <t>Coin</t>
        </is>
      </c>
      <c r="B1" s="1" t="inlineStr">
        <is>
          <t>Value</t>
        </is>
      </c>
      <c r="C1" s="1" t="inlineStr">
        <is>
          <t>Capitalizacion</t>
        </is>
      </c>
      <c r="D1" s="1" t="inlineStr">
        <is>
          <t>Monedas Circulando</t>
        </is>
      </c>
      <c r="E1" s="1" t="inlineStr">
        <is>
          <t>Volumen Actual</t>
        </is>
      </c>
      <c r="F1" s="1" t="inlineStr">
        <is>
          <t>Valor segun Market cap</t>
        </is>
      </c>
      <c r="G1" s="1" t="inlineStr">
        <is>
          <t>Diferencia Mercado</t>
        </is>
      </c>
      <c r="H1" s="1" t="inlineStr">
        <is>
          <t>Volumen Promedio 60 Dias</t>
        </is>
      </c>
      <c r="I1" s="1" t="inlineStr">
        <is>
          <t>Espera</t>
        </is>
      </c>
      <c r="J1" s="1" t="inlineStr">
        <is>
          <t>Alerta</t>
        </is>
      </c>
    </row>
    <row customFormat="1" customHeight="1" ht="15.75" r="2" s="3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4">
        <f>E2+(E2*20%)</f>
        <v/>
      </c>
    </row>
    <row customFormat="1" customHeight="1" ht="15.75" r="3" s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4">
        <f>E3+(E3*20%)</f>
        <v/>
      </c>
    </row>
    <row customFormat="1" customHeight="1" ht="15.75" r="4" s="3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4">
        <f>E4+(E4*20%)</f>
        <v/>
      </c>
    </row>
    <row r="5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4">
        <f>E5+(E5*20%)</f>
        <v/>
      </c>
    </row>
    <row r="6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4">
        <f>E6+(E6*20%)</f>
        <v/>
      </c>
    </row>
    <row r="7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4">
        <f>E7+(E7*20%)</f>
        <v/>
      </c>
    </row>
    <row r="8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4">
        <f>E8+(E8*20%)</f>
        <v/>
      </c>
    </row>
    <row r="9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4">
        <f>E9+(E9*20%)</f>
        <v/>
      </c>
    </row>
    <row r="10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4">
        <f>E10+(E10*20%)</f>
        <v/>
      </c>
    </row>
    <row r="11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4">
        <f>E11+(E11*20%)</f>
        <v/>
      </c>
    </row>
    <row r="12">
      <c r="A12" s="6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4">
        <f>E12+(E12*20%)</f>
        <v/>
      </c>
    </row>
    <row r="13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4">
        <f>E13+(E13*20%)</f>
        <v/>
      </c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4">
        <f>E14+(E14*20%)</f>
        <v/>
      </c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4">
        <f>E15+(E15*20%)</f>
        <v/>
      </c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4">
        <f>E16+(E16*20%)</f>
        <v/>
      </c>
    </row>
  </sheetData>
  <conditionalFormatting sqref="I1:I1048576">
    <cfRule dxfId="0" operator="containsText" priority="4" text="ALTA" type="containsText">
      <formula>NOT(ISERROR(SEARCH("ALTA",I1)))</formula>
    </cfRule>
  </conditionalFormatting>
  <conditionalFormatting sqref="J1">
    <cfRule dxfId="0" operator="containsText" priority="3" text="ALERTA" type="containsText">
      <formula>NOT(ISERROR(SEARCH("ALERTA",J1)))</formula>
    </cfRule>
  </conditionalFormatting>
  <conditionalFormatting sqref="J1:J1048576">
    <cfRule dxfId="0" operator="containsText" priority="1" text="ALERTA" type="containsText">
      <formula>NOT(ISERROR(SEARCH("ALERTA",J1)))</formula>
    </cfRule>
    <cfRule operator="containsText" priority="2" text="ALERTA" type="containsText">
      <formula>NOT(ISERROR(SEARCH("ALERTA",J1)))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Mervin Díaz</dc:creator>
  <dcterms:created xsi:type="dcterms:W3CDTF">2015-06-05T18:19:34Z</dcterms:created>
  <dcterms:modified xsi:type="dcterms:W3CDTF">2021-03-27T19:46:04Z</dcterms:modified>
  <cp:lastModifiedBy>Mervin</cp:lastModifiedBy>
</cp:coreProperties>
</file>