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D46EBF6-8189-40C8-96CC-7765C2B47036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2" l="1"/>
  <c r="D4" i="2"/>
  <c r="E4" i="2"/>
  <c r="F4" i="2"/>
  <c r="G4" i="2"/>
  <c r="H4" i="2"/>
  <c r="C3" i="2"/>
  <c r="D3" i="2"/>
  <c r="E3" i="2"/>
  <c r="F3" i="2"/>
  <c r="G3" i="2"/>
  <c r="H3" i="2"/>
  <c r="C2" i="2"/>
  <c r="D2" i="2"/>
  <c r="E2" i="2"/>
  <c r="F2" i="2"/>
  <c r="G2" i="2"/>
  <c r="H2" i="2"/>
  <c r="B4" i="2"/>
  <c r="B3" i="2"/>
  <c r="B2" i="2"/>
</calcChain>
</file>

<file path=xl/sharedStrings.xml><?xml version="1.0" encoding="utf-8"?>
<sst xmlns="http://schemas.openxmlformats.org/spreadsheetml/2006/main" count="30" uniqueCount="19">
  <si>
    <t>100x100</t>
  </si>
  <si>
    <t>200x200</t>
  </si>
  <si>
    <t>300x300</t>
  </si>
  <si>
    <t>400x400</t>
  </si>
  <si>
    <t>500x500</t>
  </si>
  <si>
    <t>600x600</t>
  </si>
  <si>
    <t>700x700</t>
  </si>
  <si>
    <t>800x800</t>
  </si>
  <si>
    <t>900x900</t>
  </si>
  <si>
    <t>1000x1000</t>
  </si>
  <si>
    <t>DGEMM</t>
  </si>
  <si>
    <t>DGEMM_opt_1</t>
  </si>
  <si>
    <t>DGEMM_opt_2 (BS = 2)</t>
  </si>
  <si>
    <t>DGEMM_opt_2 (BS = 4)</t>
  </si>
  <si>
    <t>DGEMM_opt_2 (BS = 8)</t>
  </si>
  <si>
    <t>DGEMM_opt_2 (BS = 16)</t>
  </si>
  <si>
    <t>DGEMM_opt_2 (BS = 32)</t>
  </si>
  <si>
    <t>DGEMM_opt_2 (BS = 64)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</si>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</sst>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времени от размера матрицы</a:t>
            </a:r>
          </a:p>
        </c:rich>
      </c:tx>
      <c:layout>
        <c:manualLayout>
          <c:xMode val="edge"/>
          <c:yMode val="edge"/>
          <c:x val="0.32522370987673233"/>
          <c:y val="1.09589041095890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Лист1!$E$1</c:f>
              <c:strCache>
                <c:ptCount val="1"/>
                <c:pt idx="0">
                  <c:v>DGEMM_opt_2 (BS = 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Лист1!$A$2:$A$11</c:f>
              <c:strCache>
                <c:ptCount val="10"/>
                <c:pt idx="0">
                  <c:v>100x100</c:v>
                </c:pt>
                <c:pt idx="1">
                  <c:v>200x200</c:v>
                </c:pt>
                <c:pt idx="2">
                  <c:v>300x300</c:v>
                </c:pt>
                <c:pt idx="3">
                  <c:v>400x400</c:v>
                </c:pt>
                <c:pt idx="4">
                  <c:v>500x500</c:v>
                </c:pt>
                <c:pt idx="5">
                  <c:v>600x600</c:v>
                </c:pt>
                <c:pt idx="6">
                  <c:v>700x700</c:v>
                </c:pt>
                <c:pt idx="7">
                  <c:v>800x800</c:v>
                </c:pt>
                <c:pt idx="8">
                  <c:v>900x900</c:v>
                </c:pt>
                <c:pt idx="9">
                  <c:v>1000x1000</c:v>
                </c:pt>
              </c:strCache>
            </c:strRef>
          </c:cat>
          <c:val>
            <c:numRef>
              <c:f>Лист1!$E$2:$E$11</c:f>
              <c:numCache>
                <c:formatCode>General</c:formatCode>
                <c:ptCount val="10"/>
                <c:pt idx="0">
                  <c:v>4.7000000000000002E-3</c:v>
                </c:pt>
                <c:pt idx="1">
                  <c:v>5.8000000000000003E-2</c:v>
                </c:pt>
                <c:pt idx="2">
                  <c:v>0.12</c:v>
                </c:pt>
                <c:pt idx="3">
                  <c:v>0.56000000000000005</c:v>
                </c:pt>
                <c:pt idx="4">
                  <c:v>0.49</c:v>
                </c:pt>
                <c:pt idx="5">
                  <c:v>1.1000000000000001</c:v>
                </c:pt>
                <c:pt idx="6">
                  <c:v>1.6</c:v>
                </c:pt>
                <c:pt idx="7">
                  <c:v>2.4</c:v>
                </c:pt>
                <c:pt idx="8">
                  <c:v>4.17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47-4CAB-AECD-3A3DCB44F253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DGEMM_opt_2 (BS = 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Лист1!$A$2:$A$11</c:f>
              <c:strCache>
                <c:ptCount val="10"/>
                <c:pt idx="0">
                  <c:v>100x100</c:v>
                </c:pt>
                <c:pt idx="1">
                  <c:v>200x200</c:v>
                </c:pt>
                <c:pt idx="2">
                  <c:v>300x300</c:v>
                </c:pt>
                <c:pt idx="3">
                  <c:v>400x400</c:v>
                </c:pt>
                <c:pt idx="4">
                  <c:v>500x500</c:v>
                </c:pt>
                <c:pt idx="5">
                  <c:v>600x600</c:v>
                </c:pt>
                <c:pt idx="6">
                  <c:v>700x700</c:v>
                </c:pt>
                <c:pt idx="7">
                  <c:v>800x800</c:v>
                </c:pt>
                <c:pt idx="8">
                  <c:v>900x900</c:v>
                </c:pt>
                <c:pt idx="9">
                  <c:v>1000x1000</c:v>
                </c:pt>
              </c:strCache>
            </c:strRef>
          </c:cat>
          <c:val>
            <c:numRef>
              <c:f>Лист1!$F$2:$F$11</c:f>
              <c:numCache>
                <c:formatCode>General</c:formatCode>
                <c:ptCount val="10"/>
                <c:pt idx="0">
                  <c:v>4.1999999999999997E-3</c:v>
                </c:pt>
                <c:pt idx="1">
                  <c:v>3.7999999999999999E-2</c:v>
                </c:pt>
                <c:pt idx="2">
                  <c:v>0.104</c:v>
                </c:pt>
                <c:pt idx="3">
                  <c:v>0.43</c:v>
                </c:pt>
                <c:pt idx="4">
                  <c:v>0.47</c:v>
                </c:pt>
                <c:pt idx="5">
                  <c:v>0.91</c:v>
                </c:pt>
                <c:pt idx="6">
                  <c:v>1.46</c:v>
                </c:pt>
                <c:pt idx="7">
                  <c:v>2.16</c:v>
                </c:pt>
                <c:pt idx="8">
                  <c:v>3.24</c:v>
                </c:pt>
                <c:pt idx="9">
                  <c:v>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47-4CAB-AECD-3A3DCB44F253}"/>
            </c:ext>
          </c:extLst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DGEMM_opt_2 (BS = 16)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Лист1!$A$2:$A$11</c:f>
              <c:strCache>
                <c:ptCount val="10"/>
                <c:pt idx="0">
                  <c:v>100x100</c:v>
                </c:pt>
                <c:pt idx="1">
                  <c:v>200x200</c:v>
                </c:pt>
                <c:pt idx="2">
                  <c:v>300x300</c:v>
                </c:pt>
                <c:pt idx="3">
                  <c:v>400x400</c:v>
                </c:pt>
                <c:pt idx="4">
                  <c:v>500x500</c:v>
                </c:pt>
                <c:pt idx="5">
                  <c:v>600x600</c:v>
                </c:pt>
                <c:pt idx="6">
                  <c:v>700x700</c:v>
                </c:pt>
                <c:pt idx="7">
                  <c:v>800x800</c:v>
                </c:pt>
                <c:pt idx="8">
                  <c:v>900x900</c:v>
                </c:pt>
                <c:pt idx="9">
                  <c:v>1000x1000</c:v>
                </c:pt>
              </c:strCache>
            </c:strRef>
          </c:cat>
          <c:val>
            <c:numRef>
              <c:f>Лист1!$G$2:$G$11</c:f>
              <c:numCache>
                <c:formatCode>General</c:formatCode>
                <c:ptCount val="10"/>
                <c:pt idx="0">
                  <c:v>5.4000000000000003E-3</c:v>
                </c:pt>
                <c:pt idx="1">
                  <c:v>4.1000000000000002E-2</c:v>
                </c:pt>
                <c:pt idx="2">
                  <c:v>0.105</c:v>
                </c:pt>
                <c:pt idx="3">
                  <c:v>0.24</c:v>
                </c:pt>
                <c:pt idx="4">
                  <c:v>0.5</c:v>
                </c:pt>
                <c:pt idx="5">
                  <c:v>1</c:v>
                </c:pt>
                <c:pt idx="6">
                  <c:v>1.8140000000000001</c:v>
                </c:pt>
                <c:pt idx="7">
                  <c:v>2.54</c:v>
                </c:pt>
                <c:pt idx="8">
                  <c:v>3.6</c:v>
                </c:pt>
                <c:pt idx="9">
                  <c:v>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47-4CAB-AECD-3A3DCB44F253}"/>
            </c:ext>
          </c:extLst>
        </c:ser>
        <c:ser>
          <c:idx val="6"/>
          <c:order val="6"/>
          <c:tx>
            <c:strRef>
              <c:f>Лист1!$H$1</c:f>
              <c:strCache>
                <c:ptCount val="1"/>
                <c:pt idx="0">
                  <c:v>DGEMM_opt_2 (BS = 32)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Лист1!$A$2:$A$11</c:f>
              <c:strCache>
                <c:ptCount val="10"/>
                <c:pt idx="0">
                  <c:v>100x100</c:v>
                </c:pt>
                <c:pt idx="1">
                  <c:v>200x200</c:v>
                </c:pt>
                <c:pt idx="2">
                  <c:v>300x300</c:v>
                </c:pt>
                <c:pt idx="3">
                  <c:v>400x400</c:v>
                </c:pt>
                <c:pt idx="4">
                  <c:v>500x500</c:v>
                </c:pt>
                <c:pt idx="5">
                  <c:v>600x600</c:v>
                </c:pt>
                <c:pt idx="6">
                  <c:v>700x700</c:v>
                </c:pt>
                <c:pt idx="7">
                  <c:v>800x800</c:v>
                </c:pt>
                <c:pt idx="8">
                  <c:v>900x900</c:v>
                </c:pt>
                <c:pt idx="9">
                  <c:v>1000x1000</c:v>
                </c:pt>
              </c:strCache>
            </c:strRef>
          </c:cat>
          <c:val>
            <c:numRef>
              <c:f>Лист1!$H$2:$H$11</c:f>
              <c:numCache>
                <c:formatCode>General</c:formatCode>
                <c:ptCount val="10"/>
                <c:pt idx="0">
                  <c:v>8.9999999999999993E-3</c:v>
                </c:pt>
                <c:pt idx="1">
                  <c:v>4.2999999999999997E-2</c:v>
                </c:pt>
                <c:pt idx="2">
                  <c:v>0.12</c:v>
                </c:pt>
                <c:pt idx="3">
                  <c:v>0.42</c:v>
                </c:pt>
                <c:pt idx="4">
                  <c:v>0.52</c:v>
                </c:pt>
                <c:pt idx="5">
                  <c:v>1.3080000000000001</c:v>
                </c:pt>
                <c:pt idx="6">
                  <c:v>1.772</c:v>
                </c:pt>
                <c:pt idx="7">
                  <c:v>2.7</c:v>
                </c:pt>
                <c:pt idx="8">
                  <c:v>3.3</c:v>
                </c:pt>
                <c:pt idx="9">
                  <c:v>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47-4CAB-AECD-3A3DCB44F253}"/>
            </c:ext>
          </c:extLst>
        </c:ser>
        <c:ser>
          <c:idx val="7"/>
          <c:order val="7"/>
          <c:tx>
            <c:strRef>
              <c:f>Лист1!$I$1</c:f>
              <c:strCache>
                <c:ptCount val="1"/>
                <c:pt idx="0">
                  <c:v>DGEMM_opt_2 (BS = 64)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Лист1!$A$2:$A$11</c:f>
              <c:strCache>
                <c:ptCount val="10"/>
                <c:pt idx="0">
                  <c:v>100x100</c:v>
                </c:pt>
                <c:pt idx="1">
                  <c:v>200x200</c:v>
                </c:pt>
                <c:pt idx="2">
                  <c:v>300x300</c:v>
                </c:pt>
                <c:pt idx="3">
                  <c:v>400x400</c:v>
                </c:pt>
                <c:pt idx="4">
                  <c:v>500x500</c:v>
                </c:pt>
                <c:pt idx="5">
                  <c:v>600x600</c:v>
                </c:pt>
                <c:pt idx="6">
                  <c:v>700x700</c:v>
                </c:pt>
                <c:pt idx="7">
                  <c:v>800x800</c:v>
                </c:pt>
                <c:pt idx="8">
                  <c:v>900x900</c:v>
                </c:pt>
                <c:pt idx="9">
                  <c:v>1000x1000</c:v>
                </c:pt>
              </c:strCache>
            </c:strRef>
          </c:cat>
          <c:val>
            <c:numRef>
              <c:f>Лист1!$I$2:$I$11</c:f>
              <c:numCache>
                <c:formatCode>General</c:formatCode>
                <c:ptCount val="10"/>
                <c:pt idx="0">
                  <c:v>8.6999999999999994E-3</c:v>
                </c:pt>
                <c:pt idx="1">
                  <c:v>6.3E-2</c:v>
                </c:pt>
                <c:pt idx="2">
                  <c:v>0.13</c:v>
                </c:pt>
                <c:pt idx="3">
                  <c:v>0.5</c:v>
                </c:pt>
                <c:pt idx="4">
                  <c:v>0.51200000000000001</c:v>
                </c:pt>
                <c:pt idx="5">
                  <c:v>1.4790000000000001</c:v>
                </c:pt>
                <c:pt idx="6">
                  <c:v>2.1</c:v>
                </c:pt>
                <c:pt idx="7">
                  <c:v>2.89</c:v>
                </c:pt>
                <c:pt idx="8">
                  <c:v>4.0999999999999996</c:v>
                </c:pt>
                <c:pt idx="9">
                  <c:v>6.5339999999999998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347-4CAB-AECD-3A3DCB44F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34389024"/>
        <c:axId val="-163438793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DGEMM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Лист1!$A$2:$A$11</c15:sqref>
                        </c15:formulaRef>
                      </c:ext>
                    </c:extLst>
                    <c:strCache>
                      <c:ptCount val="10"/>
                      <c:pt idx="0">
                        <c:v>100x100</c:v>
                      </c:pt>
                      <c:pt idx="1">
                        <c:v>200x200</c:v>
                      </c:pt>
                      <c:pt idx="2">
                        <c:v>300x300</c:v>
                      </c:pt>
                      <c:pt idx="3">
                        <c:v>400x400</c:v>
                      </c:pt>
                      <c:pt idx="4">
                        <c:v>500x500</c:v>
                      </c:pt>
                      <c:pt idx="5">
                        <c:v>600x600</c:v>
                      </c:pt>
                      <c:pt idx="6">
                        <c:v>700x700</c:v>
                      </c:pt>
                      <c:pt idx="7">
                        <c:v>800x800</c:v>
                      </c:pt>
                      <c:pt idx="8">
                        <c:v>900x900</c:v>
                      </c:pt>
                      <c:pt idx="9">
                        <c:v>1000x1000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Лист1!$B$2:$B$11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7.0000000000000001E-3</c:v>
                      </c:pt>
                      <c:pt idx="1">
                        <c:v>5.5E-2</c:v>
                      </c:pt>
                      <c:pt idx="2">
                        <c:v>0.2</c:v>
                      </c:pt>
                      <c:pt idx="3">
                        <c:v>0.9</c:v>
                      </c:pt>
                      <c:pt idx="4">
                        <c:v>1.2</c:v>
                      </c:pt>
                      <c:pt idx="5">
                        <c:v>1.8140000000000001</c:v>
                      </c:pt>
                      <c:pt idx="6">
                        <c:v>4.298</c:v>
                      </c:pt>
                      <c:pt idx="7">
                        <c:v>4.9470000000000001</c:v>
                      </c:pt>
                      <c:pt idx="8">
                        <c:v>6.56</c:v>
                      </c:pt>
                      <c:pt idx="9">
                        <c:v>8.1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E347-4CAB-AECD-3A3DCB44F25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Лист1!$C$1</c15:sqref>
                        </c15:formulaRef>
                      </c:ext>
                    </c:extLst>
                    <c:strCache>
                      <c:ptCount val="1"/>
                      <c:pt idx="0">
                        <c:v>DGEMM_opt_1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Лист1!$A$2:$A$11</c15:sqref>
                        </c15:formulaRef>
                      </c:ext>
                    </c:extLst>
                    <c:strCache>
                      <c:ptCount val="10"/>
                      <c:pt idx="0">
                        <c:v>100x100</c:v>
                      </c:pt>
                      <c:pt idx="1">
                        <c:v>200x200</c:v>
                      </c:pt>
                      <c:pt idx="2">
                        <c:v>300x300</c:v>
                      </c:pt>
                      <c:pt idx="3">
                        <c:v>400x400</c:v>
                      </c:pt>
                      <c:pt idx="4">
                        <c:v>500x500</c:v>
                      </c:pt>
                      <c:pt idx="5">
                        <c:v>600x600</c:v>
                      </c:pt>
                      <c:pt idx="6">
                        <c:v>700x700</c:v>
                      </c:pt>
                      <c:pt idx="7">
                        <c:v>800x800</c:v>
                      </c:pt>
                      <c:pt idx="8">
                        <c:v>900x900</c:v>
                      </c:pt>
                      <c:pt idx="9">
                        <c:v>1000x1000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Лист1!$C$2:$C$11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6.0000000000000001E-3</c:v>
                      </c:pt>
                      <c:pt idx="1">
                        <c:v>0.05</c:v>
                      </c:pt>
                      <c:pt idx="2">
                        <c:v>0.18</c:v>
                      </c:pt>
                      <c:pt idx="3">
                        <c:v>0.73</c:v>
                      </c:pt>
                      <c:pt idx="4">
                        <c:v>0.78</c:v>
                      </c:pt>
                      <c:pt idx="5">
                        <c:v>1.5649999999999999</c:v>
                      </c:pt>
                      <c:pt idx="6">
                        <c:v>3</c:v>
                      </c:pt>
                      <c:pt idx="7">
                        <c:v>3.88</c:v>
                      </c:pt>
                      <c:pt idx="8">
                        <c:v>4.75</c:v>
                      </c:pt>
                      <c:pt idx="9">
                        <c:v>6.9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E347-4CAB-AECD-3A3DCB44F25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Лист1!$D$1</c15:sqref>
                        </c15:formulaRef>
                      </c:ext>
                    </c:extLst>
                    <c:strCache>
                      <c:ptCount val="1"/>
                      <c:pt idx="0">
                        <c:v>DGEMM_opt_2 (BS = 2)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Лист1!$A$2:$A$11</c15:sqref>
                        </c15:formulaRef>
                      </c:ext>
                    </c:extLst>
                    <c:strCache>
                      <c:ptCount val="10"/>
                      <c:pt idx="0">
                        <c:v>100x100</c:v>
                      </c:pt>
                      <c:pt idx="1">
                        <c:v>200x200</c:v>
                      </c:pt>
                      <c:pt idx="2">
                        <c:v>300x300</c:v>
                      </c:pt>
                      <c:pt idx="3">
                        <c:v>400x400</c:v>
                      </c:pt>
                      <c:pt idx="4">
                        <c:v>500x500</c:v>
                      </c:pt>
                      <c:pt idx="5">
                        <c:v>600x600</c:v>
                      </c:pt>
                      <c:pt idx="6">
                        <c:v>700x700</c:v>
                      </c:pt>
                      <c:pt idx="7">
                        <c:v>800x800</c:v>
                      </c:pt>
                      <c:pt idx="8">
                        <c:v>900x900</c:v>
                      </c:pt>
                      <c:pt idx="9">
                        <c:v>1000x1000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Лист1!$D$2:$D$11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0.01</c:v>
                      </c:pt>
                      <c:pt idx="1">
                        <c:v>0.05</c:v>
                      </c:pt>
                      <c:pt idx="2">
                        <c:v>0.21</c:v>
                      </c:pt>
                      <c:pt idx="3">
                        <c:v>0.8</c:v>
                      </c:pt>
                      <c:pt idx="4">
                        <c:v>0.9</c:v>
                      </c:pt>
                      <c:pt idx="5">
                        <c:v>2.1</c:v>
                      </c:pt>
                      <c:pt idx="6">
                        <c:v>4.758</c:v>
                      </c:pt>
                      <c:pt idx="7">
                        <c:v>5.1310000000000002</c:v>
                      </c:pt>
                      <c:pt idx="8">
                        <c:v>7.12</c:v>
                      </c:pt>
                      <c:pt idx="9">
                        <c:v>9.23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347-4CAB-AECD-3A3DCB44F253}"/>
                  </c:ext>
                </c:extLst>
              </c15:ser>
            </c15:filteredLineSeries>
          </c:ext>
        </c:extLst>
      </c:lineChart>
      <c:catAx>
        <c:axId val="-163438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матриц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34387936"/>
        <c:crosses val="autoZero"/>
        <c:auto val="1"/>
        <c:lblAlgn val="ctr"/>
        <c:lblOffset val="100"/>
        <c:noMultiLvlLbl val="0"/>
      </c:catAx>
      <c:valAx>
        <c:axId val="-163438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  <a:r>
                  <a:rPr lang="ru-RU" baseline="0"/>
                  <a:t>, с</a:t>
                </a:r>
              </a:p>
              <a:p>
                <a:pPr>
                  <a:defRPr/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63438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Ускорение умножения матриц</a:t>
            </a:r>
            <a:r>
              <a:rPr lang="ru-RU" baseline="0"/>
              <a:t> 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Лист2!$A$2</c:f>
              <c:strCache>
                <c:ptCount val="1"/>
                <c:pt idx="0">
                  <c:v>100x100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Лист2!$B$1:$H$1</c:f>
              <c:strCache>
                <c:ptCount val="7"/>
                <c:pt idx="0">
                  <c:v>DGEMM_opt_1</c:v>
                </c:pt>
                <c:pt idx="1">
                  <c:v>DGEMM_opt_2 (BS = 2)</c:v>
                </c:pt>
                <c:pt idx="2">
                  <c:v>DGEMM_opt_2 (BS = 4)</c:v>
                </c:pt>
                <c:pt idx="3">
                  <c:v>DGEMM_opt_2 (BS = 8)</c:v>
                </c:pt>
                <c:pt idx="4">
                  <c:v>DGEMM_opt_2 (BS = 16)</c:v>
                </c:pt>
                <c:pt idx="5">
                  <c:v>DGEMM_opt_2 (BS = 32)</c:v>
                </c:pt>
                <c:pt idx="6">
                  <c:v>DGEMM_opt_2 (BS = 64)</c:v>
                </c:pt>
              </c:strCache>
            </c:strRef>
          </c:cat>
          <c:val>
            <c:numRef>
              <c:f>Лист2!$B$2:$H$2</c:f>
              <c:numCache>
                <c:formatCode>General</c:formatCode>
                <c:ptCount val="7"/>
                <c:pt idx="0">
                  <c:v>1.1666666666666667</c:v>
                </c:pt>
                <c:pt idx="1">
                  <c:v>0.7</c:v>
                </c:pt>
                <c:pt idx="2">
                  <c:v>1.4893617021276595</c:v>
                </c:pt>
                <c:pt idx="3">
                  <c:v>1.6666666666666667</c:v>
                </c:pt>
                <c:pt idx="4">
                  <c:v>1.2962962962962963</c:v>
                </c:pt>
                <c:pt idx="5">
                  <c:v>0.7777777777777779</c:v>
                </c:pt>
                <c:pt idx="6">
                  <c:v>0.80459770114942541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28-4033-8E7D-65098CC5438D}"/>
            </c:ext>
          </c:extLst>
        </c:ser>
        <c:ser>
          <c:idx val="1"/>
          <c:order val="1"/>
          <c:tx>
            <c:strRef>
              <c:f>Лист2!$A$3</c:f>
              <c:strCache>
                <c:ptCount val="1"/>
                <c:pt idx="0">
                  <c:v>500x500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Лист2!$B$1:$H$1</c:f>
              <c:strCache>
                <c:ptCount val="7"/>
                <c:pt idx="0">
                  <c:v>DGEMM_opt_1</c:v>
                </c:pt>
                <c:pt idx="1">
                  <c:v>DGEMM_opt_2 (BS = 2)</c:v>
                </c:pt>
                <c:pt idx="2">
                  <c:v>DGEMM_opt_2 (BS = 4)</c:v>
                </c:pt>
                <c:pt idx="3">
                  <c:v>DGEMM_opt_2 (BS = 8)</c:v>
                </c:pt>
                <c:pt idx="4">
                  <c:v>DGEMM_opt_2 (BS = 16)</c:v>
                </c:pt>
                <c:pt idx="5">
                  <c:v>DGEMM_opt_2 (BS = 32)</c:v>
                </c:pt>
                <c:pt idx="6">
                  <c:v>DGEMM_opt_2 (BS = 64)</c:v>
                </c:pt>
              </c:strCache>
            </c:strRef>
          </c:cat>
          <c:val>
            <c:numRef>
              <c:f>Лист2!$B$3:$H$3</c:f>
              <c:numCache>
                <c:formatCode>General</c:formatCode>
                <c:ptCount val="7"/>
                <c:pt idx="0">
                  <c:v>1.5384615384615383</c:v>
                </c:pt>
                <c:pt idx="1">
                  <c:v>1.3333333333333333</c:v>
                </c:pt>
                <c:pt idx="2">
                  <c:v>2.4489795918367347</c:v>
                </c:pt>
                <c:pt idx="3">
                  <c:v>2.5531914893617023</c:v>
                </c:pt>
                <c:pt idx="4">
                  <c:v>2.4</c:v>
                </c:pt>
                <c:pt idx="5">
                  <c:v>2.3076923076923075</c:v>
                </c:pt>
                <c:pt idx="6">
                  <c:v>2.34375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28-4033-8E7D-65098CC5438D}"/>
            </c:ext>
          </c:extLst>
        </c:ser>
        <c:ser>
          <c:idx val="2"/>
          <c:order val="2"/>
          <c:tx>
            <c:strRef>
              <c:f>Лист2!$A$4</c:f>
              <c:strCache>
                <c:ptCount val="1"/>
                <c:pt idx="0">
                  <c:v>1000x1000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Лист2!$B$1:$H$1</c:f>
              <c:strCache>
                <c:ptCount val="7"/>
                <c:pt idx="0">
                  <c:v>DGEMM_opt_1</c:v>
                </c:pt>
                <c:pt idx="1">
                  <c:v>DGEMM_opt_2 (BS = 2)</c:v>
                </c:pt>
                <c:pt idx="2">
                  <c:v>DGEMM_opt_2 (BS = 4)</c:v>
                </c:pt>
                <c:pt idx="3">
                  <c:v>DGEMM_opt_2 (BS = 8)</c:v>
                </c:pt>
                <c:pt idx="4">
                  <c:v>DGEMM_opt_2 (BS = 16)</c:v>
                </c:pt>
                <c:pt idx="5">
                  <c:v>DGEMM_opt_2 (BS = 32)</c:v>
                </c:pt>
                <c:pt idx="6">
                  <c:v>DGEMM_opt_2 (BS = 64)</c:v>
                </c:pt>
              </c:strCache>
            </c:strRef>
          </c:cat>
          <c:val>
            <c:numRef>
              <c:f>Лист2!$B$4:$H$4</c:f>
              <c:numCache>
                <c:formatCode>General</c:formatCode>
                <c:ptCount val="7"/>
                <c:pt idx="0">
                  <c:v>1.1739130434782608</c:v>
                </c:pt>
                <c:pt idx="1">
                  <c:v>0.87757313109425783</c:v>
                </c:pt>
                <c:pt idx="2">
                  <c:v>1.6199999999999999</c:v>
                </c:pt>
                <c:pt idx="3">
                  <c:v>1.8837209302325582</c:v>
                </c:pt>
                <c:pt idx="4">
                  <c:v>1.4210526315789473</c:v>
                </c:pt>
                <c:pt idx="5">
                  <c:v>1.3278688524590163</c:v>
                </c:pt>
                <c:pt idx="6">
                  <c:v>1.2396694214876034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28-4033-8E7D-65098CC54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33554288"/>
        <c:axId val="-1533557552"/>
      </c:lineChart>
      <c:catAx>
        <c:axId val="-153355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Версия</a:t>
                </a:r>
                <a:r>
                  <a:rPr lang="ru-RU" baseline="0"/>
                  <a:t> функции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533557552"/>
        <c:crosses val="autoZero"/>
        <c:auto val="1"/>
        <c:lblAlgn val="ctr"/>
        <c:lblOffset val="100"/>
        <c:noMultiLvlLbl val="0"/>
      </c:catAx>
      <c:valAx>
        <c:axId val="-153355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Ускорение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53355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12</xdr:row>
      <xdr:rowOff>142875</xdr:rowOff>
    </xdr:from>
    <xdr:to>
      <xdr:col>8</xdr:col>
      <xdr:colOff>114300</xdr:colOff>
      <xdr:row>49</xdr:row>
      <xdr:rowOff>47625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1257300</xdr:colOff>
      <xdr:row>4</xdr:row>
      <xdr:rowOff>104774</xdr:rowOff>
    </xdr:from>
    <xdr:to>
      <xdr:col>7</xdr:col>
      <xdr:colOff>1419225</xdr:colOff>
      <xdr:row>36</xdr:row>
      <xdr:rowOff>95249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K24" sqref="K24"/>
    </sheetView>
  </sheetViews>
  <sheetFormatPr defaultRowHeight="15" x14ac:dyDescent="0.25"/>
  <cols>
    <col min="1" max="2" width="12.5703125" customWidth="1"/>
    <col min="3" max="3" width="17.28515625" customWidth="1"/>
    <col min="4" max="4" width="24.5703125" customWidth="1"/>
    <col min="5" max="5" width="24" customWidth="1"/>
    <col min="6" max="6" width="24.85546875" customWidth="1"/>
    <col min="7" max="7" width="25.42578125" style="2" customWidth="1"/>
    <col min="8" max="8" width="25" customWidth="1"/>
    <col min="9" max="9" width="25.28515625" customWidth="1"/>
  </cols>
  <sheetData>
    <row r="1" spans="1:9" ht="15.75" x14ac:dyDescent="0.25">
      <c r="A1" s="1" t="s">
        <v>18</v>
      </c>
      <c r="B1" s="1" t="s">
        <v>10</v>
      </c>
      <c r="C1" s="1" t="s">
        <v>11</v>
      </c>
      <c r="D1" s="1" t="s">
        <v>12</v>
      </c>
      <c r="E1" s="1" t="s">
        <v>13</v>
      </c>
      <c r="F1" s="4" t="s">
        <v>14</v>
      </c>
      <c r="G1" s="3" t="s">
        <v>15</v>
      </c>
      <c r="H1" s="1" t="s">
        <v>16</v>
      </c>
      <c r="I1" s="1" t="s">
        <v>17</v>
      </c>
    </row>
    <row r="2" spans="1:9" x14ac:dyDescent="0.25">
      <c r="A2" t="s">
        <v>0</v>
      </c>
      <c r="B2">
        <v>7.0000000000000001E-3</v>
      </c>
      <c r="C2">
        <v>6.0000000000000001E-3</v>
      </c>
      <c r="D2">
        <v>0.01</v>
      </c>
      <c r="E2">
        <v>4.7000000000000002E-3</v>
      </c>
      <c r="F2" s="5">
        <v>4.1999999999999997E-3</v>
      </c>
      <c r="G2" s="2">
        <v>5.4000000000000003E-3</v>
      </c>
      <c r="H2">
        <v>8.9999999999999993E-3</v>
      </c>
      <c r="I2">
        <v>8.6999999999999994E-3</v>
      </c>
    </row>
    <row r="3" spans="1:9" x14ac:dyDescent="0.25">
      <c r="A3" t="s">
        <v>1</v>
      </c>
      <c r="B3">
        <v>5.5E-2</v>
      </c>
      <c r="C3">
        <v>0.05</v>
      </c>
      <c r="D3">
        <v>0.05</v>
      </c>
      <c r="E3">
        <v>5.8000000000000003E-2</v>
      </c>
      <c r="F3" s="5">
        <v>3.7999999999999999E-2</v>
      </c>
      <c r="G3" s="2">
        <v>4.1000000000000002E-2</v>
      </c>
      <c r="H3">
        <v>4.2999999999999997E-2</v>
      </c>
      <c r="I3">
        <v>6.3E-2</v>
      </c>
    </row>
    <row r="4" spans="1:9" x14ac:dyDescent="0.25">
      <c r="A4" t="s">
        <v>2</v>
      </c>
      <c r="B4">
        <v>0.2</v>
      </c>
      <c r="C4">
        <v>0.18</v>
      </c>
      <c r="D4">
        <v>0.21</v>
      </c>
      <c r="E4">
        <v>0.12</v>
      </c>
      <c r="F4" s="5">
        <v>0.104</v>
      </c>
      <c r="G4" s="2">
        <v>0.105</v>
      </c>
      <c r="H4">
        <v>0.12</v>
      </c>
      <c r="I4">
        <v>0.13</v>
      </c>
    </row>
    <row r="5" spans="1:9" s="2" customFormat="1" x14ac:dyDescent="0.25">
      <c r="A5" s="2" t="s">
        <v>3</v>
      </c>
      <c r="B5" s="2">
        <v>0.9</v>
      </c>
      <c r="C5" s="2">
        <v>0.73</v>
      </c>
      <c r="D5" s="2">
        <v>0.8</v>
      </c>
      <c r="E5" s="2">
        <v>0.56000000000000005</v>
      </c>
      <c r="F5" s="5">
        <v>0.43</v>
      </c>
      <c r="G5" s="2">
        <v>0.24</v>
      </c>
      <c r="H5" s="2">
        <v>0.42</v>
      </c>
      <c r="I5" s="2">
        <v>0.5</v>
      </c>
    </row>
    <row r="6" spans="1:9" s="2" customFormat="1" x14ac:dyDescent="0.25">
      <c r="A6" s="2" t="s">
        <v>4</v>
      </c>
      <c r="B6" s="2">
        <v>1.2</v>
      </c>
      <c r="C6" s="2">
        <v>0.78</v>
      </c>
      <c r="D6" s="2">
        <v>0.9</v>
      </c>
      <c r="E6" s="2">
        <v>0.49</v>
      </c>
      <c r="F6" s="5">
        <v>0.47</v>
      </c>
      <c r="G6" s="2">
        <v>0.5</v>
      </c>
      <c r="H6" s="2">
        <v>0.52</v>
      </c>
      <c r="I6" s="2">
        <v>0.51200000000000001</v>
      </c>
    </row>
    <row r="7" spans="1:9" s="2" customFormat="1" x14ac:dyDescent="0.25">
      <c r="A7" s="2" t="s">
        <v>5</v>
      </c>
      <c r="B7" s="2">
        <v>1.8140000000000001</v>
      </c>
      <c r="C7" s="2">
        <v>1.5649999999999999</v>
      </c>
      <c r="D7" s="2">
        <v>2.1</v>
      </c>
      <c r="E7" s="2">
        <v>1.1000000000000001</v>
      </c>
      <c r="F7" s="5">
        <v>0.91</v>
      </c>
      <c r="G7" s="2">
        <v>1</v>
      </c>
      <c r="H7" s="2">
        <v>1.3080000000000001</v>
      </c>
      <c r="I7" s="2">
        <v>1.4790000000000001</v>
      </c>
    </row>
    <row r="8" spans="1:9" s="2" customFormat="1" x14ac:dyDescent="0.25">
      <c r="A8" s="2" t="s">
        <v>6</v>
      </c>
      <c r="B8" s="2">
        <v>4.298</v>
      </c>
      <c r="C8" s="2">
        <v>3</v>
      </c>
      <c r="D8" s="2">
        <v>4.758</v>
      </c>
      <c r="E8" s="2">
        <v>1.6</v>
      </c>
      <c r="F8" s="5">
        <v>1.46</v>
      </c>
      <c r="G8" s="2">
        <v>1.8140000000000001</v>
      </c>
      <c r="H8" s="2">
        <v>1.772</v>
      </c>
      <c r="I8" s="2">
        <v>2.1</v>
      </c>
    </row>
    <row r="9" spans="1:9" s="2" customFormat="1" x14ac:dyDescent="0.25">
      <c r="A9" s="2" t="s">
        <v>7</v>
      </c>
      <c r="B9" s="2">
        <v>4.9470000000000001</v>
      </c>
      <c r="C9" s="2">
        <v>3.88</v>
      </c>
      <c r="D9" s="2">
        <v>5.1310000000000002</v>
      </c>
      <c r="E9" s="2">
        <v>2.4</v>
      </c>
      <c r="F9" s="5">
        <v>2.16</v>
      </c>
      <c r="G9" s="2">
        <v>2.54</v>
      </c>
      <c r="H9" s="2">
        <v>2.7</v>
      </c>
      <c r="I9" s="2">
        <v>2.89</v>
      </c>
    </row>
    <row r="10" spans="1:9" s="2" customFormat="1" ht="13.5" customHeight="1" x14ac:dyDescent="0.25">
      <c r="A10" s="2" t="s">
        <v>8</v>
      </c>
      <c r="B10" s="2">
        <v>6.56</v>
      </c>
      <c r="C10" s="2">
        <v>4.75</v>
      </c>
      <c r="D10" s="2">
        <v>7.12</v>
      </c>
      <c r="E10" s="2">
        <v>4.17</v>
      </c>
      <c r="F10" s="5">
        <v>3.24</v>
      </c>
      <c r="G10" s="2">
        <v>3.6</v>
      </c>
      <c r="H10" s="2">
        <v>3.3</v>
      </c>
      <c r="I10" s="2">
        <v>4.0999999999999996</v>
      </c>
    </row>
    <row r="11" spans="1:9" s="2" customFormat="1" x14ac:dyDescent="0.25">
      <c r="A11" s="2" t="s">
        <v>9</v>
      </c>
      <c r="B11" s="2">
        <v>8.1</v>
      </c>
      <c r="C11" s="2">
        <v>6.9</v>
      </c>
      <c r="D11" s="2">
        <v>9.23</v>
      </c>
      <c r="E11" s="2">
        <v>5</v>
      </c>
      <c r="F11" s="5">
        <v>4.3</v>
      </c>
      <c r="G11" s="2">
        <v>5.7</v>
      </c>
      <c r="H11" s="2">
        <v>6.1</v>
      </c>
      <c r="I11" s="2">
        <v>6.5339999999999998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K4" sqref="K4"/>
    </sheetView>
  </sheetViews>
  <sheetFormatPr defaultRowHeight="15" x14ac:dyDescent="0.25"/>
  <cols>
    <col min="1" max="1" width="12.5703125" customWidth="1"/>
    <col min="2" max="2" width="22.28515625" customWidth="1"/>
    <col min="3" max="3" width="24.42578125" customWidth="1"/>
    <col min="4" max="4" width="25.42578125" customWidth="1"/>
    <col min="5" max="5" width="24.140625" customWidth="1"/>
    <col min="6" max="6" width="28.140625" customWidth="1"/>
    <col min="7" max="7" width="29.140625" customWidth="1"/>
    <col min="8" max="8" width="25.42578125" customWidth="1"/>
  </cols>
  <sheetData>
    <row r="1" spans="1:17" ht="15.75" x14ac:dyDescent="0.25">
      <c r="A1" s="1" t="s">
        <v>18</v>
      </c>
      <c r="B1" s="1" t="s">
        <v>11</v>
      </c>
      <c r="C1" s="1" t="s">
        <v>12</v>
      </c>
      <c r="D1" s="1" t="s">
        <v>13</v>
      </c>
      <c r="E1" s="4" t="s">
        <v>14</v>
      </c>
      <c r="F1" s="1" t="s">
        <v>15</v>
      </c>
      <c r="G1" s="1" t="s">
        <v>16</v>
      </c>
      <c r="H1" s="1" t="s">
        <v>17</v>
      </c>
    </row>
    <row r="2" spans="1:17" x14ac:dyDescent="0.25">
      <c r="A2" t="s">
        <v>0</v>
      </c>
      <c r="B2">
        <f>$J11/K11</f>
        <v>1.1666666666666667</v>
      </c>
      <c r="C2">
        <f t="shared" ref="C2:H2" si="0">$J11/L11</f>
        <v>0.7</v>
      </c>
      <c r="D2">
        <f t="shared" si="0"/>
        <v>1.4893617021276595</v>
      </c>
      <c r="E2" s="5">
        <f t="shared" si="0"/>
        <v>1.6666666666666667</v>
      </c>
      <c r="F2">
        <f t="shared" si="0"/>
        <v>1.2962962962962963</v>
      </c>
      <c r="G2">
        <f t="shared" si="0"/>
        <v>0.7777777777777779</v>
      </c>
      <c r="H2">
        <f t="shared" si="0"/>
        <v>0.80459770114942541</v>
      </c>
    </row>
    <row r="3" spans="1:17" x14ac:dyDescent="0.25">
      <c r="A3" t="s">
        <v>4</v>
      </c>
      <c r="B3">
        <f>$J12/K12</f>
        <v>1.5384615384615383</v>
      </c>
      <c r="C3">
        <f t="shared" ref="C3:H3" si="1">$J12/L12</f>
        <v>1.3333333333333333</v>
      </c>
      <c r="D3">
        <f t="shared" si="1"/>
        <v>2.4489795918367347</v>
      </c>
      <c r="E3" s="5">
        <f t="shared" si="1"/>
        <v>2.5531914893617023</v>
      </c>
      <c r="F3">
        <f t="shared" si="1"/>
        <v>2.4</v>
      </c>
      <c r="G3">
        <f t="shared" si="1"/>
        <v>2.3076923076923075</v>
      </c>
      <c r="H3">
        <f t="shared" si="1"/>
        <v>2.34375</v>
      </c>
    </row>
    <row r="4" spans="1:17" x14ac:dyDescent="0.25">
      <c r="A4" t="s">
        <v>9</v>
      </c>
      <c r="B4">
        <f>$J13/K13</f>
        <v>1.1739130434782608</v>
      </c>
      <c r="C4">
        <f t="shared" ref="C4:H4" si="2">$J13/L13</f>
        <v>0.87757313109425783</v>
      </c>
      <c r="D4">
        <f t="shared" si="2"/>
        <v>1.6199999999999999</v>
      </c>
      <c r="E4" s="5">
        <f t="shared" si="2"/>
        <v>1.8837209302325582</v>
      </c>
      <c r="F4">
        <f t="shared" si="2"/>
        <v>1.4210526315789473</v>
      </c>
      <c r="G4">
        <f t="shared" si="2"/>
        <v>1.3278688524590163</v>
      </c>
      <c r="H4">
        <f t="shared" si="2"/>
        <v>1.2396694214876034</v>
      </c>
    </row>
    <row r="11" spans="1:17" x14ac:dyDescent="0.25">
      <c r="J11">
        <v>7.0000000000000001E-3</v>
      </c>
      <c r="K11">
        <v>6.0000000000000001E-3</v>
      </c>
      <c r="L11">
        <v>0.01</v>
      </c>
      <c r="M11">
        <v>4.7000000000000002E-3</v>
      </c>
      <c r="N11" s="5">
        <v>4.1999999999999997E-3</v>
      </c>
      <c r="O11" s="2">
        <v>5.4000000000000003E-3</v>
      </c>
      <c r="P11">
        <v>8.9999999999999993E-3</v>
      </c>
      <c r="Q11">
        <v>8.6999999999999994E-3</v>
      </c>
    </row>
    <row r="12" spans="1:17" x14ac:dyDescent="0.25">
      <c r="J12" s="2">
        <v>1.2</v>
      </c>
      <c r="K12" s="2">
        <v>0.78</v>
      </c>
      <c r="L12" s="2">
        <v>0.9</v>
      </c>
      <c r="M12" s="2">
        <v>0.49</v>
      </c>
      <c r="N12" s="5">
        <v>0.47</v>
      </c>
      <c r="O12" s="2">
        <v>0.5</v>
      </c>
      <c r="P12" s="2">
        <v>0.52</v>
      </c>
      <c r="Q12" s="2">
        <v>0.51200000000000001</v>
      </c>
    </row>
    <row r="13" spans="1:17" x14ac:dyDescent="0.25">
      <c r="J13" s="2">
        <v>8.1</v>
      </c>
      <c r="K13" s="2">
        <v>6.9</v>
      </c>
      <c r="L13" s="2">
        <v>9.23</v>
      </c>
      <c r="M13" s="2">
        <v>5</v>
      </c>
      <c r="N13" s="5">
        <v>4.3</v>
      </c>
      <c r="O13" s="2">
        <v>5.7</v>
      </c>
      <c r="P13" s="2">
        <v>6.1</v>
      </c>
      <c r="Q13" s="2">
        <v>6.5339999999999998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2020-12-01T06:45:50Z</dcterms:modified>
</cp:coreProperties>
</file>