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9335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6" i="3"/>
  <c r="A25"/>
  <c r="C24"/>
  <c r="C23"/>
  <c r="C17"/>
  <c r="C18"/>
  <c r="C19"/>
  <c r="C20"/>
  <c r="C21"/>
  <c r="C22"/>
  <c r="C16"/>
</calcChain>
</file>

<file path=xl/sharedStrings.xml><?xml version="1.0" encoding="utf-8"?>
<sst xmlns="http://schemas.openxmlformats.org/spreadsheetml/2006/main" count="323" uniqueCount="187">
  <si>
    <t>前台预约</t>
    <phoneticPr fontId="1" type="noConversion"/>
  </si>
  <si>
    <t>页面</t>
    <phoneticPr fontId="1" type="noConversion"/>
  </si>
  <si>
    <t>备注</t>
    <phoneticPr fontId="1" type="noConversion"/>
  </si>
  <si>
    <t>主页面</t>
    <phoneticPr fontId="1" type="noConversion"/>
  </si>
  <si>
    <t>预约管理</t>
    <phoneticPr fontId="1" type="noConversion"/>
  </si>
  <si>
    <t>表格导入备单</t>
    <phoneticPr fontId="1" type="noConversion"/>
  </si>
  <si>
    <t>表格导入员工</t>
    <phoneticPr fontId="1" type="noConversion"/>
  </si>
  <si>
    <t>个人结算</t>
    <phoneticPr fontId="1" type="noConversion"/>
  </si>
  <si>
    <t>单位结算</t>
    <phoneticPr fontId="1" type="noConversion"/>
  </si>
  <si>
    <t>负责人</t>
    <phoneticPr fontId="1" type="noConversion"/>
  </si>
  <si>
    <t>王振东</t>
    <phoneticPr fontId="1" type="noConversion"/>
  </si>
  <si>
    <t>覃凤</t>
    <phoneticPr fontId="1" type="noConversion"/>
  </si>
  <si>
    <t>尹浩宇</t>
    <phoneticPr fontId="1" type="noConversion"/>
  </si>
  <si>
    <t>刘佳莉</t>
    <phoneticPr fontId="1" type="noConversion"/>
  </si>
  <si>
    <t>体检收费日结</t>
    <phoneticPr fontId="1" type="noConversion"/>
  </si>
  <si>
    <t>体检收费月结</t>
    <phoneticPr fontId="1" type="noConversion"/>
  </si>
  <si>
    <t>团体收费清单</t>
    <phoneticPr fontId="1" type="noConversion"/>
  </si>
  <si>
    <t>单位收费</t>
    <phoneticPr fontId="1" type="noConversion"/>
  </si>
  <si>
    <t>作废结算单</t>
    <phoneticPr fontId="1" type="noConversion"/>
  </si>
  <si>
    <t>结算单明细</t>
    <phoneticPr fontId="1" type="noConversion"/>
  </si>
  <si>
    <t>UI</t>
    <phoneticPr fontId="1" type="noConversion"/>
  </si>
  <si>
    <t>张宇</t>
    <phoneticPr fontId="1" type="noConversion"/>
  </si>
  <si>
    <t>项目列表</t>
    <phoneticPr fontId="1" type="noConversion"/>
  </si>
  <si>
    <t>提示</t>
    <phoneticPr fontId="1" type="noConversion"/>
  </si>
  <si>
    <t>修改职业病危害因素</t>
    <phoneticPr fontId="1" type="noConversion"/>
  </si>
  <si>
    <t>个人收费</t>
    <phoneticPr fontId="1" type="noConversion"/>
  </si>
  <si>
    <t>作废退费单</t>
    <phoneticPr fontId="1" type="noConversion"/>
  </si>
  <si>
    <t>个人退费</t>
    <phoneticPr fontId="1" type="noConversion"/>
  </si>
  <si>
    <t>小提示框</t>
    <phoneticPr fontId="1" type="noConversion"/>
  </si>
  <si>
    <t>完检</t>
  </si>
  <si>
    <t>撤销完检</t>
    <phoneticPr fontId="1" type="noConversion"/>
  </si>
  <si>
    <t>申请退费</t>
    <phoneticPr fontId="1" type="noConversion"/>
  </si>
  <si>
    <t>提示弹窗（选中行）</t>
    <phoneticPr fontId="1" type="noConversion"/>
  </si>
  <si>
    <t>提示取消（1条和多条）</t>
    <phoneticPr fontId="1" type="noConversion"/>
  </si>
  <si>
    <t>申请退费（同体检进度综合管理）</t>
    <phoneticPr fontId="1" type="noConversion"/>
  </si>
  <si>
    <t>前台预约</t>
    <phoneticPr fontId="1" type="noConversion"/>
  </si>
  <si>
    <t>预约管理</t>
    <phoneticPr fontId="1" type="noConversion"/>
  </si>
  <si>
    <t>表格导入备单</t>
    <phoneticPr fontId="1" type="noConversion"/>
  </si>
  <si>
    <t>导入员工</t>
    <phoneticPr fontId="1" type="noConversion"/>
  </si>
  <si>
    <t>前台登记</t>
    <phoneticPr fontId="1" type="noConversion"/>
  </si>
  <si>
    <t>个人结算</t>
    <phoneticPr fontId="1" type="noConversion"/>
  </si>
  <si>
    <t>单位结算</t>
    <phoneticPr fontId="1" type="noConversion"/>
  </si>
  <si>
    <t>体检进度综合管理</t>
    <phoneticPr fontId="1" type="noConversion"/>
  </si>
  <si>
    <t>王振东</t>
    <phoneticPr fontId="1" type="noConversion"/>
  </si>
  <si>
    <t>尹浩宇</t>
    <phoneticPr fontId="1" type="noConversion"/>
  </si>
  <si>
    <t>刘佳莉</t>
    <phoneticPr fontId="1" type="noConversion"/>
  </si>
  <si>
    <t>覃凤</t>
    <phoneticPr fontId="1" type="noConversion"/>
  </si>
  <si>
    <t>单位管理</t>
    <phoneticPr fontId="1" type="noConversion"/>
  </si>
  <si>
    <t>单位体检订单管理</t>
    <phoneticPr fontId="1" type="noConversion"/>
  </si>
  <si>
    <t>前台登记（页面类似前台预约）</t>
    <phoneticPr fontId="1" type="noConversion"/>
  </si>
  <si>
    <t>其余同前台预约</t>
    <phoneticPr fontId="1" type="noConversion"/>
  </si>
  <si>
    <t>撤销退费</t>
    <phoneticPr fontId="1" type="noConversion"/>
  </si>
  <si>
    <t>报告领取码</t>
    <phoneticPr fontId="1" type="noConversion"/>
  </si>
  <si>
    <t>费用明细</t>
    <phoneticPr fontId="1" type="noConversion"/>
  </si>
  <si>
    <t>选择套餐、选择项目、附加费</t>
    <phoneticPr fontId="1" type="noConversion"/>
  </si>
  <si>
    <t>张宇</t>
    <phoneticPr fontId="1" type="noConversion"/>
  </si>
  <si>
    <t>王振东</t>
    <phoneticPr fontId="1" type="noConversion"/>
  </si>
  <si>
    <t>尹浩宇</t>
  </si>
  <si>
    <t>刘佳莉</t>
    <phoneticPr fontId="1" type="noConversion"/>
  </si>
  <si>
    <t>覃凤</t>
    <phoneticPr fontId="1" type="noConversion"/>
  </si>
  <si>
    <t>主页面</t>
    <phoneticPr fontId="1" type="noConversion"/>
  </si>
  <si>
    <t>陈江</t>
    <phoneticPr fontId="1" type="noConversion"/>
  </si>
  <si>
    <t>修改单位支付密码</t>
    <phoneticPr fontId="1" type="noConversion"/>
  </si>
  <si>
    <t>重置手机号</t>
    <phoneticPr fontId="1" type="noConversion"/>
  </si>
  <si>
    <t>认证</t>
    <phoneticPr fontId="1" type="noConversion"/>
  </si>
  <si>
    <t>修改验证手机</t>
    <phoneticPr fontId="1" type="noConversion"/>
  </si>
  <si>
    <t>账户提现</t>
    <phoneticPr fontId="1" type="noConversion"/>
  </si>
  <si>
    <t>账户充值</t>
    <phoneticPr fontId="1" type="noConversion"/>
  </si>
  <si>
    <t>升级VIP</t>
    <phoneticPr fontId="1" type="noConversion"/>
  </si>
  <si>
    <t>汤黎</t>
    <phoneticPr fontId="1" type="noConversion"/>
  </si>
  <si>
    <t>覃凤</t>
    <phoneticPr fontId="1" type="noConversion"/>
  </si>
  <si>
    <t>王振东</t>
    <phoneticPr fontId="1" type="noConversion"/>
  </si>
  <si>
    <t>刘佳莉</t>
    <phoneticPr fontId="1" type="noConversion"/>
  </si>
  <si>
    <t>退款单（取消页面）</t>
    <phoneticPr fontId="1" type="noConversion"/>
  </si>
  <si>
    <t>退款单明细（取消页面）</t>
    <phoneticPr fontId="1" type="noConversion"/>
  </si>
  <si>
    <t>主页面</t>
    <phoneticPr fontId="1" type="noConversion"/>
  </si>
  <si>
    <t>单位体检订单详情</t>
    <phoneticPr fontId="1" type="noConversion"/>
  </si>
  <si>
    <t>单位体检订单管理-单位附加费</t>
    <phoneticPr fontId="1" type="noConversion"/>
  </si>
  <si>
    <t>单位体检订单详情-单位费用管理</t>
    <phoneticPr fontId="1" type="noConversion"/>
  </si>
  <si>
    <t>覃凤</t>
    <phoneticPr fontId="1" type="noConversion"/>
  </si>
  <si>
    <t>提示-生成预约</t>
    <phoneticPr fontId="1" type="noConversion"/>
  </si>
  <si>
    <t>提示-进行中订单（之前已做）</t>
    <phoneticPr fontId="1" type="noConversion"/>
  </si>
  <si>
    <t>完成情况</t>
    <phoneticPr fontId="1" type="noConversion"/>
  </si>
  <si>
    <t>静态还有部分没修改，请求正在做</t>
    <phoneticPr fontId="1" type="noConversion"/>
  </si>
  <si>
    <t>完成</t>
    <phoneticPr fontId="1" type="noConversion"/>
  </si>
  <si>
    <t>静态完成，逻辑有部分没处理</t>
    <phoneticPr fontId="1" type="noConversion"/>
  </si>
  <si>
    <t>静态细节处理，处理数据</t>
    <phoneticPr fontId="1" type="noConversion"/>
  </si>
  <si>
    <t>之前有静态，新设计稿需要修改</t>
    <phoneticPr fontId="1" type="noConversion"/>
  </si>
  <si>
    <t>静态完成</t>
    <phoneticPr fontId="1" type="noConversion"/>
  </si>
  <si>
    <t>预约订单</t>
    <phoneticPr fontId="1" type="noConversion"/>
  </si>
  <si>
    <t>前台登记同，静态完成</t>
    <phoneticPr fontId="1" type="noConversion"/>
  </si>
  <si>
    <t xml:space="preserve">单位体检订单详情-单位附加费用管理  </t>
    <phoneticPr fontId="1" type="noConversion"/>
  </si>
  <si>
    <t>新增车间/部门</t>
    <phoneticPr fontId="1" type="noConversion"/>
  </si>
  <si>
    <t>新增单位</t>
    <phoneticPr fontId="1" type="noConversion"/>
  </si>
  <si>
    <t>编辑单位</t>
    <phoneticPr fontId="1" type="noConversion"/>
  </si>
  <si>
    <t>编辑车间/部门</t>
    <phoneticPr fontId="1" type="noConversion"/>
  </si>
  <si>
    <t>单位账户详情</t>
    <phoneticPr fontId="1" type="noConversion"/>
  </si>
  <si>
    <t>重置单位支付密码</t>
    <phoneticPr fontId="1" type="noConversion"/>
  </si>
  <si>
    <t>员工列表</t>
    <phoneticPr fontId="1" type="noConversion"/>
  </si>
  <si>
    <t>编辑员工</t>
    <phoneticPr fontId="1" type="noConversion"/>
  </si>
  <si>
    <t>批量设置（健康体检备单）</t>
    <phoneticPr fontId="1" type="noConversion"/>
  </si>
  <si>
    <t>批量设置（职业体检备单）</t>
    <phoneticPr fontId="1" type="noConversion"/>
  </si>
  <si>
    <t>批量设置（放射体检备单）</t>
    <phoneticPr fontId="1" type="noConversion"/>
  </si>
  <si>
    <t>新页面，没做</t>
    <phoneticPr fontId="1" type="noConversion"/>
  </si>
  <si>
    <t>作废结算单（取消页面）</t>
    <phoneticPr fontId="1" type="noConversion"/>
  </si>
  <si>
    <t>刘佳莉</t>
    <phoneticPr fontId="1" type="noConversion"/>
  </si>
  <si>
    <t>提示（取消页面）</t>
    <phoneticPr fontId="1" type="noConversion"/>
  </si>
  <si>
    <t>选择项目</t>
    <phoneticPr fontId="1" type="noConversion"/>
  </si>
  <si>
    <t>新增员工</t>
    <phoneticPr fontId="1" type="noConversion"/>
  </si>
  <si>
    <t>静态还差职业危害因素添加</t>
    <phoneticPr fontId="1" type="noConversion"/>
  </si>
  <si>
    <t>静态完成（同之前的提示弹窗）</t>
    <phoneticPr fontId="1" type="noConversion"/>
  </si>
  <si>
    <t>批量附加费用及确认</t>
    <phoneticPr fontId="1" type="noConversion"/>
  </si>
  <si>
    <t>弃检原因</t>
    <phoneticPr fontId="1" type="noConversion"/>
  </si>
  <si>
    <t>之前有静态，完成</t>
    <phoneticPr fontId="1" type="noConversion"/>
  </si>
  <si>
    <t>主页面</t>
    <phoneticPr fontId="1" type="noConversion"/>
  </si>
  <si>
    <t>没做</t>
    <phoneticPr fontId="1" type="noConversion"/>
  </si>
  <si>
    <t>静态细节</t>
    <phoneticPr fontId="1" type="noConversion"/>
  </si>
  <si>
    <t>蒋</t>
    <phoneticPr fontId="1" type="noConversion"/>
  </si>
  <si>
    <t>王振东</t>
  </si>
  <si>
    <t>同预约管理</t>
    <phoneticPr fontId="1" type="noConversion"/>
  </si>
  <si>
    <t>完成</t>
    <phoneticPr fontId="1" type="noConversion"/>
  </si>
  <si>
    <t>正在做</t>
    <phoneticPr fontId="1" type="noConversion"/>
  </si>
  <si>
    <t>改</t>
    <phoneticPr fontId="1" type="noConversion"/>
  </si>
  <si>
    <t>静态细节，表格调整</t>
    <phoneticPr fontId="1" type="noConversion"/>
  </si>
  <si>
    <t>没做</t>
    <phoneticPr fontId="1" type="noConversion"/>
  </si>
  <si>
    <t>尹浩宇</t>
    <phoneticPr fontId="1" type="noConversion"/>
  </si>
  <si>
    <t>静态完成</t>
    <phoneticPr fontId="1" type="noConversion"/>
  </si>
  <si>
    <t>导入提示框</t>
    <phoneticPr fontId="1" type="noConversion"/>
  </si>
  <si>
    <t>基本完成</t>
    <phoneticPr fontId="1" type="noConversion"/>
  </si>
  <si>
    <t>账户充值</t>
    <phoneticPr fontId="1" type="noConversion"/>
  </si>
  <si>
    <t>升级VIP</t>
    <phoneticPr fontId="1" type="noConversion"/>
  </si>
  <si>
    <t>账户提现</t>
    <phoneticPr fontId="1" type="noConversion"/>
  </si>
  <si>
    <t>重置个人支付密码</t>
    <phoneticPr fontId="1" type="noConversion"/>
  </si>
  <si>
    <t>修改个人支付密码</t>
    <phoneticPr fontId="1" type="noConversion"/>
  </si>
  <si>
    <t>修改弹窗名称</t>
    <phoneticPr fontId="1" type="noConversion"/>
  </si>
  <si>
    <t>个人主页</t>
    <phoneticPr fontId="1" type="noConversion"/>
  </si>
  <si>
    <t>个人附加费用（没做，取消）</t>
    <phoneticPr fontId="1" type="noConversion"/>
  </si>
  <si>
    <t>张宇</t>
    <phoneticPr fontId="1" type="noConversion"/>
  </si>
  <si>
    <t>陈江</t>
    <phoneticPr fontId="1" type="noConversion"/>
  </si>
  <si>
    <t>汤黎</t>
    <phoneticPr fontId="1" type="noConversion"/>
  </si>
  <si>
    <t>改单位管理相似弹窗，基本修改完</t>
    <phoneticPr fontId="1" type="noConversion"/>
  </si>
  <si>
    <t>做了验证</t>
    <phoneticPr fontId="1" type="noConversion"/>
  </si>
  <si>
    <t>2018/3/7（静态大概，细节要调整）</t>
    <phoneticPr fontId="1" type="noConversion"/>
  </si>
  <si>
    <t>基本完成，验证有点问题</t>
    <phoneticPr fontId="1" type="noConversion"/>
  </si>
  <si>
    <t>正在做</t>
    <phoneticPr fontId="1" type="noConversion"/>
  </si>
  <si>
    <t>没做</t>
    <phoneticPr fontId="1" type="noConversion"/>
  </si>
  <si>
    <t>完成</t>
    <phoneticPr fontId="1" type="noConversion"/>
  </si>
  <si>
    <t>调组件，基本完成</t>
    <phoneticPr fontId="1" type="noConversion"/>
  </si>
  <si>
    <t>还要调整</t>
    <phoneticPr fontId="1" type="noConversion"/>
  </si>
  <si>
    <t>修改新增，没做</t>
    <phoneticPr fontId="1" type="noConversion"/>
  </si>
  <si>
    <t>没有UI</t>
    <phoneticPr fontId="1" type="noConversion"/>
  </si>
  <si>
    <t>静态细节，表格调整</t>
    <phoneticPr fontId="1" type="noConversion"/>
  </si>
  <si>
    <t>单位名称</t>
    <phoneticPr fontId="1" type="noConversion"/>
  </si>
  <si>
    <t>备注</t>
    <phoneticPr fontId="1" type="noConversion"/>
  </si>
  <si>
    <t>预约日期</t>
    <phoneticPr fontId="1" type="noConversion"/>
  </si>
  <si>
    <t>体检类别</t>
    <phoneticPr fontId="1" type="noConversion"/>
  </si>
  <si>
    <t>结算方式</t>
    <phoneticPr fontId="1" type="noConversion"/>
  </si>
  <si>
    <t>组件没完</t>
    <phoneticPr fontId="1" type="noConversion"/>
  </si>
  <si>
    <t>体检费用清单（蒋）</t>
    <phoneticPr fontId="1" type="noConversion"/>
  </si>
  <si>
    <t>退费单明细（蒋）</t>
    <phoneticPr fontId="1" type="noConversion"/>
  </si>
  <si>
    <t>完善细节</t>
    <phoneticPr fontId="1" type="noConversion"/>
  </si>
  <si>
    <t>静态基本完成，有bug待处理</t>
    <phoneticPr fontId="1" type="noConversion"/>
  </si>
  <si>
    <t>同单位结算</t>
    <phoneticPr fontId="1" type="noConversion"/>
  </si>
  <si>
    <t>完成</t>
    <phoneticPr fontId="1" type="noConversion"/>
  </si>
  <si>
    <t>基本完成静态，逻辑没写</t>
    <phoneticPr fontId="1" type="noConversion"/>
  </si>
  <si>
    <t>刘佳莉</t>
    <phoneticPr fontId="1" type="noConversion"/>
  </si>
  <si>
    <t>覃凤</t>
    <phoneticPr fontId="1" type="noConversion"/>
  </si>
  <si>
    <t>主页面</t>
    <phoneticPr fontId="1" type="noConversion"/>
  </si>
  <si>
    <t>提示</t>
    <phoneticPr fontId="1" type="noConversion"/>
  </si>
  <si>
    <t>王振东</t>
    <phoneticPr fontId="1" type="noConversion"/>
  </si>
  <si>
    <t>汤黎</t>
    <phoneticPr fontId="1" type="noConversion"/>
  </si>
  <si>
    <t>整体布局完成，表格显示有问题，考虑没有交互的是否自己布局</t>
    <phoneticPr fontId="1" type="noConversion"/>
  </si>
  <si>
    <t>出UI</t>
    <phoneticPr fontId="1" type="noConversion"/>
  </si>
  <si>
    <t>基本完成，进入直接点击保存验证显示有点问题</t>
    <phoneticPr fontId="1" type="noConversion"/>
  </si>
  <si>
    <t>完成</t>
    <phoneticPr fontId="1" type="noConversion"/>
  </si>
  <si>
    <t>完成</t>
    <phoneticPr fontId="1" type="noConversion"/>
  </si>
  <si>
    <t>静态完成，差一个跳转</t>
    <phoneticPr fontId="1" type="noConversion"/>
  </si>
  <si>
    <t>组件还没调用</t>
    <phoneticPr fontId="1" type="noConversion"/>
  </si>
  <si>
    <t>没做</t>
    <phoneticPr fontId="1" type="noConversion"/>
  </si>
  <si>
    <t>组件还在修改</t>
    <phoneticPr fontId="1" type="noConversion"/>
  </si>
  <si>
    <t>健康体检备单（刘佳莉）</t>
    <phoneticPr fontId="1" type="noConversion"/>
  </si>
  <si>
    <t>放射体检备单（刘佳莉）</t>
    <phoneticPr fontId="1" type="noConversion"/>
  </si>
  <si>
    <t>职业体检备单（刘佳莉）</t>
    <phoneticPr fontId="1" type="noConversion"/>
  </si>
  <si>
    <t>转为刘佳莉，没做</t>
    <phoneticPr fontId="1" type="noConversion"/>
  </si>
  <si>
    <t>基本完成，进入直接点击保存验证显示有点问题</t>
    <phoneticPr fontId="1" type="noConversion"/>
  </si>
  <si>
    <t>调整</t>
    <phoneticPr fontId="1" type="noConversion"/>
  </si>
  <si>
    <t>体检进度综合管理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</si>
</sst>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6A8759"/>
      <name val="Consolas"/>
      <family val="3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10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Alignment="1">
      <alignment horizontal="left" vertical="top"/>
    </xf>
    <xf numFmtId="0" fontId="3" fillId="0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0" xfId="0" applyFill="1" applyAlignment="1">
      <alignment vertical="top" wrapText="1"/>
    </xf>
    <xf numFmtId="58" fontId="0" fillId="0" borderId="0" xfId="0" applyNumberForma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left" vertical="top" wrapText="1"/>
    </xf>
    <xf numFmtId="0" fontId="0" fillId="3" borderId="0" xfId="0" applyFill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1"/>
  <sheetViews>
    <sheetView tabSelected="1" workbookViewId="0">
      <pane ySplit="2" topLeftCell="A36" activePane="bottomLeft" state="frozen"/>
      <selection pane="bottomLeft" activeCell="E43" sqref="E43"/>
    </sheetView>
  </sheetViews>
  <sheetFormatPr defaultRowHeight="13.5"/>
  <cols>
    <col min="1" max="1" width="5.125" style="1" customWidth="1"/>
    <col min="2" max="2" width="9" style="2"/>
    <col min="3" max="3" width="9" style="12"/>
    <col min="4" max="4" width="18.75" style="1" customWidth="1"/>
    <col min="5" max="5" width="27.625" style="4" customWidth="1"/>
    <col min="6" max="6" width="8" style="4" customWidth="1"/>
    <col min="7" max="7" width="18.875" style="1" customWidth="1"/>
    <col min="8" max="8" width="16.625" style="4" customWidth="1"/>
    <col min="9" max="10" width="8.125" style="4" customWidth="1"/>
    <col min="11" max="11" width="17.25" style="4" customWidth="1"/>
    <col min="12" max="15" width="8.125" style="1" customWidth="1"/>
    <col min="16" max="16384" width="9" style="1"/>
  </cols>
  <sheetData>
    <row r="1" spans="1:20">
      <c r="A1" s="4"/>
      <c r="B1" s="8"/>
      <c r="C1" s="8"/>
      <c r="D1" s="4"/>
      <c r="G1" s="34" t="s">
        <v>82</v>
      </c>
      <c r="H1" s="34"/>
      <c r="I1" s="34"/>
      <c r="J1" s="34"/>
      <c r="K1" s="34"/>
      <c r="L1" s="34"/>
      <c r="M1" s="34"/>
      <c r="N1" s="34"/>
      <c r="O1" s="34"/>
      <c r="P1" s="34" t="s">
        <v>2</v>
      </c>
      <c r="Q1" s="34"/>
      <c r="R1" s="34"/>
      <c r="S1" s="34"/>
      <c r="T1" s="34"/>
    </row>
    <row r="2" spans="1:20" s="2" customFormat="1" ht="27">
      <c r="B2" s="2" t="s">
        <v>20</v>
      </c>
      <c r="C2" s="12"/>
      <c r="E2" s="8" t="s">
        <v>1</v>
      </c>
      <c r="F2" s="8" t="s">
        <v>9</v>
      </c>
      <c r="G2" s="3">
        <v>43165</v>
      </c>
      <c r="H2" s="31" t="s">
        <v>142</v>
      </c>
      <c r="I2" s="31">
        <v>43167</v>
      </c>
      <c r="J2" s="31">
        <v>43168</v>
      </c>
      <c r="K2" s="31">
        <v>43169</v>
      </c>
      <c r="L2" s="3">
        <v>43170</v>
      </c>
      <c r="M2" s="3">
        <v>43171</v>
      </c>
      <c r="N2" s="3">
        <v>43172</v>
      </c>
      <c r="O2" s="3">
        <v>43173</v>
      </c>
      <c r="P2" s="3">
        <v>43165</v>
      </c>
      <c r="Q2" s="3">
        <v>43166</v>
      </c>
      <c r="R2" s="3">
        <v>43167</v>
      </c>
      <c r="S2" s="3">
        <v>43168</v>
      </c>
      <c r="T2" s="3">
        <v>43169</v>
      </c>
    </row>
    <row r="3" spans="1:20" ht="35.25" customHeight="1">
      <c r="A3" s="1">
        <v>1</v>
      </c>
      <c r="B3" s="34" t="s">
        <v>55</v>
      </c>
      <c r="C3" s="40" t="s">
        <v>56</v>
      </c>
      <c r="D3" s="39" t="s">
        <v>0</v>
      </c>
      <c r="E3" s="4" t="s">
        <v>3</v>
      </c>
      <c r="F3" s="33" t="s">
        <v>10</v>
      </c>
      <c r="G3" s="1" t="s">
        <v>83</v>
      </c>
      <c r="H3" s="4" t="s">
        <v>120</v>
      </c>
      <c r="L3" s="22" t="s">
        <v>160</v>
      </c>
      <c r="P3" s="14"/>
    </row>
    <row r="4" spans="1:20">
      <c r="A4" s="1">
        <v>2</v>
      </c>
      <c r="B4" s="34"/>
      <c r="C4" s="40"/>
      <c r="D4" s="39"/>
      <c r="E4" s="4" t="s">
        <v>28</v>
      </c>
      <c r="F4" s="33"/>
      <c r="G4" s="1" t="s">
        <v>84</v>
      </c>
      <c r="H4" s="4" t="s">
        <v>120</v>
      </c>
      <c r="P4" s="14"/>
    </row>
    <row r="5" spans="1:20" ht="27">
      <c r="A5" s="1">
        <v>3</v>
      </c>
      <c r="B5" s="34"/>
      <c r="C5" s="40"/>
      <c r="D5" s="39"/>
      <c r="E5" s="4" t="s">
        <v>24</v>
      </c>
      <c r="F5" s="33"/>
      <c r="G5" s="1" t="s">
        <v>85</v>
      </c>
      <c r="H5" s="4" t="s">
        <v>120</v>
      </c>
      <c r="P5" s="14"/>
    </row>
    <row r="6" spans="1:20" ht="27">
      <c r="A6" s="1">
        <v>4</v>
      </c>
      <c r="B6" s="34"/>
      <c r="C6" s="40"/>
      <c r="D6" s="39"/>
      <c r="E6" s="4" t="s">
        <v>89</v>
      </c>
      <c r="F6" s="36" t="s">
        <v>12</v>
      </c>
      <c r="G6" s="1" t="s">
        <v>90</v>
      </c>
      <c r="H6" s="4" t="s">
        <v>120</v>
      </c>
      <c r="P6" s="14"/>
    </row>
    <row r="7" spans="1:20" ht="27">
      <c r="A7" s="1">
        <v>5</v>
      </c>
      <c r="B7" s="34"/>
      <c r="C7" s="40"/>
      <c r="D7" s="39"/>
      <c r="E7" s="4" t="s">
        <v>22</v>
      </c>
      <c r="F7" s="36"/>
      <c r="G7" s="1" t="s">
        <v>86</v>
      </c>
      <c r="H7" s="4" t="s">
        <v>120</v>
      </c>
      <c r="P7" s="14"/>
    </row>
    <row r="8" spans="1:20">
      <c r="A8" s="1">
        <v>6</v>
      </c>
      <c r="B8" s="34"/>
      <c r="C8" s="40"/>
      <c r="D8" s="39"/>
      <c r="E8" s="7" t="s">
        <v>106</v>
      </c>
      <c r="F8" s="18" t="s">
        <v>105</v>
      </c>
      <c r="H8" s="4" t="s">
        <v>120</v>
      </c>
      <c r="P8" s="14"/>
    </row>
    <row r="9" spans="1:20" ht="40.5">
      <c r="A9" s="1">
        <v>7</v>
      </c>
      <c r="B9" s="34"/>
      <c r="C9" s="40"/>
      <c r="D9" s="39"/>
      <c r="E9" s="16" t="s">
        <v>54</v>
      </c>
      <c r="F9" s="4" t="s">
        <v>11</v>
      </c>
      <c r="G9" s="1" t="s">
        <v>116</v>
      </c>
      <c r="H9" s="4" t="s">
        <v>123</v>
      </c>
      <c r="I9" s="4" t="s">
        <v>151</v>
      </c>
      <c r="P9" s="14"/>
    </row>
    <row r="10" spans="1:20" ht="18" customHeight="1">
      <c r="A10" s="1">
        <v>8</v>
      </c>
      <c r="B10" s="34" t="s">
        <v>21</v>
      </c>
      <c r="C10" s="40"/>
      <c r="D10" s="39" t="s">
        <v>49</v>
      </c>
      <c r="E10" s="4" t="s">
        <v>3</v>
      </c>
      <c r="F10" s="33" t="s">
        <v>10</v>
      </c>
      <c r="H10" s="4" t="s">
        <v>120</v>
      </c>
      <c r="J10" s="4" t="s">
        <v>160</v>
      </c>
      <c r="K10" s="4" t="s">
        <v>160</v>
      </c>
      <c r="L10" s="22" t="s">
        <v>160</v>
      </c>
      <c r="P10" s="14"/>
    </row>
    <row r="11" spans="1:20">
      <c r="A11" s="1">
        <v>9</v>
      </c>
      <c r="B11" s="34"/>
      <c r="C11" s="40"/>
      <c r="D11" s="39"/>
      <c r="E11" s="4" t="s">
        <v>52</v>
      </c>
      <c r="F11" s="33"/>
      <c r="G11" s="1" t="s">
        <v>84</v>
      </c>
      <c r="H11" s="4" t="s">
        <v>120</v>
      </c>
      <c r="P11" s="14"/>
    </row>
    <row r="12" spans="1:20">
      <c r="A12" s="1">
        <v>10</v>
      </c>
      <c r="B12" s="34"/>
      <c r="C12" s="40"/>
      <c r="D12" s="39"/>
      <c r="E12" s="4" t="s">
        <v>50</v>
      </c>
      <c r="H12" s="4" t="s">
        <v>120</v>
      </c>
      <c r="P12" s="14"/>
    </row>
    <row r="13" spans="1:20">
      <c r="A13" s="1">
        <v>11</v>
      </c>
      <c r="B13" s="34" t="s">
        <v>139</v>
      </c>
      <c r="C13" s="40"/>
      <c r="D13" s="39" t="s">
        <v>48</v>
      </c>
      <c r="E13" s="4" t="s">
        <v>75</v>
      </c>
      <c r="F13" s="34" t="s">
        <v>117</v>
      </c>
      <c r="H13" s="4" t="s">
        <v>120</v>
      </c>
      <c r="P13" s="14"/>
      <c r="Q13" s="14"/>
      <c r="R13" s="13"/>
      <c r="S13" s="13"/>
    </row>
    <row r="14" spans="1:20" ht="27">
      <c r="A14" s="1">
        <v>12</v>
      </c>
      <c r="B14" s="34"/>
      <c r="C14" s="40"/>
      <c r="D14" s="39"/>
      <c r="E14" s="4" t="s">
        <v>91</v>
      </c>
      <c r="F14" s="34"/>
      <c r="H14" s="36" t="s">
        <v>121</v>
      </c>
      <c r="I14" s="4" t="s">
        <v>146</v>
      </c>
      <c r="P14" s="14"/>
      <c r="Q14" s="14"/>
      <c r="R14" s="13"/>
      <c r="S14" s="13"/>
    </row>
    <row r="15" spans="1:20" ht="27">
      <c r="A15" s="1">
        <v>13</v>
      </c>
      <c r="B15" s="34"/>
      <c r="C15" s="40"/>
      <c r="D15" s="39"/>
      <c r="E15" s="4" t="s">
        <v>77</v>
      </c>
      <c r="F15" s="34"/>
      <c r="H15" s="36"/>
      <c r="I15" s="4" t="s">
        <v>147</v>
      </c>
      <c r="J15" s="4" t="s">
        <v>157</v>
      </c>
      <c r="K15" s="4" t="s">
        <v>157</v>
      </c>
      <c r="L15" s="32" t="s">
        <v>177</v>
      </c>
      <c r="P15" s="14"/>
      <c r="Q15" s="14"/>
      <c r="R15" s="13"/>
      <c r="S15" s="13"/>
    </row>
    <row r="16" spans="1:20">
      <c r="A16" s="1">
        <v>14</v>
      </c>
      <c r="B16" s="34"/>
      <c r="C16" s="40"/>
      <c r="D16" s="39"/>
      <c r="E16" s="4" t="s">
        <v>76</v>
      </c>
      <c r="F16" s="7" t="s">
        <v>10</v>
      </c>
      <c r="H16" s="4" t="s">
        <v>121</v>
      </c>
      <c r="I16" s="4" t="s">
        <v>146</v>
      </c>
      <c r="P16" s="14"/>
      <c r="Q16" s="14"/>
      <c r="R16" s="13"/>
      <c r="S16" s="13"/>
    </row>
    <row r="17" spans="1:19" ht="27">
      <c r="A17" s="1">
        <v>15</v>
      </c>
      <c r="B17" s="34"/>
      <c r="C17" s="40"/>
      <c r="D17" s="39"/>
      <c r="E17" s="4" t="s">
        <v>78</v>
      </c>
      <c r="F17" s="4" t="s">
        <v>118</v>
      </c>
      <c r="H17" s="4" t="s">
        <v>144</v>
      </c>
      <c r="I17" s="4" t="s">
        <v>146</v>
      </c>
      <c r="P17" s="14"/>
      <c r="Q17" s="14"/>
      <c r="R17" s="13"/>
      <c r="S17" s="13"/>
    </row>
    <row r="18" spans="1:19" ht="15" customHeight="1">
      <c r="A18" s="1">
        <v>16</v>
      </c>
      <c r="B18" s="34" t="s">
        <v>69</v>
      </c>
      <c r="C18" s="35" t="s">
        <v>57</v>
      </c>
      <c r="D18" s="39" t="s">
        <v>47</v>
      </c>
      <c r="E18" s="4" t="s">
        <v>3</v>
      </c>
      <c r="F18" s="35" t="s">
        <v>12</v>
      </c>
      <c r="G18" s="4"/>
      <c r="H18" s="4" t="s">
        <v>120</v>
      </c>
      <c r="P18" s="14"/>
    </row>
    <row r="19" spans="1:19" ht="15" customHeight="1">
      <c r="A19" s="1">
        <v>17</v>
      </c>
      <c r="B19" s="34"/>
      <c r="C19" s="35"/>
      <c r="D19" s="39"/>
      <c r="E19" s="4" t="s">
        <v>67</v>
      </c>
      <c r="F19" s="35"/>
      <c r="G19" s="4"/>
      <c r="H19" s="4" t="s">
        <v>120</v>
      </c>
      <c r="P19" s="14"/>
    </row>
    <row r="20" spans="1:19" ht="15" customHeight="1">
      <c r="A20" s="1">
        <v>18</v>
      </c>
      <c r="B20" s="34"/>
      <c r="C20" s="35"/>
      <c r="D20" s="39"/>
      <c r="E20" s="4" t="s">
        <v>96</v>
      </c>
      <c r="F20" s="35"/>
      <c r="G20" s="4"/>
      <c r="H20" s="4" t="s">
        <v>120</v>
      </c>
      <c r="P20" s="14"/>
    </row>
    <row r="21" spans="1:19" ht="15" customHeight="1">
      <c r="A21" s="1">
        <v>19</v>
      </c>
      <c r="B21" s="34"/>
      <c r="C21" s="35"/>
      <c r="D21" s="39"/>
      <c r="E21" s="4" t="s">
        <v>98</v>
      </c>
      <c r="F21" s="35"/>
      <c r="G21" s="4"/>
      <c r="H21" s="4" t="s">
        <v>120</v>
      </c>
      <c r="P21" s="14"/>
    </row>
    <row r="22" spans="1:19" ht="15" customHeight="1">
      <c r="A22" s="1">
        <v>20</v>
      </c>
      <c r="B22" s="34"/>
      <c r="C22" s="35"/>
      <c r="D22" s="39"/>
      <c r="E22" s="4" t="s">
        <v>68</v>
      </c>
      <c r="F22" s="35"/>
      <c r="G22" s="4"/>
      <c r="H22" s="4" t="s">
        <v>120</v>
      </c>
      <c r="I22" s="4" t="s">
        <v>141</v>
      </c>
      <c r="P22" s="14"/>
    </row>
    <row r="23" spans="1:19" ht="15" customHeight="1">
      <c r="A23" s="1">
        <v>21</v>
      </c>
      <c r="B23" s="34"/>
      <c r="C23" s="35"/>
      <c r="D23" s="39"/>
      <c r="E23" s="4" t="s">
        <v>93</v>
      </c>
      <c r="F23" s="35"/>
      <c r="G23" s="4"/>
      <c r="H23" s="4" t="s">
        <v>120</v>
      </c>
      <c r="P23" s="14"/>
    </row>
    <row r="24" spans="1:19" ht="15" customHeight="1">
      <c r="A24" s="1">
        <v>22</v>
      </c>
      <c r="B24" s="34"/>
      <c r="C24" s="35"/>
      <c r="D24" s="39"/>
      <c r="E24" s="20" t="s">
        <v>94</v>
      </c>
      <c r="F24" s="19"/>
      <c r="G24" s="4"/>
      <c r="I24" s="36" t="s">
        <v>149</v>
      </c>
      <c r="K24" s="36" t="s">
        <v>149</v>
      </c>
      <c r="L24" s="38" t="s">
        <v>178</v>
      </c>
      <c r="P24" s="14"/>
    </row>
    <row r="25" spans="1:19" ht="15" customHeight="1">
      <c r="A25" s="1">
        <v>23</v>
      </c>
      <c r="B25" s="34"/>
      <c r="C25" s="35"/>
      <c r="D25" s="39"/>
      <c r="E25" s="20" t="s">
        <v>95</v>
      </c>
      <c r="F25" s="19"/>
      <c r="G25" s="4"/>
      <c r="I25" s="36"/>
      <c r="K25" s="36"/>
      <c r="L25" s="38"/>
      <c r="P25" s="14"/>
    </row>
    <row r="26" spans="1:19" ht="15" customHeight="1">
      <c r="A26" s="1">
        <v>24</v>
      </c>
      <c r="B26" s="34"/>
      <c r="C26" s="35"/>
      <c r="D26" s="39"/>
      <c r="E26" s="4" t="s">
        <v>92</v>
      </c>
      <c r="F26" s="19"/>
      <c r="G26" s="4"/>
      <c r="H26" s="4" t="s">
        <v>120</v>
      </c>
      <c r="P26" s="14"/>
    </row>
    <row r="27" spans="1:19" ht="15" customHeight="1">
      <c r="A27" s="1">
        <v>25</v>
      </c>
      <c r="B27" s="34"/>
      <c r="C27" s="35"/>
      <c r="D27" s="39"/>
      <c r="E27" s="4" t="s">
        <v>62</v>
      </c>
      <c r="F27" s="36" t="s">
        <v>72</v>
      </c>
      <c r="G27" s="4"/>
      <c r="H27" s="4" t="s">
        <v>120</v>
      </c>
      <c r="P27" s="14"/>
    </row>
    <row r="28" spans="1:19" ht="15" customHeight="1">
      <c r="A28" s="1">
        <v>26</v>
      </c>
      <c r="B28" s="34"/>
      <c r="C28" s="35"/>
      <c r="D28" s="39"/>
      <c r="E28" s="4" t="s">
        <v>97</v>
      </c>
      <c r="F28" s="36"/>
      <c r="G28" s="4" t="s">
        <v>103</v>
      </c>
      <c r="H28" s="4" t="s">
        <v>120</v>
      </c>
      <c r="P28" s="14"/>
    </row>
    <row r="29" spans="1:19" ht="15" customHeight="1">
      <c r="A29" s="1">
        <v>27</v>
      </c>
      <c r="B29" s="34"/>
      <c r="C29" s="35"/>
      <c r="D29" s="39"/>
      <c r="E29" s="4" t="s">
        <v>64</v>
      </c>
      <c r="F29" s="36"/>
      <c r="G29" s="4"/>
      <c r="H29" s="4" t="s">
        <v>120</v>
      </c>
      <c r="P29" s="14"/>
    </row>
    <row r="30" spans="1:19" ht="15" customHeight="1">
      <c r="A30" s="1">
        <v>28</v>
      </c>
      <c r="B30" s="34"/>
      <c r="C30" s="35"/>
      <c r="D30" s="39"/>
      <c r="E30" s="4" t="s">
        <v>100</v>
      </c>
      <c r="F30" s="36"/>
      <c r="G30" s="4"/>
      <c r="H30" s="4" t="s">
        <v>120</v>
      </c>
      <c r="P30" s="14"/>
    </row>
    <row r="31" spans="1:19" ht="15" customHeight="1">
      <c r="A31" s="1">
        <v>29</v>
      </c>
      <c r="B31" s="34"/>
      <c r="C31" s="35"/>
      <c r="D31" s="39"/>
      <c r="E31" s="4" t="s">
        <v>101</v>
      </c>
      <c r="F31" s="36"/>
      <c r="G31" s="4"/>
      <c r="H31" s="4" t="s">
        <v>120</v>
      </c>
      <c r="P31" s="14"/>
    </row>
    <row r="32" spans="1:19" ht="15" customHeight="1">
      <c r="A32" s="1">
        <v>30</v>
      </c>
      <c r="B32" s="34"/>
      <c r="C32" s="35"/>
      <c r="D32" s="39"/>
      <c r="E32" s="4" t="s">
        <v>102</v>
      </c>
      <c r="F32" s="36"/>
      <c r="G32" s="4"/>
      <c r="H32" s="4" t="s">
        <v>120</v>
      </c>
      <c r="P32" s="14"/>
    </row>
    <row r="33" spans="1:16" ht="15" customHeight="1">
      <c r="A33" s="1">
        <v>31</v>
      </c>
      <c r="B33" s="34"/>
      <c r="C33" s="35"/>
      <c r="D33" s="39"/>
      <c r="E33" s="4" t="s">
        <v>63</v>
      </c>
      <c r="F33" s="36" t="s">
        <v>70</v>
      </c>
      <c r="G33" s="4"/>
      <c r="H33" s="4" t="s">
        <v>120</v>
      </c>
      <c r="P33" s="14"/>
    </row>
    <row r="34" spans="1:16" ht="15" customHeight="1">
      <c r="A34" s="1">
        <v>32</v>
      </c>
      <c r="B34" s="34"/>
      <c r="C34" s="35"/>
      <c r="D34" s="39"/>
      <c r="E34" s="4" t="s">
        <v>65</v>
      </c>
      <c r="F34" s="36"/>
      <c r="G34" s="4"/>
      <c r="H34" s="4" t="s">
        <v>120</v>
      </c>
      <c r="P34" s="14"/>
    </row>
    <row r="35" spans="1:16" ht="15" customHeight="1">
      <c r="A35" s="1">
        <v>33</v>
      </c>
      <c r="B35" s="34"/>
      <c r="C35" s="35"/>
      <c r="D35" s="39"/>
      <c r="E35" s="4" t="s">
        <v>99</v>
      </c>
      <c r="F35" s="36"/>
      <c r="G35" s="37" t="s">
        <v>109</v>
      </c>
      <c r="H35" s="36" t="s">
        <v>109</v>
      </c>
      <c r="I35" s="36"/>
      <c r="K35" s="36" t="s">
        <v>109</v>
      </c>
      <c r="L35" s="38" t="s">
        <v>179</v>
      </c>
      <c r="P35" s="14"/>
    </row>
    <row r="36" spans="1:16" ht="15" customHeight="1">
      <c r="A36" s="1">
        <v>34</v>
      </c>
      <c r="B36" s="34"/>
      <c r="C36" s="35"/>
      <c r="D36" s="39"/>
      <c r="E36" s="4" t="s">
        <v>108</v>
      </c>
      <c r="F36" s="36"/>
      <c r="G36" s="37"/>
      <c r="H36" s="36"/>
      <c r="I36" s="36"/>
      <c r="K36" s="36"/>
      <c r="L36" s="38"/>
      <c r="P36" s="14"/>
    </row>
    <row r="37" spans="1:16" ht="15" customHeight="1">
      <c r="A37" s="1">
        <v>35</v>
      </c>
      <c r="B37" s="34"/>
      <c r="C37" s="35"/>
      <c r="D37" s="39"/>
      <c r="E37" s="4" t="s">
        <v>66</v>
      </c>
      <c r="F37" s="36" t="s">
        <v>71</v>
      </c>
      <c r="G37" s="4"/>
      <c r="H37" s="4" t="s">
        <v>120</v>
      </c>
      <c r="P37" s="14"/>
    </row>
    <row r="38" spans="1:16" ht="15" customHeight="1">
      <c r="A38" s="1">
        <v>36</v>
      </c>
      <c r="B38" s="34"/>
      <c r="C38" s="35"/>
      <c r="D38" s="39"/>
      <c r="E38" s="4" t="s">
        <v>180</v>
      </c>
      <c r="F38" s="36"/>
      <c r="G38" s="4"/>
      <c r="H38" s="36" t="s">
        <v>121</v>
      </c>
      <c r="I38" s="36"/>
      <c r="K38" s="36" t="s">
        <v>121</v>
      </c>
      <c r="L38" s="38" t="s">
        <v>183</v>
      </c>
      <c r="P38" s="14"/>
    </row>
    <row r="39" spans="1:16" ht="15" customHeight="1">
      <c r="A39" s="1">
        <v>37</v>
      </c>
      <c r="B39" s="34"/>
      <c r="C39" s="35"/>
      <c r="D39" s="39"/>
      <c r="E39" s="4" t="s">
        <v>181</v>
      </c>
      <c r="F39" s="36"/>
      <c r="G39" s="4"/>
      <c r="H39" s="36"/>
      <c r="I39" s="36"/>
      <c r="K39" s="36"/>
      <c r="L39" s="38"/>
      <c r="P39" s="14"/>
    </row>
    <row r="40" spans="1:16" ht="15" customHeight="1">
      <c r="A40" s="1">
        <v>38</v>
      </c>
      <c r="B40" s="34"/>
      <c r="C40" s="35"/>
      <c r="D40" s="39"/>
      <c r="E40" s="4" t="s">
        <v>182</v>
      </c>
      <c r="F40" s="36"/>
      <c r="G40" s="4"/>
      <c r="H40" s="36"/>
      <c r="I40" s="36"/>
      <c r="K40" s="36"/>
      <c r="L40" s="38"/>
      <c r="P40" s="14"/>
    </row>
    <row r="41" spans="1:16">
      <c r="A41" s="1">
        <v>39</v>
      </c>
      <c r="B41" s="34" t="s">
        <v>138</v>
      </c>
      <c r="C41" s="35"/>
      <c r="D41" s="39" t="s">
        <v>8</v>
      </c>
      <c r="E41" s="4" t="s">
        <v>3</v>
      </c>
      <c r="F41" s="35" t="s">
        <v>12</v>
      </c>
      <c r="H41" s="4" t="s">
        <v>120</v>
      </c>
      <c r="I41" s="4" t="s">
        <v>148</v>
      </c>
      <c r="K41" s="4" t="s">
        <v>148</v>
      </c>
      <c r="P41" s="14"/>
    </row>
    <row r="42" spans="1:16">
      <c r="A42" s="1">
        <v>40</v>
      </c>
      <c r="B42" s="34"/>
      <c r="C42" s="35"/>
      <c r="D42" s="39"/>
      <c r="E42" s="26" t="s">
        <v>158</v>
      </c>
      <c r="F42" s="35"/>
      <c r="H42" s="4" t="s">
        <v>122</v>
      </c>
      <c r="K42" s="4" t="s">
        <v>122</v>
      </c>
      <c r="P42" s="14"/>
    </row>
    <row r="43" spans="1:16">
      <c r="A43" s="1">
        <v>41</v>
      </c>
      <c r="B43" s="34"/>
      <c r="C43" s="35"/>
      <c r="D43" s="39"/>
      <c r="E43" s="4" t="s">
        <v>17</v>
      </c>
      <c r="F43" s="36" t="s">
        <v>11</v>
      </c>
      <c r="H43" s="4" t="s">
        <v>120</v>
      </c>
      <c r="P43" s="14"/>
    </row>
    <row r="44" spans="1:16">
      <c r="A44" s="1">
        <v>42</v>
      </c>
      <c r="B44" s="34"/>
      <c r="C44" s="35"/>
      <c r="D44" s="39"/>
      <c r="E44" s="4" t="s">
        <v>53</v>
      </c>
      <c r="F44" s="36"/>
      <c r="H44" s="4" t="s">
        <v>120</v>
      </c>
      <c r="P44" s="14"/>
    </row>
    <row r="45" spans="1:16" ht="54">
      <c r="A45" s="1">
        <v>43</v>
      </c>
      <c r="B45" s="34"/>
      <c r="C45" s="35"/>
      <c r="D45" s="39"/>
      <c r="E45" s="4" t="s">
        <v>19</v>
      </c>
      <c r="F45" s="4" t="s">
        <v>10</v>
      </c>
      <c r="H45" s="4" t="s">
        <v>122</v>
      </c>
      <c r="J45" s="4" t="s">
        <v>161</v>
      </c>
      <c r="K45" s="4" t="s">
        <v>161</v>
      </c>
      <c r="L45" s="32" t="s">
        <v>174</v>
      </c>
      <c r="P45" s="14"/>
    </row>
    <row r="46" spans="1:16">
      <c r="A46" s="1">
        <v>44</v>
      </c>
      <c r="B46" s="34"/>
      <c r="C46" s="35"/>
      <c r="D46" s="39"/>
      <c r="E46" s="7" t="s">
        <v>104</v>
      </c>
      <c r="F46" s="36" t="s">
        <v>13</v>
      </c>
      <c r="H46" s="4" t="s">
        <v>120</v>
      </c>
      <c r="P46" s="14"/>
    </row>
    <row r="47" spans="1:16">
      <c r="A47" s="1">
        <v>45</v>
      </c>
      <c r="B47" s="34"/>
      <c r="C47" s="35"/>
      <c r="D47" s="39"/>
      <c r="E47" s="7" t="s">
        <v>73</v>
      </c>
      <c r="F47" s="36"/>
      <c r="H47" s="4" t="s">
        <v>120</v>
      </c>
      <c r="P47" s="14"/>
    </row>
    <row r="48" spans="1:16">
      <c r="A48" s="1">
        <v>46</v>
      </c>
      <c r="B48" s="34"/>
      <c r="C48" s="35"/>
      <c r="D48" s="39"/>
      <c r="E48" s="7" t="s">
        <v>74</v>
      </c>
      <c r="F48" s="36"/>
      <c r="H48" s="4" t="s">
        <v>120</v>
      </c>
      <c r="P48" s="14"/>
    </row>
    <row r="49" spans="1:16">
      <c r="A49" s="1">
        <v>47</v>
      </c>
      <c r="B49" s="34" t="s">
        <v>137</v>
      </c>
      <c r="C49" s="41" t="s">
        <v>58</v>
      </c>
      <c r="D49" s="39" t="s">
        <v>4</v>
      </c>
      <c r="E49" s="4" t="s">
        <v>3</v>
      </c>
      <c r="F49" s="15" t="s">
        <v>13</v>
      </c>
      <c r="H49" s="4" t="s">
        <v>120</v>
      </c>
      <c r="P49" s="14"/>
    </row>
    <row r="50" spans="1:16" ht="27">
      <c r="A50" s="1">
        <v>48</v>
      </c>
      <c r="B50" s="34"/>
      <c r="C50" s="41"/>
      <c r="D50" s="39"/>
      <c r="E50" s="4" t="s">
        <v>33</v>
      </c>
      <c r="F50" s="4" t="s">
        <v>10</v>
      </c>
      <c r="G50" s="1" t="s">
        <v>110</v>
      </c>
      <c r="H50" s="4" t="s">
        <v>120</v>
      </c>
      <c r="P50" s="14"/>
    </row>
    <row r="51" spans="1:16">
      <c r="A51" s="1">
        <v>49</v>
      </c>
      <c r="B51" s="34"/>
      <c r="C51" s="41"/>
      <c r="D51" s="39"/>
      <c r="E51" s="4" t="s">
        <v>51</v>
      </c>
      <c r="F51" s="36" t="s">
        <v>11</v>
      </c>
      <c r="G51" s="1" t="s">
        <v>115</v>
      </c>
      <c r="H51" s="4" t="s">
        <v>120</v>
      </c>
      <c r="P51" s="14"/>
    </row>
    <row r="52" spans="1:16" ht="27.75" customHeight="1">
      <c r="A52" s="1">
        <v>50</v>
      </c>
      <c r="B52" s="34"/>
      <c r="C52" s="41"/>
      <c r="D52" s="39"/>
      <c r="E52" s="4" t="s">
        <v>34</v>
      </c>
      <c r="F52" s="36"/>
      <c r="H52" s="4" t="s">
        <v>120</v>
      </c>
      <c r="P52" s="14"/>
    </row>
    <row r="53" spans="1:16">
      <c r="A53" s="1">
        <v>51</v>
      </c>
      <c r="B53" s="34" t="s">
        <v>137</v>
      </c>
      <c r="C53" s="41"/>
      <c r="D53" s="42" t="s">
        <v>186</v>
      </c>
      <c r="E53" s="4" t="s">
        <v>3</v>
      </c>
      <c r="F53" s="41" t="s">
        <v>13</v>
      </c>
      <c r="H53" s="4" t="s">
        <v>121</v>
      </c>
      <c r="I53" s="4" t="s">
        <v>146</v>
      </c>
      <c r="P53" s="14"/>
    </row>
    <row r="54" spans="1:16">
      <c r="A54" s="1">
        <v>52</v>
      </c>
      <c r="B54" s="34"/>
      <c r="C54" s="41"/>
      <c r="D54" s="42"/>
      <c r="E54" s="4" t="s">
        <v>132</v>
      </c>
      <c r="F54" s="41"/>
      <c r="G54" s="21"/>
      <c r="H54" s="36" t="s">
        <v>134</v>
      </c>
      <c r="I54" s="36" t="s">
        <v>144</v>
      </c>
      <c r="J54" s="36" t="s">
        <v>163</v>
      </c>
      <c r="P54" s="14"/>
    </row>
    <row r="55" spans="1:16">
      <c r="A55" s="1">
        <v>53</v>
      </c>
      <c r="B55" s="34"/>
      <c r="C55" s="41"/>
      <c r="D55" s="42"/>
      <c r="E55" s="4" t="s">
        <v>133</v>
      </c>
      <c r="F55" s="41"/>
      <c r="G55" s="21"/>
      <c r="H55" s="36"/>
      <c r="I55" s="36"/>
      <c r="J55" s="36"/>
      <c r="P55" s="14"/>
    </row>
    <row r="56" spans="1:16">
      <c r="A56" s="1">
        <v>54</v>
      </c>
      <c r="B56" s="34"/>
      <c r="C56" s="41"/>
      <c r="D56" s="42"/>
      <c r="E56" s="4" t="s">
        <v>107</v>
      </c>
      <c r="F56" s="41"/>
      <c r="G56" s="23"/>
      <c r="H56" s="29" t="s">
        <v>145</v>
      </c>
      <c r="I56" s="36"/>
      <c r="K56" s="29" t="s">
        <v>115</v>
      </c>
      <c r="L56" s="1" t="s">
        <v>175</v>
      </c>
      <c r="P56" s="14"/>
    </row>
    <row r="57" spans="1:16" ht="40.5">
      <c r="A57" s="1">
        <v>55</v>
      </c>
      <c r="B57" s="34"/>
      <c r="C57" s="41"/>
      <c r="D57" s="42"/>
      <c r="E57" s="4" t="s">
        <v>135</v>
      </c>
      <c r="F57" s="41"/>
      <c r="H57" s="4" t="s">
        <v>124</v>
      </c>
      <c r="I57" s="4" t="s">
        <v>144</v>
      </c>
      <c r="J57" s="4" t="s">
        <v>164</v>
      </c>
      <c r="K57" s="4" t="s">
        <v>164</v>
      </c>
      <c r="L57" s="32" t="s">
        <v>176</v>
      </c>
      <c r="P57" s="14"/>
    </row>
    <row r="58" spans="1:16">
      <c r="A58" s="1">
        <v>56</v>
      </c>
      <c r="B58" s="34"/>
      <c r="C58" s="41"/>
      <c r="D58" s="42"/>
      <c r="E58" s="4" t="s">
        <v>32</v>
      </c>
      <c r="F58" s="41"/>
      <c r="G58" s="1" t="s">
        <v>113</v>
      </c>
      <c r="H58" s="4" t="s">
        <v>120</v>
      </c>
      <c r="P58" s="14"/>
    </row>
    <row r="59" spans="1:16">
      <c r="A59" s="1">
        <v>57</v>
      </c>
      <c r="B59" s="34"/>
      <c r="C59" s="41"/>
      <c r="D59" s="42"/>
      <c r="E59" s="5" t="s">
        <v>29</v>
      </c>
      <c r="F59" s="36" t="s">
        <v>12</v>
      </c>
      <c r="H59" s="4" t="s">
        <v>120</v>
      </c>
      <c r="P59" s="14"/>
    </row>
    <row r="60" spans="1:16">
      <c r="A60" s="1">
        <v>58</v>
      </c>
      <c r="B60" s="34"/>
      <c r="C60" s="41"/>
      <c r="D60" s="42"/>
      <c r="E60" s="4" t="s">
        <v>112</v>
      </c>
      <c r="F60" s="36"/>
      <c r="H60" s="4" t="s">
        <v>120</v>
      </c>
      <c r="P60" s="14"/>
    </row>
    <row r="61" spans="1:16">
      <c r="A61" s="1">
        <v>59</v>
      </c>
      <c r="B61" s="34"/>
      <c r="C61" s="41"/>
      <c r="D61" s="42"/>
      <c r="E61" s="4" t="s">
        <v>30</v>
      </c>
      <c r="F61" s="36"/>
      <c r="H61" s="4" t="s">
        <v>120</v>
      </c>
      <c r="P61" s="14"/>
    </row>
    <row r="62" spans="1:16">
      <c r="A62" s="1">
        <v>60</v>
      </c>
      <c r="B62" s="34"/>
      <c r="C62" s="41"/>
      <c r="D62" s="42"/>
      <c r="E62" s="4" t="s">
        <v>23</v>
      </c>
      <c r="F62" s="4" t="s">
        <v>10</v>
      </c>
      <c r="H62" s="4" t="s">
        <v>120</v>
      </c>
      <c r="P62" s="14"/>
    </row>
    <row r="63" spans="1:16">
      <c r="A63" s="1">
        <v>61</v>
      </c>
      <c r="B63" s="34"/>
      <c r="C63" s="41"/>
      <c r="D63" s="42"/>
      <c r="E63" s="4" t="s">
        <v>31</v>
      </c>
      <c r="F63" s="36" t="s">
        <v>11</v>
      </c>
      <c r="G63" s="34" t="s">
        <v>119</v>
      </c>
      <c r="H63" s="4" t="s">
        <v>120</v>
      </c>
      <c r="P63" s="14"/>
    </row>
    <row r="64" spans="1:16">
      <c r="A64" s="1">
        <v>62</v>
      </c>
      <c r="B64" s="34"/>
      <c r="C64" s="41"/>
      <c r="D64" s="42"/>
      <c r="E64" s="4" t="s">
        <v>51</v>
      </c>
      <c r="F64" s="36"/>
      <c r="G64" s="34"/>
      <c r="H64" s="4" t="s">
        <v>120</v>
      </c>
      <c r="P64" s="14"/>
    </row>
    <row r="65" spans="1:18" ht="81">
      <c r="A65" s="1">
        <v>63</v>
      </c>
      <c r="B65" s="34"/>
      <c r="C65" s="41"/>
      <c r="D65" s="42"/>
      <c r="E65" s="4" t="s">
        <v>111</v>
      </c>
      <c r="F65" s="36"/>
      <c r="G65" s="21"/>
      <c r="H65" s="4" t="s">
        <v>121</v>
      </c>
      <c r="I65" s="4" t="s">
        <v>143</v>
      </c>
      <c r="K65" s="4" t="s">
        <v>173</v>
      </c>
      <c r="L65" s="32" t="s">
        <v>184</v>
      </c>
      <c r="P65" s="14"/>
    </row>
    <row r="66" spans="1:18">
      <c r="A66" s="1">
        <v>64</v>
      </c>
      <c r="B66" s="34"/>
      <c r="C66" s="41"/>
      <c r="D66" s="42"/>
      <c r="E66" s="4" t="s">
        <v>129</v>
      </c>
      <c r="F66" s="36"/>
      <c r="G66" s="21"/>
      <c r="H66" s="36" t="s">
        <v>140</v>
      </c>
      <c r="P66" s="14"/>
    </row>
    <row r="67" spans="1:18">
      <c r="A67" s="1">
        <v>65</v>
      </c>
      <c r="B67" s="34"/>
      <c r="C67" s="41"/>
      <c r="D67" s="42"/>
      <c r="E67" s="4" t="s">
        <v>130</v>
      </c>
      <c r="F67" s="36"/>
      <c r="G67" s="21"/>
      <c r="H67" s="36"/>
      <c r="I67" s="4" t="s">
        <v>141</v>
      </c>
      <c r="P67" s="14"/>
    </row>
    <row r="68" spans="1:18">
      <c r="A68" s="1">
        <v>66</v>
      </c>
      <c r="B68" s="34"/>
      <c r="C68" s="41"/>
      <c r="D68" s="42"/>
      <c r="E68" s="4" t="s">
        <v>131</v>
      </c>
      <c r="F68" s="36"/>
      <c r="G68" s="21"/>
      <c r="H68" s="36"/>
      <c r="P68" s="14"/>
    </row>
    <row r="69" spans="1:18">
      <c r="A69" s="1">
        <v>67</v>
      </c>
      <c r="B69" s="34"/>
      <c r="C69" s="41"/>
      <c r="D69" s="42"/>
      <c r="E69" s="7" t="s">
        <v>136</v>
      </c>
      <c r="P69" s="14"/>
    </row>
    <row r="70" spans="1:18" ht="40.5">
      <c r="A70" s="1">
        <v>68</v>
      </c>
      <c r="B70" s="34" t="s">
        <v>139</v>
      </c>
      <c r="C70" s="34" t="s">
        <v>59</v>
      </c>
      <c r="D70" s="39" t="s">
        <v>5</v>
      </c>
      <c r="E70" s="4" t="s">
        <v>60</v>
      </c>
      <c r="F70" s="4" t="s">
        <v>79</v>
      </c>
      <c r="H70" s="4" t="s">
        <v>121</v>
      </c>
      <c r="J70" s="4" t="s">
        <v>164</v>
      </c>
      <c r="K70" s="4" t="s">
        <v>164</v>
      </c>
      <c r="L70" s="22" t="s">
        <v>164</v>
      </c>
    </row>
    <row r="71" spans="1:18">
      <c r="A71" s="1">
        <v>69</v>
      </c>
      <c r="B71" s="34"/>
      <c r="C71" s="34"/>
      <c r="D71" s="39"/>
      <c r="E71" s="4" t="s">
        <v>80</v>
      </c>
      <c r="F71" s="36" t="s">
        <v>58</v>
      </c>
      <c r="G71" s="1" t="s">
        <v>88</v>
      </c>
      <c r="H71" s="4" t="s">
        <v>120</v>
      </c>
    </row>
    <row r="72" spans="1:18" ht="27">
      <c r="A72" s="1">
        <v>70</v>
      </c>
      <c r="B72" s="34"/>
      <c r="C72" s="34"/>
      <c r="D72" s="39"/>
      <c r="E72" s="4" t="s">
        <v>81</v>
      </c>
      <c r="F72" s="36"/>
      <c r="G72" s="1" t="s">
        <v>87</v>
      </c>
      <c r="H72" s="4" t="s">
        <v>122</v>
      </c>
      <c r="K72" s="4" t="s">
        <v>122</v>
      </c>
      <c r="L72" s="1" t="s">
        <v>175</v>
      </c>
    </row>
    <row r="73" spans="1:18">
      <c r="A73" s="1">
        <v>71</v>
      </c>
      <c r="B73" s="34"/>
      <c r="C73" s="34"/>
      <c r="D73" s="39"/>
      <c r="E73" s="4" t="s">
        <v>127</v>
      </c>
      <c r="F73" s="4" t="s">
        <v>125</v>
      </c>
      <c r="H73" s="4" t="s">
        <v>126</v>
      </c>
    </row>
    <row r="74" spans="1:18" ht="40.5">
      <c r="A74" s="1">
        <v>72</v>
      </c>
      <c r="B74" s="34"/>
      <c r="C74" s="34"/>
      <c r="D74" s="17" t="s">
        <v>6</v>
      </c>
      <c r="E74" s="4" t="s">
        <v>114</v>
      </c>
      <c r="F74" s="4" t="s">
        <v>79</v>
      </c>
      <c r="H74" s="4" t="s">
        <v>124</v>
      </c>
      <c r="K74" s="4" t="s">
        <v>164</v>
      </c>
      <c r="L74" s="22" t="s">
        <v>164</v>
      </c>
    </row>
    <row r="75" spans="1:18">
      <c r="A75" s="1">
        <v>73</v>
      </c>
      <c r="B75" s="34" t="s">
        <v>61</v>
      </c>
      <c r="C75" s="34"/>
      <c r="D75" s="39" t="s">
        <v>7</v>
      </c>
      <c r="E75" s="4" t="s">
        <v>3</v>
      </c>
      <c r="F75" s="36" t="s">
        <v>11</v>
      </c>
      <c r="H75" s="4" t="s">
        <v>128</v>
      </c>
      <c r="I75" s="4" t="s">
        <v>148</v>
      </c>
      <c r="K75" s="4" t="s">
        <v>148</v>
      </c>
      <c r="L75" s="22" t="s">
        <v>185</v>
      </c>
      <c r="P75" s="14"/>
      <c r="R75" s="14"/>
    </row>
    <row r="76" spans="1:18">
      <c r="A76" s="1">
        <v>74</v>
      </c>
      <c r="B76" s="34"/>
      <c r="C76" s="34"/>
      <c r="D76" s="39"/>
      <c r="E76" s="4" t="s">
        <v>25</v>
      </c>
      <c r="F76" s="36"/>
      <c r="H76" s="4" t="s">
        <v>120</v>
      </c>
      <c r="P76" s="14"/>
      <c r="R76" s="14"/>
    </row>
    <row r="77" spans="1:18">
      <c r="A77" s="1">
        <v>75</v>
      </c>
      <c r="B77" s="34"/>
      <c r="C77" s="34"/>
      <c r="D77" s="39"/>
      <c r="E77" s="4" t="s">
        <v>53</v>
      </c>
      <c r="F77" s="36"/>
      <c r="H77" s="4" t="s">
        <v>120</v>
      </c>
      <c r="P77" s="14"/>
      <c r="R77" s="14"/>
    </row>
    <row r="78" spans="1:18">
      <c r="A78" s="1">
        <v>76</v>
      </c>
      <c r="B78" s="34"/>
      <c r="C78" s="34"/>
      <c r="D78" s="39"/>
      <c r="E78" s="4" t="s">
        <v>18</v>
      </c>
      <c r="F78" s="36" t="s">
        <v>13</v>
      </c>
      <c r="H78" s="4" t="s">
        <v>120</v>
      </c>
      <c r="P78" s="14"/>
      <c r="R78" s="14"/>
    </row>
    <row r="79" spans="1:18">
      <c r="A79" s="1">
        <v>77</v>
      </c>
      <c r="B79" s="34"/>
      <c r="C79" s="34"/>
      <c r="D79" s="39"/>
      <c r="E79" s="4" t="s">
        <v>26</v>
      </c>
      <c r="F79" s="36"/>
      <c r="H79" s="4" t="s">
        <v>120</v>
      </c>
      <c r="P79" s="14"/>
      <c r="R79" s="14"/>
    </row>
    <row r="80" spans="1:18">
      <c r="A80" s="1">
        <v>78</v>
      </c>
      <c r="B80" s="34"/>
      <c r="C80" s="34"/>
      <c r="D80" s="39"/>
      <c r="E80" s="4" t="s">
        <v>27</v>
      </c>
      <c r="F80" s="36"/>
      <c r="H80" s="4" t="s">
        <v>120</v>
      </c>
      <c r="P80" s="14"/>
      <c r="R80" s="14"/>
    </row>
    <row r="81" spans="1:18">
      <c r="A81" s="1">
        <v>79</v>
      </c>
      <c r="B81" s="34"/>
      <c r="C81" s="34"/>
      <c r="D81" s="39"/>
      <c r="E81" s="4" t="s">
        <v>51</v>
      </c>
      <c r="F81" s="36"/>
      <c r="H81" s="4" t="s">
        <v>120</v>
      </c>
      <c r="P81" s="14"/>
      <c r="R81" s="14"/>
    </row>
    <row r="82" spans="1:18" ht="27">
      <c r="A82" s="1">
        <v>80</v>
      </c>
      <c r="B82" s="34"/>
      <c r="C82" s="34"/>
      <c r="D82" s="39"/>
      <c r="E82" s="4" t="s">
        <v>19</v>
      </c>
      <c r="F82" s="4" t="s">
        <v>10</v>
      </c>
      <c r="H82" s="4" t="s">
        <v>122</v>
      </c>
      <c r="J82" s="4" t="s">
        <v>162</v>
      </c>
      <c r="K82" s="4" t="s">
        <v>162</v>
      </c>
      <c r="P82" s="14"/>
      <c r="R82" s="14"/>
    </row>
    <row r="83" spans="1:18">
      <c r="A83" s="1">
        <v>81</v>
      </c>
      <c r="B83" s="34"/>
      <c r="C83" s="34"/>
      <c r="D83" s="39"/>
      <c r="E83" s="26" t="s">
        <v>159</v>
      </c>
      <c r="F83" s="36" t="s">
        <v>12</v>
      </c>
      <c r="H83" s="4" t="s">
        <v>122</v>
      </c>
      <c r="K83" s="4" t="s">
        <v>122</v>
      </c>
      <c r="L83" s="22" t="s">
        <v>122</v>
      </c>
      <c r="P83" s="14"/>
      <c r="R83" s="14"/>
    </row>
    <row r="84" spans="1:18">
      <c r="A84" s="1">
        <v>82</v>
      </c>
      <c r="B84" s="34"/>
      <c r="C84" s="34"/>
      <c r="D84" s="39"/>
      <c r="E84" s="27" t="s">
        <v>158</v>
      </c>
      <c r="F84" s="36"/>
      <c r="H84" s="4" t="s">
        <v>122</v>
      </c>
      <c r="K84" s="4" t="s">
        <v>122</v>
      </c>
      <c r="L84" s="22" t="s">
        <v>122</v>
      </c>
      <c r="P84" s="14"/>
      <c r="R84" s="14"/>
    </row>
    <row r="85" spans="1:18" s="7" customFormat="1">
      <c r="A85" s="7">
        <v>83</v>
      </c>
      <c r="B85" s="33" t="s">
        <v>170</v>
      </c>
      <c r="C85" s="28"/>
      <c r="D85" s="7" t="s">
        <v>14</v>
      </c>
      <c r="E85" s="7" t="s">
        <v>167</v>
      </c>
      <c r="F85" s="33" t="s">
        <v>165</v>
      </c>
      <c r="H85" s="4"/>
      <c r="I85" s="36" t="s">
        <v>150</v>
      </c>
      <c r="J85" s="36" t="s">
        <v>172</v>
      </c>
      <c r="K85" s="4"/>
      <c r="P85" s="30"/>
    </row>
    <row r="86" spans="1:18" s="7" customFormat="1">
      <c r="A86" s="7">
        <v>84</v>
      </c>
      <c r="B86" s="33"/>
      <c r="C86" s="28"/>
      <c r="D86" s="7" t="s">
        <v>15</v>
      </c>
      <c r="E86" s="7" t="s">
        <v>167</v>
      </c>
      <c r="F86" s="33"/>
      <c r="H86" s="4"/>
      <c r="I86" s="36"/>
      <c r="J86" s="36"/>
      <c r="K86" s="4"/>
      <c r="P86" s="30"/>
    </row>
    <row r="87" spans="1:18" s="7" customFormat="1" ht="54">
      <c r="A87" s="7">
        <v>85</v>
      </c>
      <c r="B87" s="33"/>
      <c r="C87" s="28"/>
      <c r="D87" s="7" t="s">
        <v>16</v>
      </c>
      <c r="E87" s="7" t="s">
        <v>167</v>
      </c>
      <c r="F87" s="7" t="s">
        <v>166</v>
      </c>
      <c r="H87" s="4"/>
      <c r="I87" s="36"/>
      <c r="J87" s="36"/>
      <c r="K87" s="4" t="s">
        <v>171</v>
      </c>
      <c r="P87" s="30"/>
    </row>
    <row r="88" spans="1:18" s="7" customFormat="1">
      <c r="A88" s="7">
        <v>86</v>
      </c>
      <c r="B88" s="33"/>
      <c r="C88" s="28"/>
      <c r="E88" s="7" t="s">
        <v>168</v>
      </c>
      <c r="F88" s="7" t="s">
        <v>169</v>
      </c>
      <c r="H88" s="4"/>
      <c r="I88" s="36"/>
      <c r="J88" s="36"/>
      <c r="K88" s="4"/>
    </row>
    <row r="94" spans="1:18">
      <c r="B94" s="6"/>
    </row>
    <row r="95" spans="1:18">
      <c r="B95" s="6"/>
    </row>
    <row r="96" spans="1:18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</sheetData>
  <mergeCells count="65">
    <mergeCell ref="L35:L36"/>
    <mergeCell ref="L38:L40"/>
    <mergeCell ref="J85:J88"/>
    <mergeCell ref="I85:I88"/>
    <mergeCell ref="I38:I40"/>
    <mergeCell ref="J54:J55"/>
    <mergeCell ref="B75:B84"/>
    <mergeCell ref="D75:D84"/>
    <mergeCell ref="C70:C84"/>
    <mergeCell ref="B70:B74"/>
    <mergeCell ref="F63:F68"/>
    <mergeCell ref="C49:C69"/>
    <mergeCell ref="F59:F61"/>
    <mergeCell ref="D70:D73"/>
    <mergeCell ref="F71:F72"/>
    <mergeCell ref="F53:F58"/>
    <mergeCell ref="B53:B69"/>
    <mergeCell ref="D53:D69"/>
    <mergeCell ref="B3:B9"/>
    <mergeCell ref="B10:B12"/>
    <mergeCell ref="D10:D12"/>
    <mergeCell ref="B49:B52"/>
    <mergeCell ref="B41:B48"/>
    <mergeCell ref="D18:D40"/>
    <mergeCell ref="D41:D48"/>
    <mergeCell ref="D13:D17"/>
    <mergeCell ref="B13:B17"/>
    <mergeCell ref="D49:D52"/>
    <mergeCell ref="C3:C17"/>
    <mergeCell ref="B18:B40"/>
    <mergeCell ref="C18:C48"/>
    <mergeCell ref="D3:D9"/>
    <mergeCell ref="H54:H55"/>
    <mergeCell ref="F37:F40"/>
    <mergeCell ref="F43:F44"/>
    <mergeCell ref="K35:K36"/>
    <mergeCell ref="K38:K40"/>
    <mergeCell ref="I54:I56"/>
    <mergeCell ref="I35:I36"/>
    <mergeCell ref="F51:F52"/>
    <mergeCell ref="G1:O1"/>
    <mergeCell ref="F3:F5"/>
    <mergeCell ref="F10:F11"/>
    <mergeCell ref="F27:F32"/>
    <mergeCell ref="F6:F7"/>
    <mergeCell ref="F13:F15"/>
    <mergeCell ref="H14:H15"/>
    <mergeCell ref="K24:K25"/>
    <mergeCell ref="L24:L25"/>
    <mergeCell ref="B85:B88"/>
    <mergeCell ref="P1:T1"/>
    <mergeCell ref="F18:F23"/>
    <mergeCell ref="I24:I25"/>
    <mergeCell ref="F75:F77"/>
    <mergeCell ref="F78:F81"/>
    <mergeCell ref="F83:F84"/>
    <mergeCell ref="H66:H68"/>
    <mergeCell ref="G63:G64"/>
    <mergeCell ref="H38:H40"/>
    <mergeCell ref="H35:H36"/>
    <mergeCell ref="F41:F42"/>
    <mergeCell ref="F46:F48"/>
    <mergeCell ref="G35:G36"/>
    <mergeCell ref="F33:F36"/>
    <mergeCell ref="F85:F8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D12"/>
  <sheetViews>
    <sheetView workbookViewId="0">
      <selection activeCell="E19" sqref="E19"/>
    </sheetView>
  </sheetViews>
  <sheetFormatPr defaultRowHeight="13.5"/>
  <cols>
    <col min="3" max="3" width="16.125" customWidth="1"/>
  </cols>
  <sheetData>
    <row r="3" spans="2:4">
      <c r="B3">
        <v>1</v>
      </c>
      <c r="C3" t="s">
        <v>35</v>
      </c>
      <c r="D3" s="9" t="s">
        <v>43</v>
      </c>
    </row>
    <row r="4" spans="2:4">
      <c r="B4">
        <v>2</v>
      </c>
      <c r="C4" t="s">
        <v>47</v>
      </c>
      <c r="D4" s="10" t="s">
        <v>44</v>
      </c>
    </row>
    <row r="5" spans="2:4">
      <c r="B5">
        <v>3</v>
      </c>
      <c r="C5" t="s">
        <v>36</v>
      </c>
      <c r="D5" t="s">
        <v>45</v>
      </c>
    </row>
    <row r="6" spans="2:4">
      <c r="B6">
        <v>4</v>
      </c>
      <c r="C6" t="s">
        <v>37</v>
      </c>
      <c r="D6" s="11" t="s">
        <v>46</v>
      </c>
    </row>
    <row r="7" spans="2:4">
      <c r="B7">
        <v>5</v>
      </c>
      <c r="C7" t="s">
        <v>38</v>
      </c>
      <c r="D7" s="11" t="s">
        <v>46</v>
      </c>
    </row>
    <row r="8" spans="2:4">
      <c r="B8">
        <v>6</v>
      </c>
      <c r="C8" t="s">
        <v>39</v>
      </c>
      <c r="D8" s="9" t="s">
        <v>43</v>
      </c>
    </row>
    <row r="9" spans="2:4">
      <c r="B9">
        <v>7</v>
      </c>
      <c r="C9" t="s">
        <v>40</v>
      </c>
      <c r="D9" s="11" t="s">
        <v>46</v>
      </c>
    </row>
    <row r="10" spans="2:4">
      <c r="B10">
        <v>8</v>
      </c>
      <c r="C10" t="s">
        <v>41</v>
      </c>
      <c r="D10" s="10" t="s">
        <v>44</v>
      </c>
    </row>
    <row r="11" spans="2:4">
      <c r="B11">
        <v>9</v>
      </c>
      <c r="C11" t="s">
        <v>42</v>
      </c>
      <c r="D11" t="s">
        <v>45</v>
      </c>
    </row>
    <row r="12" spans="2:4">
      <c r="B12">
        <v>10</v>
      </c>
      <c r="C12" t="s">
        <v>48</v>
      </c>
      <c r="D12" s="9" t="s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7:E26"/>
  <sheetViews>
    <sheetView topLeftCell="A10" workbookViewId="0">
      <selection activeCell="C30" sqref="C30"/>
    </sheetView>
  </sheetViews>
  <sheetFormatPr defaultRowHeight="13.5"/>
  <cols>
    <col min="2" max="2" width="15" customWidth="1"/>
    <col min="3" max="3" width="26" customWidth="1"/>
    <col min="4" max="4" width="15.5" customWidth="1"/>
    <col min="5" max="5" width="59.375" customWidth="1"/>
  </cols>
  <sheetData>
    <row r="7" spans="1:5" ht="15">
      <c r="C7" s="24"/>
      <c r="D7" s="24"/>
    </row>
    <row r="8" spans="1:5">
      <c r="D8" s="1"/>
      <c r="E8" s="25"/>
    </row>
    <row r="16" spans="1:5">
      <c r="A16">
        <v>479</v>
      </c>
      <c r="B16">
        <v>58</v>
      </c>
      <c r="C16">
        <f>A16+B16</f>
        <v>537</v>
      </c>
      <c r="D16" s="43" t="s">
        <v>153</v>
      </c>
    </row>
    <row r="17" spans="1:4">
      <c r="A17">
        <v>557</v>
      </c>
      <c r="B17">
        <v>58</v>
      </c>
      <c r="C17">
        <f t="shared" ref="C17:C24" si="0">A17+B17</f>
        <v>615</v>
      </c>
      <c r="D17" s="43"/>
    </row>
    <row r="18" spans="1:4">
      <c r="A18">
        <v>282</v>
      </c>
      <c r="B18">
        <v>58</v>
      </c>
      <c r="C18">
        <f t="shared" si="0"/>
        <v>340</v>
      </c>
      <c r="D18" t="s">
        <v>152</v>
      </c>
    </row>
    <row r="19" spans="1:4">
      <c r="A19">
        <v>117</v>
      </c>
      <c r="B19">
        <v>58</v>
      </c>
      <c r="C19">
        <f t="shared" si="0"/>
        <v>175</v>
      </c>
      <c r="D19" s="43" t="s">
        <v>154</v>
      </c>
    </row>
    <row r="20" spans="1:4">
      <c r="A20">
        <v>197</v>
      </c>
      <c r="B20">
        <v>58</v>
      </c>
      <c r="C20">
        <f t="shared" si="0"/>
        <v>255</v>
      </c>
      <c r="D20" s="43"/>
    </row>
    <row r="21" spans="1:4">
      <c r="A21">
        <v>158</v>
      </c>
      <c r="B21">
        <v>58</v>
      </c>
      <c r="C21">
        <f t="shared" si="0"/>
        <v>216</v>
      </c>
      <c r="D21" s="43" t="s">
        <v>155</v>
      </c>
    </row>
    <row r="22" spans="1:4">
      <c r="A22">
        <v>191</v>
      </c>
      <c r="B22">
        <v>58</v>
      </c>
      <c r="C22">
        <f t="shared" si="0"/>
        <v>249</v>
      </c>
      <c r="D22" s="43"/>
    </row>
    <row r="23" spans="1:4">
      <c r="A23">
        <v>106</v>
      </c>
      <c r="B23">
        <v>58</v>
      </c>
      <c r="C23">
        <f t="shared" si="0"/>
        <v>164</v>
      </c>
      <c r="D23" s="43" t="s">
        <v>156</v>
      </c>
    </row>
    <row r="24" spans="1:4">
      <c r="A24">
        <v>166</v>
      </c>
      <c r="B24">
        <v>58</v>
      </c>
      <c r="C24">
        <f t="shared" si="0"/>
        <v>224</v>
      </c>
      <c r="D24" s="43"/>
    </row>
    <row r="25" spans="1:4">
      <c r="A25">
        <f>160+58</f>
        <v>218</v>
      </c>
    </row>
    <row r="26" spans="1:4">
      <c r="A26">
        <f>122+58</f>
        <v>180</v>
      </c>
    </row>
  </sheetData>
  <mergeCells count="4">
    <mergeCell ref="D16:D17"/>
    <mergeCell ref="D19:D20"/>
    <mergeCell ref="D21:D22"/>
    <mergeCell ref="D23:D2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2018-02-12T02:49:25Z</dcterms:created>
  <dcterms:modified xsi:type="dcterms:W3CDTF">2018-03-12T09:05:18Z</dcterms:modified>
</cp:coreProperties>
</file>