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MetadataLab/LinkedArchives/Linked_Archives_Wikibase/data/"/>
    </mc:Choice>
  </mc:AlternateContent>
  <xr:revisionPtr revIDLastSave="0" documentId="13_ncr:1_{B1599E33-AEBC-6E4C-81D0-8525BD7C99DE}" xr6:coauthVersionLast="45" xr6:coauthVersionMax="45" xr10:uidLastSave="{00000000-0000-0000-0000-000000000000}"/>
  <bookViews>
    <workbookView xWindow="-20" yWindow="460" windowWidth="15180" windowHeight="16120" xr2:uid="{00000000-000D-0000-FFFF-FFFF00000000}"/>
  </bookViews>
  <sheets>
    <sheet name="properties" sheetId="1" r:id="rId1"/>
  </sheets>
  <definedNames>
    <definedName name="_xlnm._FilterDatabase" localSheetId="0" hidden="1">properties!$A$1:$C$1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</calcChain>
</file>

<file path=xl/sharedStrings.xml><?xml version="1.0" encoding="utf-8"?>
<sst xmlns="http://schemas.openxmlformats.org/spreadsheetml/2006/main" count="430" uniqueCount="412">
  <si>
    <t>sex or gender</t>
  </si>
  <si>
    <t>P21</t>
  </si>
  <si>
    <t>place of birth</t>
  </si>
  <si>
    <t>P19</t>
  </si>
  <si>
    <t>country of citizenship</t>
  </si>
  <si>
    <t>P27</t>
  </si>
  <si>
    <t>P31</t>
  </si>
  <si>
    <t>place of death</t>
  </si>
  <si>
    <t>P20</t>
  </si>
  <si>
    <t>place of burial</t>
  </si>
  <si>
    <t>P119</t>
  </si>
  <si>
    <t>occupation</t>
  </si>
  <si>
    <t>P106</t>
  </si>
  <si>
    <t>date of birth</t>
  </si>
  <si>
    <t>P569</t>
  </si>
  <si>
    <t>field of work</t>
  </si>
  <si>
    <t>P101</t>
  </si>
  <si>
    <t>date of death</t>
  </si>
  <si>
    <t>P570</t>
  </si>
  <si>
    <t>birth name</t>
  </si>
  <si>
    <t>P1477</t>
  </si>
  <si>
    <t>genre</t>
  </si>
  <si>
    <t>P136</t>
  </si>
  <si>
    <t>ethnic group</t>
  </si>
  <si>
    <t>P172</t>
  </si>
  <si>
    <t>award received</t>
  </si>
  <si>
    <t>P166</t>
  </si>
  <si>
    <t>instrument</t>
  </si>
  <si>
    <t>P1303</t>
  </si>
  <si>
    <t>number of children</t>
  </si>
  <si>
    <t>P1971</t>
  </si>
  <si>
    <t>nominated for</t>
  </si>
  <si>
    <t>P1411</t>
  </si>
  <si>
    <t>languages spoken; written or signed</t>
  </si>
  <si>
    <t>P1412</t>
  </si>
  <si>
    <t>conflict</t>
  </si>
  <si>
    <t>P607</t>
  </si>
  <si>
    <t>cause of death</t>
  </si>
  <si>
    <t>P509</t>
  </si>
  <si>
    <t>position held</t>
  </si>
  <si>
    <t>P39</t>
  </si>
  <si>
    <t>educated at</t>
  </si>
  <si>
    <t>P69</t>
  </si>
  <si>
    <t>work location</t>
  </si>
  <si>
    <t>P937</t>
  </si>
  <si>
    <t>name in native language</t>
  </si>
  <si>
    <t>P1559</t>
  </si>
  <si>
    <t>political party</t>
  </si>
  <si>
    <t>P102</t>
  </si>
  <si>
    <t>manner of death</t>
  </si>
  <si>
    <t>P1196</t>
  </si>
  <si>
    <t>residence</t>
  </si>
  <si>
    <t>P551</t>
  </si>
  <si>
    <t>spouse</t>
  </si>
  <si>
    <t>P26</t>
  </si>
  <si>
    <t>sibling</t>
  </si>
  <si>
    <t>P3373</t>
  </si>
  <si>
    <t>member of sports team</t>
  </si>
  <si>
    <t>P54</t>
  </si>
  <si>
    <t>sport</t>
  </si>
  <si>
    <t>P641</t>
  </si>
  <si>
    <t>position played on team / speciality</t>
  </si>
  <si>
    <t>P413</t>
  </si>
  <si>
    <t>medical condition</t>
  </si>
  <si>
    <t>P1050</t>
  </si>
  <si>
    <t>country for sport</t>
  </si>
  <si>
    <t>P1532</t>
  </si>
  <si>
    <t>participant in</t>
  </si>
  <si>
    <t>P1344</t>
  </si>
  <si>
    <t>mass</t>
  </si>
  <si>
    <t>P2067</t>
  </si>
  <si>
    <t>child</t>
  </si>
  <si>
    <t>P40</t>
  </si>
  <si>
    <t>military branch</t>
  </si>
  <si>
    <t>P241</t>
  </si>
  <si>
    <t>employer</t>
  </si>
  <si>
    <t>P108</t>
  </si>
  <si>
    <t>writing language</t>
  </si>
  <si>
    <t>P6886</t>
  </si>
  <si>
    <t>P53</t>
  </si>
  <si>
    <t>height</t>
  </si>
  <si>
    <t>P2048</t>
  </si>
  <si>
    <t>mother</t>
  </si>
  <si>
    <t>P25</t>
  </si>
  <si>
    <t>father</t>
  </si>
  <si>
    <t>P22</t>
  </si>
  <si>
    <t>member of</t>
  </si>
  <si>
    <t>P463</t>
  </si>
  <si>
    <t>military rank</t>
  </si>
  <si>
    <t>P410</t>
  </si>
  <si>
    <t>unmarried partner</t>
  </si>
  <si>
    <t>P451</t>
  </si>
  <si>
    <t>handedness</t>
  </si>
  <si>
    <t>P552</t>
  </si>
  <si>
    <t>candidacy in election</t>
  </si>
  <si>
    <t>P3602</t>
  </si>
  <si>
    <t>native language</t>
  </si>
  <si>
    <t>P103</t>
  </si>
  <si>
    <t>P109</t>
  </si>
  <si>
    <t>significant event</t>
  </si>
  <si>
    <t>P793</t>
  </si>
  <si>
    <t>killed by</t>
  </si>
  <si>
    <t>P157</t>
  </si>
  <si>
    <t>religion</t>
  </si>
  <si>
    <t>P140</t>
  </si>
  <si>
    <t>owner of</t>
  </si>
  <si>
    <t>P1830</t>
  </si>
  <si>
    <t>blood type</t>
  </si>
  <si>
    <t>P1853</t>
  </si>
  <si>
    <t>nickname</t>
  </si>
  <si>
    <t>P1449</t>
  </si>
  <si>
    <t>notable work</t>
  </si>
  <si>
    <t>P800</t>
  </si>
  <si>
    <t>movement</t>
  </si>
  <si>
    <t>P135</t>
  </si>
  <si>
    <t>copyright status as a creator</t>
  </si>
  <si>
    <t>P7763</t>
  </si>
  <si>
    <t>has works in the collection</t>
  </si>
  <si>
    <t>P6379</t>
  </si>
  <si>
    <t>convicted of</t>
  </si>
  <si>
    <t>P1399</t>
  </si>
  <si>
    <t>league</t>
  </si>
  <si>
    <t>P118</t>
  </si>
  <si>
    <t>consecrator</t>
  </si>
  <si>
    <t>P1598</t>
  </si>
  <si>
    <t>affiliation</t>
  </si>
  <si>
    <t>P1416</t>
  </si>
  <si>
    <t>record label</t>
  </si>
  <si>
    <t>P264</t>
  </si>
  <si>
    <t>preferred pronoun</t>
  </si>
  <si>
    <t>P6553</t>
  </si>
  <si>
    <t>allegiance</t>
  </si>
  <si>
    <t>P945</t>
  </si>
  <si>
    <t>represented by</t>
  </si>
  <si>
    <t>P1875</t>
  </si>
  <si>
    <t>lifestyle</t>
  </si>
  <si>
    <t>P1576</t>
  </si>
  <si>
    <t>hair color</t>
  </si>
  <si>
    <t>P1884</t>
  </si>
  <si>
    <t>voice type</t>
  </si>
  <si>
    <t>P412</t>
  </si>
  <si>
    <t>relative</t>
  </si>
  <si>
    <t>P1038</t>
  </si>
  <si>
    <t>net worth</t>
  </si>
  <si>
    <t>P2218</t>
  </si>
  <si>
    <t>copyright representative</t>
  </si>
  <si>
    <t>P6275</t>
  </si>
  <si>
    <t>academic degree</t>
  </si>
  <si>
    <t>P512</t>
  </si>
  <si>
    <t>generational suffix</t>
  </si>
  <si>
    <t>P8017</t>
  </si>
  <si>
    <t>influenced by</t>
  </si>
  <si>
    <t>P737</t>
  </si>
  <si>
    <t>honorific suffix</t>
  </si>
  <si>
    <t>P1035</t>
  </si>
  <si>
    <t>name in kana</t>
  </si>
  <si>
    <t>P1814</t>
  </si>
  <si>
    <t>political ideology</t>
  </si>
  <si>
    <t>P1142</t>
  </si>
  <si>
    <t>has written for</t>
  </si>
  <si>
    <t>P6872</t>
  </si>
  <si>
    <t>P51</t>
  </si>
  <si>
    <t>astronaut mission</t>
  </si>
  <si>
    <t>P450</t>
  </si>
  <si>
    <t>ancestral home</t>
  </si>
  <si>
    <t>P66</t>
  </si>
  <si>
    <t>time in space</t>
  </si>
  <si>
    <t>P2873</t>
  </si>
  <si>
    <t>amateur radio callsign</t>
  </si>
  <si>
    <t>P5143</t>
  </si>
  <si>
    <t>floruit</t>
  </si>
  <si>
    <t>P1317</t>
  </si>
  <si>
    <t>sport number</t>
  </si>
  <si>
    <t>P1618</t>
  </si>
  <si>
    <t>religious order</t>
  </si>
  <si>
    <t>P611</t>
  </si>
  <si>
    <t>eye color</t>
  </si>
  <si>
    <t>P1340</t>
  </si>
  <si>
    <t>pseudonym</t>
  </si>
  <si>
    <t>P742</t>
  </si>
  <si>
    <t>honorific prefix</t>
  </si>
  <si>
    <t>P511</t>
  </si>
  <si>
    <t>student of</t>
  </si>
  <si>
    <t>P1066</t>
  </si>
  <si>
    <t>student</t>
  </si>
  <si>
    <t>P802</t>
  </si>
  <si>
    <t>drafted by</t>
  </si>
  <si>
    <t>P647</t>
  </si>
  <si>
    <t>coach of sports team</t>
  </si>
  <si>
    <t>P6087</t>
  </si>
  <si>
    <t>doctoral advisor</t>
  </si>
  <si>
    <t>P184</t>
  </si>
  <si>
    <t>head coach</t>
  </si>
  <si>
    <t>P286</t>
  </si>
  <si>
    <t>place of detention</t>
  </si>
  <si>
    <t>P2632</t>
  </si>
  <si>
    <t>sports discipline competed in</t>
  </si>
  <si>
    <t>P2416</t>
  </si>
  <si>
    <t>doctoral student</t>
  </si>
  <si>
    <t>P185</t>
  </si>
  <si>
    <t>noble title</t>
  </si>
  <si>
    <t>P97</t>
  </si>
  <si>
    <t>professorship</t>
  </si>
  <si>
    <t>P803</t>
  </si>
  <si>
    <t>sexual orientation</t>
  </si>
  <si>
    <t>P91</t>
  </si>
  <si>
    <t>significant person</t>
  </si>
  <si>
    <t>P3342</t>
  </si>
  <si>
    <t>P57</t>
  </si>
  <si>
    <t>P58</t>
  </si>
  <si>
    <t>P86</t>
  </si>
  <si>
    <t>victory</t>
  </si>
  <si>
    <t>P2522</t>
  </si>
  <si>
    <t>second family name in Spanish name</t>
  </si>
  <si>
    <t>P1950</t>
  </si>
  <si>
    <t>P112</t>
  </si>
  <si>
    <t>named after</t>
  </si>
  <si>
    <t>P138</t>
  </si>
  <si>
    <t>partner in business or sport</t>
  </si>
  <si>
    <t>P1327</t>
  </si>
  <si>
    <t>P50</t>
  </si>
  <si>
    <t>P121</t>
  </si>
  <si>
    <t>P85</t>
  </si>
  <si>
    <t>P84</t>
  </si>
  <si>
    <t>P127</t>
  </si>
  <si>
    <t>P30</t>
  </si>
  <si>
    <t>P126</t>
  </si>
  <si>
    <t>Property</t>
  </si>
  <si>
    <t>ID</t>
  </si>
  <si>
    <t>Count</t>
  </si>
  <si>
    <t>Our ID</t>
  </si>
  <si>
    <t>P24</t>
  </si>
  <si>
    <t>P28</t>
  </si>
  <si>
    <t>P29</t>
  </si>
  <si>
    <t>P32</t>
  </si>
  <si>
    <t>P33</t>
  </si>
  <si>
    <t>P34</t>
  </si>
  <si>
    <t>P35</t>
  </si>
  <si>
    <t>P36</t>
  </si>
  <si>
    <t>P37</t>
  </si>
  <si>
    <t>P38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</si>
  <si>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</si>
  <si>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</si>
  <si>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</si>
  <si>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</si>
  <si>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</si>
  <si>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</si>
  <si>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</si>
  <si>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</si>
  <si>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</si>
  <si>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P52</t>
  </si>
  <si>
    <t>P55</t>
  </si>
  <si>
    <t>P56</t>
  </si>
  <si>
    <t>P59</t>
  </si>
  <si>
    <t>P60</t>
  </si>
  <si>
    <t>P61</t>
  </si>
  <si>
    <t>P62</t>
  </si>
  <si>
    <t>P63</t>
  </si>
  <si>
    <t>P64</t>
  </si>
  <si>
    <t>P65</t>
  </si>
  <si>
    <t>P67</t>
  </si>
  <si>
    <t>P68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</si>
  <si>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</si>
  <si>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</si>
  <si>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</si>
  <si>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</si>
  <si>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</si>
  <si>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</si>
  <si>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</si>
  <si>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</si>
  <si>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</si>
  <si>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</si>
  <si>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</si>
  <si>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</si>
  <si>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</si>
  <si>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</si>
  <si>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P87</t>
  </si>
  <si>
    <t>P88</t>
  </si>
  <si>
    <t>P89</t>
  </si>
  <si>
    <t>P90</t>
  </si>
  <si>
    <t>P92</t>
  </si>
  <si>
    <t>P93</t>
  </si>
  <si>
    <t>P94</t>
  </si>
  <si>
    <t>P95</t>
  </si>
  <si>
    <t>P96</t>
  </si>
  <si>
    <t>P98</t>
  </si>
  <si>
    <t>P99</t>
  </si>
  <si>
    <t>P100</t>
  </si>
  <si>
    <t>P104</t>
  </si>
  <si>
    <t>P105</t>
  </si>
  <si>
    <t>P107</t>
  </si>
  <si>
    <t>P110</t>
  </si>
  <si>
    <t>P111</t>
  </si>
  <si>
    <t>P113</t>
  </si>
  <si>
    <t>P114</t>
  </si>
  <si>
    <t>P115</t>
  </si>
  <si>
    <t>P116</t>
  </si>
  <si>
    <t>P117</t>
  </si>
  <si>
    <t>P120</t>
  </si>
  <si>
    <t>P122</t>
  </si>
  <si>
    <t>P123</t>
  </si>
  <si>
    <t>P124</t>
  </si>
  <si>
    <t>P125</t>
  </si>
  <si>
    <t>P128</t>
  </si>
  <si>
    <t>P129</t>
  </si>
  <si>
    <t>Key:Value</t>
  </si>
  <si>
    <t>Description</t>
  </si>
  <si>
    <t>sex or gender identity of human</t>
  </si>
  <si>
    <t>occupation of a person</t>
  </si>
  <si>
    <t>date on which the subject was born</t>
  </si>
  <si>
    <t>the object is a country that recognizes the subject as its citizen</t>
  </si>
  <si>
    <t>most specific known (e.g. city instead of country, or hospital instead of city) birth location of a person</t>
  </si>
  <si>
    <t>educational institution attended by subject</t>
  </si>
  <si>
    <t>language(s) that a person speaks, writes or signs, including the native language(s)</t>
  </si>
  <si>
    <t>date on which the subject died</t>
  </si>
  <si>
    <t>award or recognition received by a person</t>
  </si>
  <si>
    <t>mass (in colloquial usage also known as weight) of the item</t>
  </si>
  <si>
    <t>the political party of which this politician is or has been a member or otherwise affiliated</t>
  </si>
  <si>
    <t>person or organization for which the subject works or worked</t>
  </si>
  <si>
    <t>name of a person in their native language</t>
  </si>
  <si>
    <t>subject currently or formerly holds the object position or public office</t>
  </si>
  <si>
    <t>underlying or immediate cause of death</t>
  </si>
  <si>
    <t>sport that the subject participates or participated in or is associated with</t>
  </si>
  <si>
    <t>the subject has the object as their spouse</t>
  </si>
  <si>
    <t>religion of a person</t>
  </si>
  <si>
    <t>general circumstances of a person's death</t>
  </si>
  <si>
    <t>organization, musical group, or club to which the subject belongs</t>
  </si>
  <si>
    <t>location where persons were active</t>
  </si>
  <si>
    <t>subject has object as child. Do not use for stepchildren</t>
  </si>
  <si>
    <t>sports teams or clubs that the subject currently represents or formerly represented</t>
  </si>
  <si>
    <t>full name of a person at birth, if different from their current, generally used name</t>
  </si>
  <si>
    <t>subject's ethnicity</t>
  </si>
  <si>
    <t>location of grave, resting place, place of ash-scattering, etc. for a person</t>
  </si>
  <si>
    <t>the place where the person is or has been, resident</t>
  </si>
  <si>
    <t>branch to which this person belongs</t>
  </si>
  <si>
    <t>musical instrument that a person plays</t>
  </si>
  <si>
    <t>position or specialism of a player on a team</t>
  </si>
  <si>
    <t>male parent of the subject</t>
  </si>
  <si>
    <t>creative work's genre or an artist's field of work</t>
  </si>
  <si>
    <t>battles, wars or other military engagements in which the person or item participated</t>
  </si>
  <si>
    <t>number of children of the person</t>
  </si>
  <si>
    <t>country a person or a team represents when playing a sport</t>
  </si>
  <si>
    <t>specialization of a person or organization</t>
  </si>
  <si>
    <t>the subject has the object as their sibling</t>
  </si>
  <si>
    <t>award nomination received by a person</t>
  </si>
  <si>
    <t>vertical length of an entity</t>
  </si>
  <si>
    <t>competition or event won by the subject</t>
  </si>
  <si>
    <t>language in which the writer has written their work</t>
  </si>
  <si>
    <t>most specific known death location of a person</t>
  </si>
  <si>
    <t>event in which a person or organization was/is a participant</t>
  </si>
  <si>
    <t>brand and trademark associated with the marketing of subject music recordings and music videos</t>
  </si>
  <si>
    <t>military rank achieved by a person</t>
  </si>
  <si>
    <t>notable scientific, artistic or literary work, or other work of significance among subject's works</t>
  </si>
  <si>
    <t>language or languages a person has learned from early childhood</t>
  </si>
  <si>
    <t>election where the subject is a candidate</t>
  </si>
  <si>
    <t>any state relevant to the health of an organism, including diseases and positive conditions</t>
  </si>
  <si>
    <t>states if the body of work published during the lifetime of this creator is still copyrighted or in the public domain</t>
  </si>
  <si>
    <t>academic degree that the person holds</t>
  </si>
  <si>
    <t>significant or notable events associated with the subject</t>
  </si>
  <si>
    <t>alias used by someone</t>
  </si>
  <si>
    <t>person's voice type for singing</t>
  </si>
  <si>
    <t>person who has taught this person</t>
  </si>
  <si>
    <t>league in which team or player plays or has played in</t>
  </si>
  <si>
    <t>crime a person was convicted of</t>
  </si>
  <si>
    <t>collection that have works of this person</t>
  </si>
  <si>
    <t>someone with whom the person is in a relationship without being married</t>
  </si>
  <si>
    <t>person or organisation who represents the copyright for this person or work of art</t>
  </si>
  <si>
    <t>family member</t>
  </si>
  <si>
    <t>literary, artistic, scientific or philosophical movement or scene associated with this person</t>
  </si>
  <si>
    <t>this person, idea, etc. is informed by that other person, idea, etc.</t>
  </si>
  <si>
    <t>informal name</t>
  </si>
  <si>
    <t>person who supervised the doctorate or PhD thesis of the subject</t>
  </si>
  <si>
    <t>entities owned by the subject</t>
  </si>
  <si>
    <t>which team the player was drafted by</t>
  </si>
  <si>
    <t>notable student(s) of the subject individual</t>
  </si>
  <si>
    <t>word or expression used before a name, in addressing or referring to a person</t>
  </si>
  <si>
    <t>country (or other power) that the person or organization serves</t>
  </si>
  <si>
    <t>handedness of the person</t>
  </si>
  <si>
    <t>place where this person is or was detained</t>
  </si>
  <si>
    <t>doctoral student(s) of a professor</t>
  </si>
  <si>
    <t>this person contributed to this publication</t>
  </si>
  <si>
    <t>color of the irises of a person's eyes</t>
  </si>
  <si>
    <t>discipline an athlete competed in within a sport</t>
  </si>
  <si>
    <t>the reading of a Japanese name in kana</t>
  </si>
  <si>
    <t>person's hair color</t>
  </si>
  <si>
    <t>totality of wealth possessed by a person</t>
  </si>
  <si>
    <t>time in space by an astronaut or cosmonaut</t>
  </si>
  <si>
    <t>space mission that the subject is or has been a member of</t>
  </si>
  <si>
    <t>date when the person was known to be active or alive, when birth or death not documented</t>
  </si>
  <si>
    <t>political ideology of this organization or person</t>
  </si>
  <si>
    <t>the sexual orientation of the person</t>
  </si>
  <si>
    <t>organization that a person or organization is affiliated with</t>
  </si>
  <si>
    <t>blood type of the human</t>
  </si>
  <si>
    <t>bishop who presided as consecrator or co-consecrator of this bishop</t>
  </si>
  <si>
    <t>titles held by the person</t>
  </si>
  <si>
    <t>typical way of life of an individual, group, or culture</t>
  </si>
  <si>
    <t>number worn on a player's (competitor's) uniform, equipment, etc</t>
  </si>
  <si>
    <t>order of monks or nuns to which an individual or religious house belongs</t>
  </si>
  <si>
    <t>professional collaborator</t>
  </si>
  <si>
    <t>person or agency that represents or manages the subject</t>
  </si>
  <si>
    <t>person who killed the subject</t>
  </si>
  <si>
    <t>second (generally maternal) family name in Spanish names</t>
  </si>
  <si>
    <t>word or expression with connotations conveying esteem or respect when used, after a name, in addressing or referring to a person</t>
  </si>
  <si>
    <t>professorship position held by this academic person</t>
  </si>
  <si>
    <t>entity or event that inspired the subject's name, or namesake</t>
  </si>
  <si>
    <t>sports club for which this person is on-field manager or coach</t>
  </si>
  <si>
    <t>on-field manager or head coach of a sports club or person</t>
  </si>
  <si>
    <t>person linked to the item in any possible way</t>
  </si>
  <si>
    <t>suffix used in name</t>
  </si>
  <si>
    <t>callsign assigned to licensed Amateur Radio operator</t>
  </si>
  <si>
    <t>personal pronoun(s) this person uses</t>
  </si>
  <si>
    <t>place of origin for ancestors of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</si>
</sst>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zoomScale="120" zoomScaleNormal="120" workbookViewId="0">
      <selection activeCell="F3" sqref="F3"/>
    </sheetView>
  </sheetViews>
  <sheetFormatPr baseColWidth="10" defaultRowHeight="16" x14ac:dyDescent="0.2"/>
  <cols>
    <col min="1" max="1" width="32.33203125" bestFit="1" customWidth="1"/>
    <col min="2" max="2" width="6.1640625" bestFit="1" customWidth="1"/>
    <col min="3" max="3" width="9.6640625" bestFit="1" customWidth="1"/>
    <col min="4" max="4" width="7.6640625" bestFit="1" customWidth="1"/>
    <col min="5" max="5" width="39.5" bestFit="1" customWidth="1"/>
    <col min="6" max="6" width="111.1640625" bestFit="1" customWidth="1"/>
  </cols>
  <sheetData>
    <row r="1" spans="1:6" ht="19" x14ac:dyDescent="0.25">
      <c r="A1" s="1" t="s">
        <v>227</v>
      </c>
      <c r="B1" s="1" t="s">
        <v>228</v>
      </c>
      <c r="C1" s="1" t="s">
        <v>229</v>
      </c>
      <c r="D1" s="1" t="s">
        <v>230</v>
      </c>
      <c r="E1" s="1" t="s">
        <v>305</v>
      </c>
      <c r="F1" s="1" t="s">
        <v>306</v>
      </c>
    </row>
    <row r="2" spans="1:6" x14ac:dyDescent="0.2">
      <c r="A2" t="s">
        <v>0</v>
      </c>
      <c r="B2" t="s">
        <v>1</v>
      </c>
      <c r="C2">
        <v>9070</v>
      </c>
      <c r="D2" t="s">
        <v>231</v>
      </c>
      <c r="E2" t="str">
        <f t="shared" ref="E2:E33" si="0">_xlfn.CONCAT("'",A2,"'",":","'",D2,"'",",")</f>
        <v>'sex or gender':'P24',</v>
      </c>
      <c r="F2" t="s">
        <v>307</v>
      </c>
    </row>
    <row r="3" spans="1:6" x14ac:dyDescent="0.2">
      <c r="A3" t="s">
        <v>11</v>
      </c>
      <c r="B3" t="s">
        <v>12</v>
      </c>
      <c r="C3">
        <v>8718</v>
      </c>
      <c r="D3" t="s">
        <v>83</v>
      </c>
      <c r="E3" t="str">
        <f t="shared" si="0"/>
        <v>'occupation':'P25',</v>
      </c>
      <c r="F3" t="s">
        <v>308</v>
      </c>
    </row>
    <row r="4" spans="1:6" x14ac:dyDescent="0.2">
      <c r="A4" t="s">
        <v>13</v>
      </c>
      <c r="B4" t="s">
        <v>14</v>
      </c>
      <c r="C4">
        <v>8572</v>
      </c>
      <c r="D4" t="s">
        <v>54</v>
      </c>
      <c r="E4" t="str">
        <f t="shared" si="0"/>
        <v>'date of birth':'P26',</v>
      </c>
      <c r="F4" t="s">
        <v>309</v>
      </c>
    </row>
    <row r="5" spans="1:6" x14ac:dyDescent="0.2">
      <c r="A5" t="s">
        <v>4</v>
      </c>
      <c r="B5" t="s">
        <v>5</v>
      </c>
      <c r="C5">
        <v>8082</v>
      </c>
      <c r="D5" t="s">
        <v>5</v>
      </c>
      <c r="E5" t="str">
        <f t="shared" si="0"/>
        <v>'country of citizenship':'P27',</v>
      </c>
      <c r="F5" t="s">
        <v>310</v>
      </c>
    </row>
    <row r="6" spans="1:6" x14ac:dyDescent="0.2">
      <c r="A6" t="s">
        <v>2</v>
      </c>
      <c r="B6" t="s">
        <v>3</v>
      </c>
      <c r="C6">
        <v>7057</v>
      </c>
      <c r="D6" t="s">
        <v>232</v>
      </c>
      <c r="E6" t="str">
        <f t="shared" si="0"/>
        <v>'place of birth':'P28',</v>
      </c>
      <c r="F6" t="s">
        <v>311</v>
      </c>
    </row>
    <row r="7" spans="1:6" x14ac:dyDescent="0.2">
      <c r="A7" t="s">
        <v>41</v>
      </c>
      <c r="B7" t="s">
        <v>42</v>
      </c>
      <c r="C7">
        <v>6048</v>
      </c>
      <c r="D7" t="s">
        <v>233</v>
      </c>
      <c r="E7" t="str">
        <f t="shared" si="0"/>
        <v>'educated at':'P29',</v>
      </c>
      <c r="F7" t="s">
        <v>312</v>
      </c>
    </row>
    <row r="8" spans="1:6" x14ac:dyDescent="0.2">
      <c r="A8" t="s">
        <v>33</v>
      </c>
      <c r="B8" t="s">
        <v>34</v>
      </c>
      <c r="C8">
        <v>3442</v>
      </c>
      <c r="D8" t="s">
        <v>225</v>
      </c>
      <c r="E8" t="str">
        <f t="shared" si="0"/>
        <v>'languages spoken; written or signed':'P30',</v>
      </c>
      <c r="F8" t="s">
        <v>313</v>
      </c>
    </row>
    <row r="9" spans="1:6" x14ac:dyDescent="0.2">
      <c r="A9" t="s">
        <v>17</v>
      </c>
      <c r="B9" t="s">
        <v>18</v>
      </c>
      <c r="C9">
        <v>3352</v>
      </c>
      <c r="D9" t="s">
        <v>6</v>
      </c>
      <c r="E9" t="str">
        <f t="shared" si="0"/>
        <v>'date of death':'P31',</v>
      </c>
      <c r="F9" t="s">
        <v>314</v>
      </c>
    </row>
    <row r="10" spans="1:6" x14ac:dyDescent="0.2">
      <c r="A10" t="s">
        <v>25</v>
      </c>
      <c r="B10" t="s">
        <v>26</v>
      </c>
      <c r="C10">
        <v>2871</v>
      </c>
      <c r="D10" t="s">
        <v>234</v>
      </c>
      <c r="E10" t="str">
        <f t="shared" si="0"/>
        <v>'award received':'P32',</v>
      </c>
      <c r="F10" t="s">
        <v>315</v>
      </c>
    </row>
    <row r="11" spans="1:6" x14ac:dyDescent="0.2">
      <c r="A11" t="s">
        <v>7</v>
      </c>
      <c r="B11" t="s">
        <v>8</v>
      </c>
      <c r="C11">
        <v>2551</v>
      </c>
      <c r="D11" t="s">
        <v>235</v>
      </c>
      <c r="E11" t="str">
        <f t="shared" si="0"/>
        <v>'place of death':'P33',</v>
      </c>
      <c r="F11" t="s">
        <v>348</v>
      </c>
    </row>
    <row r="12" spans="1:6" x14ac:dyDescent="0.2">
      <c r="A12" t="s">
        <v>47</v>
      </c>
      <c r="B12" t="s">
        <v>48</v>
      </c>
      <c r="C12">
        <v>2173</v>
      </c>
      <c r="D12" t="s">
        <v>236</v>
      </c>
      <c r="E12" t="str">
        <f t="shared" si="0"/>
        <v>'political party':'P34',</v>
      </c>
      <c r="F12" t="s">
        <v>317</v>
      </c>
    </row>
    <row r="13" spans="1:6" x14ac:dyDescent="0.2">
      <c r="A13" t="s">
        <v>75</v>
      </c>
      <c r="B13" t="s">
        <v>76</v>
      </c>
      <c r="C13">
        <v>1985</v>
      </c>
      <c r="D13" t="s">
        <v>237</v>
      </c>
      <c r="E13" t="str">
        <f t="shared" si="0"/>
        <v>'employer':'P35',</v>
      </c>
      <c r="F13" t="s">
        <v>318</v>
      </c>
    </row>
    <row r="14" spans="1:6" x14ac:dyDescent="0.2">
      <c r="A14" t="s">
        <v>45</v>
      </c>
      <c r="B14" t="s">
        <v>46</v>
      </c>
      <c r="C14">
        <v>1928</v>
      </c>
      <c r="D14" t="s">
        <v>238</v>
      </c>
      <c r="E14" t="str">
        <f t="shared" si="0"/>
        <v>'name in native language':'P36',</v>
      </c>
      <c r="F14" t="s">
        <v>319</v>
      </c>
    </row>
    <row r="15" spans="1:6" x14ac:dyDescent="0.2">
      <c r="A15" t="s">
        <v>39</v>
      </c>
      <c r="B15" t="s">
        <v>40</v>
      </c>
      <c r="C15">
        <v>1892</v>
      </c>
      <c r="D15" t="s">
        <v>239</v>
      </c>
      <c r="E15" t="str">
        <f t="shared" si="0"/>
        <v>'position held':'P37',</v>
      </c>
      <c r="F15" t="s">
        <v>320</v>
      </c>
    </row>
    <row r="16" spans="1:6" x14ac:dyDescent="0.2">
      <c r="A16" t="s">
        <v>37</v>
      </c>
      <c r="B16" t="s">
        <v>38</v>
      </c>
      <c r="C16">
        <v>1418</v>
      </c>
      <c r="D16" t="s">
        <v>240</v>
      </c>
      <c r="E16" t="str">
        <f t="shared" si="0"/>
        <v>'cause of death':'P38',</v>
      </c>
      <c r="F16" t="s">
        <v>321</v>
      </c>
    </row>
    <row r="17" spans="1:6" x14ac:dyDescent="0.2">
      <c r="A17" t="s">
        <v>59</v>
      </c>
      <c r="B17" t="s">
        <v>60</v>
      </c>
      <c r="C17">
        <v>1306</v>
      </c>
      <c r="D17" t="s">
        <v>40</v>
      </c>
      <c r="E17" t="str">
        <f t="shared" si="0"/>
        <v>'sport':'P39',</v>
      </c>
      <c r="F17" t="s">
        <v>322</v>
      </c>
    </row>
    <row r="18" spans="1:6" x14ac:dyDescent="0.2">
      <c r="A18" t="s">
        <v>53</v>
      </c>
      <c r="B18" t="s">
        <v>54</v>
      </c>
      <c r="C18">
        <v>1301</v>
      </c>
      <c r="D18" t="s">
        <v>72</v>
      </c>
      <c r="E18" t="str">
        <f t="shared" si="0"/>
        <v>'spouse':'P40',</v>
      </c>
      <c r="F18" t="s">
        <v>323</v>
      </c>
    </row>
    <row r="19" spans="1:6" x14ac:dyDescent="0.2">
      <c r="A19" t="s">
        <v>103</v>
      </c>
      <c r="B19" t="s">
        <v>104</v>
      </c>
      <c r="C19">
        <v>1152</v>
      </c>
      <c r="D19" t="s">
        <v>241</v>
      </c>
      <c r="E19" t="str">
        <f t="shared" si="0"/>
        <v>'religion':'P41',</v>
      </c>
      <c r="F19" t="s">
        <v>324</v>
      </c>
    </row>
    <row r="20" spans="1:6" x14ac:dyDescent="0.2">
      <c r="A20" t="s">
        <v>49</v>
      </c>
      <c r="B20" t="s">
        <v>50</v>
      </c>
      <c r="C20">
        <v>1120</v>
      </c>
      <c r="D20" t="s">
        <v>242</v>
      </c>
      <c r="E20" t="str">
        <f t="shared" si="0"/>
        <v>'manner of death':'P42',</v>
      </c>
      <c r="F20" t="s">
        <v>325</v>
      </c>
    </row>
    <row r="21" spans="1:6" x14ac:dyDescent="0.2">
      <c r="A21" t="s">
        <v>86</v>
      </c>
      <c r="B21" t="s">
        <v>87</v>
      </c>
      <c r="C21">
        <v>1058</v>
      </c>
      <c r="D21" t="s">
        <v>243</v>
      </c>
      <c r="E21" t="str">
        <f t="shared" si="0"/>
        <v>'member of':'P43',</v>
      </c>
      <c r="F21" t="s">
        <v>326</v>
      </c>
    </row>
    <row r="22" spans="1:6" x14ac:dyDescent="0.2">
      <c r="A22" t="s">
        <v>43</v>
      </c>
      <c r="B22" t="s">
        <v>44</v>
      </c>
      <c r="C22">
        <v>1010</v>
      </c>
      <c r="D22" t="s">
        <v>244</v>
      </c>
      <c r="E22" t="str">
        <f t="shared" si="0"/>
        <v>'work location':'P44',</v>
      </c>
      <c r="F22" t="s">
        <v>327</v>
      </c>
    </row>
    <row r="23" spans="1:6" x14ac:dyDescent="0.2">
      <c r="A23" t="s">
        <v>71</v>
      </c>
      <c r="B23" t="s">
        <v>72</v>
      </c>
      <c r="C23">
        <v>865</v>
      </c>
      <c r="D23" t="s">
        <v>245</v>
      </c>
      <c r="E23" t="str">
        <f t="shared" si="0"/>
        <v>'child':'P45',</v>
      </c>
      <c r="F23" t="s">
        <v>328</v>
      </c>
    </row>
    <row r="24" spans="1:6" x14ac:dyDescent="0.2">
      <c r="A24" t="s">
        <v>57</v>
      </c>
      <c r="B24" t="s">
        <v>58</v>
      </c>
      <c r="C24">
        <v>827</v>
      </c>
      <c r="D24" t="s">
        <v>246</v>
      </c>
      <c r="E24" t="str">
        <f t="shared" si="0"/>
        <v>'member of sports team':'P46',</v>
      </c>
      <c r="F24" t="s">
        <v>329</v>
      </c>
    </row>
    <row r="25" spans="1:6" x14ac:dyDescent="0.2">
      <c r="A25" t="s">
        <v>19</v>
      </c>
      <c r="B25" t="s">
        <v>20</v>
      </c>
      <c r="C25">
        <v>826</v>
      </c>
      <c r="D25" t="s">
        <v>247</v>
      </c>
      <c r="E25" t="str">
        <f t="shared" si="0"/>
        <v>'birth name':'P47',</v>
      </c>
      <c r="F25" t="s">
        <v>330</v>
      </c>
    </row>
    <row r="26" spans="1:6" x14ac:dyDescent="0.2">
      <c r="A26" t="s">
        <v>23</v>
      </c>
      <c r="B26" t="s">
        <v>24</v>
      </c>
      <c r="C26">
        <v>821</v>
      </c>
      <c r="D26" t="s">
        <v>248</v>
      </c>
      <c r="E26" t="str">
        <f t="shared" si="0"/>
        <v>'ethnic group':'P48',</v>
      </c>
      <c r="F26" t="s">
        <v>331</v>
      </c>
    </row>
    <row r="27" spans="1:6" x14ac:dyDescent="0.2">
      <c r="A27" t="s">
        <v>9</v>
      </c>
      <c r="B27" t="s">
        <v>10</v>
      </c>
      <c r="C27">
        <v>782</v>
      </c>
      <c r="D27" t="s">
        <v>249</v>
      </c>
      <c r="E27" t="str">
        <f t="shared" si="0"/>
        <v>'place of burial':'P49',</v>
      </c>
      <c r="F27" t="s">
        <v>332</v>
      </c>
    </row>
    <row r="28" spans="1:6" x14ac:dyDescent="0.2">
      <c r="A28" t="s">
        <v>51</v>
      </c>
      <c r="B28" t="s">
        <v>52</v>
      </c>
      <c r="C28">
        <v>736</v>
      </c>
      <c r="D28" t="s">
        <v>220</v>
      </c>
      <c r="E28" t="str">
        <f t="shared" si="0"/>
        <v>'residence':'P50',</v>
      </c>
      <c r="F28" t="s">
        <v>333</v>
      </c>
    </row>
    <row r="29" spans="1:6" x14ac:dyDescent="0.2">
      <c r="A29" t="s">
        <v>73</v>
      </c>
      <c r="B29" t="s">
        <v>74</v>
      </c>
      <c r="C29">
        <v>721</v>
      </c>
      <c r="D29" t="s">
        <v>161</v>
      </c>
      <c r="E29" t="str">
        <f t="shared" si="0"/>
        <v>'military branch':'P51',</v>
      </c>
      <c r="F29" t="s">
        <v>334</v>
      </c>
    </row>
    <row r="30" spans="1:6" x14ac:dyDescent="0.2">
      <c r="A30" t="s">
        <v>27</v>
      </c>
      <c r="B30" t="s">
        <v>28</v>
      </c>
      <c r="C30">
        <v>700</v>
      </c>
      <c r="D30" t="s">
        <v>250</v>
      </c>
      <c r="E30" t="str">
        <f t="shared" si="0"/>
        <v>'instrument':'P52',</v>
      </c>
      <c r="F30" t="s">
        <v>335</v>
      </c>
    </row>
    <row r="31" spans="1:6" x14ac:dyDescent="0.2">
      <c r="A31" t="s">
        <v>61</v>
      </c>
      <c r="B31" t="s">
        <v>62</v>
      </c>
      <c r="C31">
        <v>689</v>
      </c>
      <c r="D31" t="s">
        <v>79</v>
      </c>
      <c r="E31" t="str">
        <f t="shared" si="0"/>
        <v>'position played on team / speciality':'P53',</v>
      </c>
      <c r="F31" t="s">
        <v>336</v>
      </c>
    </row>
    <row r="32" spans="1:6" x14ac:dyDescent="0.2">
      <c r="A32" t="s">
        <v>84</v>
      </c>
      <c r="B32" t="s">
        <v>85</v>
      </c>
      <c r="C32">
        <v>676</v>
      </c>
      <c r="D32" t="s">
        <v>58</v>
      </c>
      <c r="E32" t="str">
        <f t="shared" si="0"/>
        <v>'father':'P54',</v>
      </c>
      <c r="F32" t="s">
        <v>337</v>
      </c>
    </row>
    <row r="33" spans="1:6" x14ac:dyDescent="0.2">
      <c r="A33" t="s">
        <v>21</v>
      </c>
      <c r="B33" t="s">
        <v>22</v>
      </c>
      <c r="C33">
        <v>630</v>
      </c>
      <c r="D33" t="s">
        <v>251</v>
      </c>
      <c r="E33" t="str">
        <f t="shared" si="0"/>
        <v>'genre':'P55',</v>
      </c>
      <c r="F33" t="s">
        <v>338</v>
      </c>
    </row>
    <row r="34" spans="1:6" x14ac:dyDescent="0.2">
      <c r="A34" t="s">
        <v>35</v>
      </c>
      <c r="B34" t="s">
        <v>36</v>
      </c>
      <c r="C34">
        <v>537</v>
      </c>
      <c r="D34" t="s">
        <v>252</v>
      </c>
      <c r="E34" t="str">
        <f t="shared" ref="E34:E65" si="1">_xlfn.CONCAT("'",A34,"'",":","'",D34,"'",",")</f>
        <v>'conflict':'P56',</v>
      </c>
      <c r="F34" t="s">
        <v>339</v>
      </c>
    </row>
    <row r="35" spans="1:6" x14ac:dyDescent="0.2">
      <c r="A35" t="s">
        <v>29</v>
      </c>
      <c r="B35" t="s">
        <v>30</v>
      </c>
      <c r="C35">
        <v>498</v>
      </c>
      <c r="D35" t="s">
        <v>208</v>
      </c>
      <c r="E35" t="str">
        <f t="shared" si="1"/>
        <v>'number of children':'P57',</v>
      </c>
      <c r="F35" t="s">
        <v>340</v>
      </c>
    </row>
    <row r="36" spans="1:6" x14ac:dyDescent="0.2">
      <c r="A36" t="s">
        <v>65</v>
      </c>
      <c r="B36" t="s">
        <v>66</v>
      </c>
      <c r="C36">
        <v>494</v>
      </c>
      <c r="D36" t="s">
        <v>209</v>
      </c>
      <c r="E36" t="str">
        <f t="shared" si="1"/>
        <v>'country for sport':'P58',</v>
      </c>
      <c r="F36" t="s">
        <v>341</v>
      </c>
    </row>
    <row r="37" spans="1:6" x14ac:dyDescent="0.2">
      <c r="A37" t="s">
        <v>15</v>
      </c>
      <c r="B37" t="s">
        <v>16</v>
      </c>
      <c r="C37">
        <v>488</v>
      </c>
      <c r="D37" t="s">
        <v>253</v>
      </c>
      <c r="E37" t="str">
        <f t="shared" si="1"/>
        <v>'field of work':'P59',</v>
      </c>
      <c r="F37" t="s">
        <v>342</v>
      </c>
    </row>
    <row r="38" spans="1:6" x14ac:dyDescent="0.2">
      <c r="A38" t="s">
        <v>55</v>
      </c>
      <c r="B38" t="s">
        <v>56</v>
      </c>
      <c r="C38">
        <v>486</v>
      </c>
      <c r="D38" t="s">
        <v>254</v>
      </c>
      <c r="E38" t="str">
        <f t="shared" si="1"/>
        <v>'sibling':'P60',</v>
      </c>
      <c r="F38" t="s">
        <v>343</v>
      </c>
    </row>
    <row r="39" spans="1:6" x14ac:dyDescent="0.2">
      <c r="A39" t="s">
        <v>31</v>
      </c>
      <c r="B39" t="s">
        <v>32</v>
      </c>
      <c r="C39">
        <v>452</v>
      </c>
      <c r="D39" t="s">
        <v>255</v>
      </c>
      <c r="E39" t="str">
        <f t="shared" si="1"/>
        <v>'nominated for':'P61',</v>
      </c>
      <c r="F39" t="s">
        <v>344</v>
      </c>
    </row>
    <row r="40" spans="1:6" x14ac:dyDescent="0.2">
      <c r="A40" t="s">
        <v>80</v>
      </c>
      <c r="B40" t="s">
        <v>81</v>
      </c>
      <c r="C40">
        <v>451</v>
      </c>
      <c r="D40" t="s">
        <v>256</v>
      </c>
      <c r="E40" t="str">
        <f t="shared" si="1"/>
        <v>'height':'P62',</v>
      </c>
      <c r="F40" t="s">
        <v>345</v>
      </c>
    </row>
    <row r="41" spans="1:6" x14ac:dyDescent="0.2">
      <c r="A41" t="s">
        <v>82</v>
      </c>
      <c r="B41" t="s">
        <v>83</v>
      </c>
      <c r="C41">
        <v>423</v>
      </c>
      <c r="D41" t="s">
        <v>257</v>
      </c>
      <c r="E41" t="str">
        <f t="shared" si="1"/>
        <v>'mother':'P63',</v>
      </c>
      <c r="F41" t="s">
        <v>346</v>
      </c>
    </row>
    <row r="42" spans="1:6" x14ac:dyDescent="0.2">
      <c r="A42" t="s">
        <v>77</v>
      </c>
      <c r="B42" t="s">
        <v>78</v>
      </c>
      <c r="C42">
        <v>419</v>
      </c>
      <c r="D42" t="s">
        <v>258</v>
      </c>
      <c r="E42" t="str">
        <f t="shared" si="1"/>
        <v>'writing language':'P64',</v>
      </c>
      <c r="F42" t="s">
        <v>347</v>
      </c>
    </row>
    <row r="43" spans="1:6" x14ac:dyDescent="0.2">
      <c r="A43" t="s">
        <v>69</v>
      </c>
      <c r="B43" t="s">
        <v>70</v>
      </c>
      <c r="C43">
        <v>371</v>
      </c>
      <c r="D43" t="s">
        <v>259</v>
      </c>
      <c r="E43" t="str">
        <f t="shared" si="1"/>
        <v>'mass':'P65',</v>
      </c>
      <c r="F43" t="s">
        <v>316</v>
      </c>
    </row>
    <row r="44" spans="1:6" x14ac:dyDescent="0.2">
      <c r="A44" t="s">
        <v>67</v>
      </c>
      <c r="B44" t="s">
        <v>68</v>
      </c>
      <c r="C44">
        <v>359</v>
      </c>
      <c r="D44" t="s">
        <v>165</v>
      </c>
      <c r="E44" t="str">
        <f t="shared" si="1"/>
        <v>'participant in':'P66',</v>
      </c>
      <c r="F44" t="s">
        <v>349</v>
      </c>
    </row>
    <row r="45" spans="1:6" x14ac:dyDescent="0.2">
      <c r="A45" t="s">
        <v>127</v>
      </c>
      <c r="B45" t="s">
        <v>128</v>
      </c>
      <c r="C45">
        <v>352</v>
      </c>
      <c r="D45" t="s">
        <v>260</v>
      </c>
      <c r="E45" t="str">
        <f t="shared" si="1"/>
        <v>'record label':'P67',</v>
      </c>
      <c r="F45" t="s">
        <v>350</v>
      </c>
    </row>
    <row r="46" spans="1:6" x14ac:dyDescent="0.2">
      <c r="A46" t="s">
        <v>88</v>
      </c>
      <c r="B46" t="s">
        <v>89</v>
      </c>
      <c r="C46">
        <v>343</v>
      </c>
      <c r="D46" t="s">
        <v>261</v>
      </c>
      <c r="E46" t="str">
        <f t="shared" si="1"/>
        <v>'military rank':'P68',</v>
      </c>
      <c r="F46" t="s">
        <v>351</v>
      </c>
    </row>
    <row r="47" spans="1:6" x14ac:dyDescent="0.2">
      <c r="A47" t="s">
        <v>111</v>
      </c>
      <c r="B47" t="s">
        <v>112</v>
      </c>
      <c r="C47">
        <v>327</v>
      </c>
      <c r="D47" t="s">
        <v>42</v>
      </c>
      <c r="E47" t="str">
        <f t="shared" si="1"/>
        <v>'notable work':'P69',</v>
      </c>
      <c r="F47" t="s">
        <v>352</v>
      </c>
    </row>
    <row r="48" spans="1:6" x14ac:dyDescent="0.2">
      <c r="A48" t="s">
        <v>96</v>
      </c>
      <c r="B48" t="s">
        <v>97</v>
      </c>
      <c r="C48">
        <v>292</v>
      </c>
      <c r="D48" t="s">
        <v>262</v>
      </c>
      <c r="E48" t="str">
        <f t="shared" si="1"/>
        <v>'native language':'P70',</v>
      </c>
      <c r="F48" t="s">
        <v>353</v>
      </c>
    </row>
    <row r="49" spans="1:6" x14ac:dyDescent="0.2">
      <c r="A49" t="s">
        <v>94</v>
      </c>
      <c r="B49" t="s">
        <v>95</v>
      </c>
      <c r="C49">
        <v>219</v>
      </c>
      <c r="D49" t="s">
        <v>263</v>
      </c>
      <c r="E49" t="str">
        <f t="shared" si="1"/>
        <v>'candidacy in election':'P71',</v>
      </c>
      <c r="F49" t="s">
        <v>354</v>
      </c>
    </row>
    <row r="50" spans="1:6" x14ac:dyDescent="0.2">
      <c r="A50" t="s">
        <v>63</v>
      </c>
      <c r="B50" t="s">
        <v>64</v>
      </c>
      <c r="C50">
        <v>218</v>
      </c>
      <c r="D50" t="s">
        <v>264</v>
      </c>
      <c r="E50" t="str">
        <f t="shared" si="1"/>
        <v>'medical condition':'P72',</v>
      </c>
      <c r="F50" t="s">
        <v>355</v>
      </c>
    </row>
    <row r="51" spans="1:6" x14ac:dyDescent="0.2">
      <c r="A51" t="s">
        <v>115</v>
      </c>
      <c r="B51" t="s">
        <v>116</v>
      </c>
      <c r="C51">
        <v>212</v>
      </c>
      <c r="D51" t="s">
        <v>265</v>
      </c>
      <c r="E51" t="str">
        <f t="shared" si="1"/>
        <v>'copyright status as a creator':'P73',</v>
      </c>
      <c r="F51" t="s">
        <v>356</v>
      </c>
    </row>
    <row r="52" spans="1:6" x14ac:dyDescent="0.2">
      <c r="A52" t="s">
        <v>147</v>
      </c>
      <c r="B52" t="s">
        <v>148</v>
      </c>
      <c r="C52">
        <v>202</v>
      </c>
      <c r="D52" t="s">
        <v>266</v>
      </c>
      <c r="E52" t="str">
        <f t="shared" si="1"/>
        <v>'academic degree':'P74',</v>
      </c>
      <c r="F52" t="s">
        <v>357</v>
      </c>
    </row>
    <row r="53" spans="1:6" x14ac:dyDescent="0.2">
      <c r="A53" t="s">
        <v>99</v>
      </c>
      <c r="B53" t="s">
        <v>100</v>
      </c>
      <c r="C53">
        <v>150</v>
      </c>
      <c r="D53" t="s">
        <v>267</v>
      </c>
      <c r="E53" t="str">
        <f t="shared" si="1"/>
        <v>'significant event':'P75',</v>
      </c>
      <c r="F53" t="s">
        <v>358</v>
      </c>
    </row>
    <row r="54" spans="1:6" x14ac:dyDescent="0.2">
      <c r="A54" t="s">
        <v>178</v>
      </c>
      <c r="B54" t="s">
        <v>179</v>
      </c>
      <c r="C54">
        <v>144</v>
      </c>
      <c r="D54" t="s">
        <v>268</v>
      </c>
      <c r="E54" t="str">
        <f t="shared" si="1"/>
        <v>'pseudonym':'P76',</v>
      </c>
      <c r="F54" t="s">
        <v>359</v>
      </c>
    </row>
    <row r="55" spans="1:6" x14ac:dyDescent="0.2">
      <c r="A55" t="s">
        <v>139</v>
      </c>
      <c r="B55" t="s">
        <v>140</v>
      </c>
      <c r="C55">
        <v>140</v>
      </c>
      <c r="D55" t="s">
        <v>269</v>
      </c>
      <c r="E55" t="str">
        <f t="shared" si="1"/>
        <v>'voice type':'P77',</v>
      </c>
      <c r="F55" t="s">
        <v>360</v>
      </c>
    </row>
    <row r="56" spans="1:6" x14ac:dyDescent="0.2">
      <c r="A56" t="s">
        <v>182</v>
      </c>
      <c r="B56" t="s">
        <v>183</v>
      </c>
      <c r="C56">
        <v>127</v>
      </c>
      <c r="D56" t="s">
        <v>270</v>
      </c>
      <c r="E56" t="str">
        <f t="shared" si="1"/>
        <v>'student of':'P78',</v>
      </c>
      <c r="F56" t="s">
        <v>361</v>
      </c>
    </row>
    <row r="57" spans="1:6" x14ac:dyDescent="0.2">
      <c r="A57" t="s">
        <v>121</v>
      </c>
      <c r="B57" t="s">
        <v>122</v>
      </c>
      <c r="C57">
        <v>126</v>
      </c>
      <c r="D57" t="s">
        <v>271</v>
      </c>
      <c r="E57" t="str">
        <f t="shared" si="1"/>
        <v>'league':'P79',</v>
      </c>
      <c r="F57" t="s">
        <v>362</v>
      </c>
    </row>
    <row r="58" spans="1:6" x14ac:dyDescent="0.2">
      <c r="A58" t="s">
        <v>119</v>
      </c>
      <c r="B58" t="s">
        <v>120</v>
      </c>
      <c r="C58">
        <v>122</v>
      </c>
      <c r="D58" t="s">
        <v>272</v>
      </c>
      <c r="E58" t="str">
        <f t="shared" si="1"/>
        <v>'convicted of':'P80',</v>
      </c>
      <c r="F58" t="s">
        <v>363</v>
      </c>
    </row>
    <row r="59" spans="1:6" x14ac:dyDescent="0.2">
      <c r="A59" t="s">
        <v>117</v>
      </c>
      <c r="B59" t="s">
        <v>118</v>
      </c>
      <c r="C59">
        <v>119</v>
      </c>
      <c r="D59" t="s">
        <v>273</v>
      </c>
      <c r="E59" t="str">
        <f t="shared" si="1"/>
        <v>'has works in the collection':'P81',</v>
      </c>
      <c r="F59" t="s">
        <v>364</v>
      </c>
    </row>
    <row r="60" spans="1:6" x14ac:dyDescent="0.2">
      <c r="A60" t="s">
        <v>90</v>
      </c>
      <c r="B60" t="s">
        <v>91</v>
      </c>
      <c r="C60">
        <v>113</v>
      </c>
      <c r="D60" t="s">
        <v>274</v>
      </c>
      <c r="E60" t="str">
        <f t="shared" si="1"/>
        <v>'unmarried partner':'P82',</v>
      </c>
      <c r="F60" t="s">
        <v>365</v>
      </c>
    </row>
    <row r="61" spans="1:6" x14ac:dyDescent="0.2">
      <c r="A61" t="s">
        <v>145</v>
      </c>
      <c r="B61" t="s">
        <v>146</v>
      </c>
      <c r="C61">
        <v>107</v>
      </c>
      <c r="D61" t="s">
        <v>275</v>
      </c>
      <c r="E61" t="str">
        <f t="shared" si="1"/>
        <v>'copyright representative':'P83',</v>
      </c>
      <c r="F61" t="s">
        <v>366</v>
      </c>
    </row>
    <row r="62" spans="1:6" x14ac:dyDescent="0.2">
      <c r="A62" t="s">
        <v>141</v>
      </c>
      <c r="B62" t="s">
        <v>142</v>
      </c>
      <c r="C62">
        <v>105</v>
      </c>
      <c r="D62" t="s">
        <v>223</v>
      </c>
      <c r="E62" t="str">
        <f t="shared" si="1"/>
        <v>'relative':'P84',</v>
      </c>
      <c r="F62" t="s">
        <v>367</v>
      </c>
    </row>
    <row r="63" spans="1:6" x14ac:dyDescent="0.2">
      <c r="A63" t="s">
        <v>113</v>
      </c>
      <c r="B63" t="s">
        <v>114</v>
      </c>
      <c r="C63">
        <v>92</v>
      </c>
      <c r="D63" t="s">
        <v>222</v>
      </c>
      <c r="E63" t="str">
        <f t="shared" si="1"/>
        <v>'movement':'P85',</v>
      </c>
      <c r="F63" t="s">
        <v>368</v>
      </c>
    </row>
    <row r="64" spans="1:6" x14ac:dyDescent="0.2">
      <c r="A64" t="s">
        <v>151</v>
      </c>
      <c r="B64" t="s">
        <v>152</v>
      </c>
      <c r="C64">
        <v>90</v>
      </c>
      <c r="D64" t="s">
        <v>210</v>
      </c>
      <c r="E64" t="str">
        <f t="shared" si="1"/>
        <v>'influenced by':'P86',</v>
      </c>
      <c r="F64" t="s">
        <v>369</v>
      </c>
    </row>
    <row r="65" spans="1:6" x14ac:dyDescent="0.2">
      <c r="A65" t="s">
        <v>109</v>
      </c>
      <c r="B65" t="s">
        <v>110</v>
      </c>
      <c r="C65">
        <v>89</v>
      </c>
      <c r="D65" t="s">
        <v>276</v>
      </c>
      <c r="E65" t="str">
        <f t="shared" si="1"/>
        <v>'nickname':'P87',</v>
      </c>
      <c r="F65" t="s">
        <v>370</v>
      </c>
    </row>
    <row r="66" spans="1:6" x14ac:dyDescent="0.2">
      <c r="A66" t="s">
        <v>190</v>
      </c>
      <c r="B66" t="s">
        <v>191</v>
      </c>
      <c r="C66">
        <v>87</v>
      </c>
      <c r="D66" t="s">
        <v>277</v>
      </c>
      <c r="E66" t="str">
        <f t="shared" ref="E66:E97" si="2">_xlfn.CONCAT("'",A66,"'",":","'",D66,"'",",")</f>
        <v>'doctoral advisor':'P88',</v>
      </c>
      <c r="F66" t="s">
        <v>371</v>
      </c>
    </row>
    <row r="67" spans="1:6" x14ac:dyDescent="0.2">
      <c r="A67" t="s">
        <v>105</v>
      </c>
      <c r="B67" t="s">
        <v>106</v>
      </c>
      <c r="C67">
        <v>79</v>
      </c>
      <c r="D67" t="s">
        <v>278</v>
      </c>
      <c r="E67" t="str">
        <f t="shared" si="2"/>
        <v>'owner of':'P89',</v>
      </c>
      <c r="F67" t="s">
        <v>372</v>
      </c>
    </row>
    <row r="68" spans="1:6" x14ac:dyDescent="0.2">
      <c r="A68" t="s">
        <v>186</v>
      </c>
      <c r="B68" t="s">
        <v>187</v>
      </c>
      <c r="C68">
        <v>78</v>
      </c>
      <c r="D68" t="s">
        <v>279</v>
      </c>
      <c r="E68" t="str">
        <f t="shared" si="2"/>
        <v>'drafted by':'P90',</v>
      </c>
      <c r="F68" t="s">
        <v>373</v>
      </c>
    </row>
    <row r="69" spans="1:6" x14ac:dyDescent="0.2">
      <c r="A69" t="s">
        <v>184</v>
      </c>
      <c r="B69" t="s">
        <v>185</v>
      </c>
      <c r="C69">
        <v>68</v>
      </c>
      <c r="D69" t="s">
        <v>205</v>
      </c>
      <c r="E69" t="str">
        <f t="shared" si="2"/>
        <v>'student':'P91',</v>
      </c>
      <c r="F69" t="s">
        <v>374</v>
      </c>
    </row>
    <row r="70" spans="1:6" x14ac:dyDescent="0.2">
      <c r="A70" t="s">
        <v>180</v>
      </c>
      <c r="B70" t="s">
        <v>181</v>
      </c>
      <c r="C70">
        <v>64</v>
      </c>
      <c r="D70" t="s">
        <v>280</v>
      </c>
      <c r="E70" t="str">
        <f t="shared" si="2"/>
        <v>'honorific prefix':'P92',</v>
      </c>
      <c r="F70" t="s">
        <v>375</v>
      </c>
    </row>
    <row r="71" spans="1:6" x14ac:dyDescent="0.2">
      <c r="A71" t="s">
        <v>131</v>
      </c>
      <c r="B71" t="s">
        <v>132</v>
      </c>
      <c r="C71">
        <v>63</v>
      </c>
      <c r="D71" t="s">
        <v>281</v>
      </c>
      <c r="E71" t="str">
        <f t="shared" si="2"/>
        <v>'allegiance':'P93',</v>
      </c>
      <c r="F71" t="s">
        <v>376</v>
      </c>
    </row>
    <row r="72" spans="1:6" x14ac:dyDescent="0.2">
      <c r="A72" t="s">
        <v>92</v>
      </c>
      <c r="B72" t="s">
        <v>93</v>
      </c>
      <c r="C72">
        <v>61</v>
      </c>
      <c r="D72" t="s">
        <v>282</v>
      </c>
      <c r="E72" t="str">
        <f t="shared" si="2"/>
        <v>'handedness':'P94',</v>
      </c>
      <c r="F72" t="s">
        <v>377</v>
      </c>
    </row>
    <row r="73" spans="1:6" x14ac:dyDescent="0.2">
      <c r="A73" t="s">
        <v>194</v>
      </c>
      <c r="B73" t="s">
        <v>195</v>
      </c>
      <c r="C73">
        <v>56</v>
      </c>
      <c r="D73" t="s">
        <v>283</v>
      </c>
      <c r="E73" t="str">
        <f t="shared" si="2"/>
        <v>'place of detention':'P95',</v>
      </c>
      <c r="F73" t="s">
        <v>378</v>
      </c>
    </row>
    <row r="74" spans="1:6" x14ac:dyDescent="0.2">
      <c r="A74" t="s">
        <v>198</v>
      </c>
      <c r="B74" t="s">
        <v>199</v>
      </c>
      <c r="C74">
        <v>55</v>
      </c>
      <c r="D74" t="s">
        <v>284</v>
      </c>
      <c r="E74" t="str">
        <f t="shared" si="2"/>
        <v>'doctoral student':'P96',</v>
      </c>
      <c r="F74" t="s">
        <v>379</v>
      </c>
    </row>
    <row r="75" spans="1:6" x14ac:dyDescent="0.2">
      <c r="A75" t="s">
        <v>159</v>
      </c>
      <c r="B75" t="s">
        <v>160</v>
      </c>
      <c r="C75">
        <v>53</v>
      </c>
      <c r="D75" t="s">
        <v>201</v>
      </c>
      <c r="E75" t="str">
        <f t="shared" si="2"/>
        <v>'has written for':'P97',</v>
      </c>
      <c r="F75" t="s">
        <v>380</v>
      </c>
    </row>
    <row r="76" spans="1:6" x14ac:dyDescent="0.2">
      <c r="A76" t="s">
        <v>176</v>
      </c>
      <c r="B76" t="s">
        <v>177</v>
      </c>
      <c r="C76">
        <v>51</v>
      </c>
      <c r="D76" t="s">
        <v>285</v>
      </c>
      <c r="E76" t="str">
        <f t="shared" si="2"/>
        <v>'eye color':'P98',</v>
      </c>
      <c r="F76" t="s">
        <v>381</v>
      </c>
    </row>
    <row r="77" spans="1:6" x14ac:dyDescent="0.2">
      <c r="A77" t="s">
        <v>196</v>
      </c>
      <c r="B77" t="s">
        <v>197</v>
      </c>
      <c r="C77">
        <v>50</v>
      </c>
      <c r="D77" t="s">
        <v>286</v>
      </c>
      <c r="E77" t="str">
        <f t="shared" si="2"/>
        <v>'sports discipline competed in':'P99',</v>
      </c>
      <c r="F77" t="s">
        <v>382</v>
      </c>
    </row>
    <row r="78" spans="1:6" x14ac:dyDescent="0.2">
      <c r="A78" t="s">
        <v>155</v>
      </c>
      <c r="B78" t="s">
        <v>156</v>
      </c>
      <c r="C78">
        <v>49</v>
      </c>
      <c r="D78" t="s">
        <v>287</v>
      </c>
      <c r="E78" t="str">
        <f t="shared" si="2"/>
        <v>'name in kana':'P100',</v>
      </c>
      <c r="F78" t="s">
        <v>383</v>
      </c>
    </row>
    <row r="79" spans="1:6" x14ac:dyDescent="0.2">
      <c r="A79" t="s">
        <v>137</v>
      </c>
      <c r="B79" t="s">
        <v>138</v>
      </c>
      <c r="C79">
        <v>43</v>
      </c>
      <c r="D79" t="s">
        <v>16</v>
      </c>
      <c r="E79" t="str">
        <f t="shared" si="2"/>
        <v>'hair color':'P101',</v>
      </c>
      <c r="F79" t="s">
        <v>384</v>
      </c>
    </row>
    <row r="80" spans="1:6" x14ac:dyDescent="0.2">
      <c r="A80" t="s">
        <v>143</v>
      </c>
      <c r="B80" t="s">
        <v>144</v>
      </c>
      <c r="C80">
        <v>39</v>
      </c>
      <c r="D80" t="s">
        <v>48</v>
      </c>
      <c r="E80" t="str">
        <f t="shared" si="2"/>
        <v>'net worth':'P102',</v>
      </c>
      <c r="F80" t="s">
        <v>385</v>
      </c>
    </row>
    <row r="81" spans="1:6" x14ac:dyDescent="0.2">
      <c r="A81" t="s">
        <v>166</v>
      </c>
      <c r="B81" t="s">
        <v>167</v>
      </c>
      <c r="C81">
        <v>37</v>
      </c>
      <c r="D81" t="s">
        <v>97</v>
      </c>
      <c r="E81" t="str">
        <f t="shared" si="2"/>
        <v>'time in space':'P103',</v>
      </c>
      <c r="F81" t="s">
        <v>386</v>
      </c>
    </row>
    <row r="82" spans="1:6" x14ac:dyDescent="0.2">
      <c r="A82" t="s">
        <v>162</v>
      </c>
      <c r="B82" t="s">
        <v>163</v>
      </c>
      <c r="C82">
        <v>36</v>
      </c>
      <c r="D82" t="s">
        <v>288</v>
      </c>
      <c r="E82" t="str">
        <f t="shared" si="2"/>
        <v>'astronaut mission':'P104',</v>
      </c>
      <c r="F82" t="s">
        <v>387</v>
      </c>
    </row>
    <row r="83" spans="1:6" x14ac:dyDescent="0.2">
      <c r="A83" t="s">
        <v>170</v>
      </c>
      <c r="B83" t="s">
        <v>171</v>
      </c>
      <c r="C83">
        <v>36</v>
      </c>
      <c r="D83" t="s">
        <v>289</v>
      </c>
      <c r="E83" t="str">
        <f t="shared" si="2"/>
        <v>'floruit':'P105',</v>
      </c>
      <c r="F83" t="s">
        <v>388</v>
      </c>
    </row>
    <row r="84" spans="1:6" x14ac:dyDescent="0.2">
      <c r="A84" t="s">
        <v>157</v>
      </c>
      <c r="B84" t="s">
        <v>158</v>
      </c>
      <c r="C84">
        <v>33</v>
      </c>
      <c r="D84" t="s">
        <v>12</v>
      </c>
      <c r="E84" t="str">
        <f t="shared" si="2"/>
        <v>'political ideology':'P106',</v>
      </c>
      <c r="F84" t="s">
        <v>389</v>
      </c>
    </row>
    <row r="85" spans="1:6" x14ac:dyDescent="0.2">
      <c r="A85" t="s">
        <v>204</v>
      </c>
      <c r="B85" t="s">
        <v>205</v>
      </c>
      <c r="C85">
        <v>33</v>
      </c>
      <c r="D85" t="s">
        <v>290</v>
      </c>
      <c r="E85" t="str">
        <f t="shared" si="2"/>
        <v>'sexual orientation':'P107',</v>
      </c>
      <c r="F85" t="s">
        <v>390</v>
      </c>
    </row>
    <row r="86" spans="1:6" x14ac:dyDescent="0.2">
      <c r="A86" t="s">
        <v>125</v>
      </c>
      <c r="B86" t="s">
        <v>126</v>
      </c>
      <c r="C86">
        <v>28</v>
      </c>
      <c r="D86" t="s">
        <v>76</v>
      </c>
      <c r="E86" t="str">
        <f t="shared" si="2"/>
        <v>'affiliation':'P108',</v>
      </c>
      <c r="F86" t="s">
        <v>391</v>
      </c>
    </row>
    <row r="87" spans="1:6" x14ac:dyDescent="0.2">
      <c r="A87" t="s">
        <v>107</v>
      </c>
      <c r="B87" t="s">
        <v>108</v>
      </c>
      <c r="C87">
        <v>26</v>
      </c>
      <c r="D87" t="s">
        <v>98</v>
      </c>
      <c r="E87" t="str">
        <f t="shared" si="2"/>
        <v>'blood type':'P109',</v>
      </c>
      <c r="F87" t="s">
        <v>392</v>
      </c>
    </row>
    <row r="88" spans="1:6" x14ac:dyDescent="0.2">
      <c r="A88" t="s">
        <v>123</v>
      </c>
      <c r="B88" t="s">
        <v>124</v>
      </c>
      <c r="C88">
        <v>23</v>
      </c>
      <c r="D88" t="s">
        <v>291</v>
      </c>
      <c r="E88" t="str">
        <f t="shared" si="2"/>
        <v>'consecrator':'P110',</v>
      </c>
      <c r="F88" t="s">
        <v>393</v>
      </c>
    </row>
    <row r="89" spans="1:6" x14ac:dyDescent="0.2">
      <c r="A89" t="s">
        <v>200</v>
      </c>
      <c r="B89" t="s">
        <v>201</v>
      </c>
      <c r="C89">
        <v>22</v>
      </c>
      <c r="D89" t="s">
        <v>292</v>
      </c>
      <c r="E89" t="str">
        <f t="shared" si="2"/>
        <v>'noble title':'P111',</v>
      </c>
      <c r="F89" t="s">
        <v>394</v>
      </c>
    </row>
    <row r="90" spans="1:6" x14ac:dyDescent="0.2">
      <c r="A90" t="s">
        <v>135</v>
      </c>
      <c r="B90" t="s">
        <v>136</v>
      </c>
      <c r="C90">
        <v>21</v>
      </c>
      <c r="D90" t="s">
        <v>215</v>
      </c>
      <c r="E90" t="str">
        <f t="shared" si="2"/>
        <v>'lifestyle':'P112',</v>
      </c>
      <c r="F90" t="s">
        <v>395</v>
      </c>
    </row>
    <row r="91" spans="1:6" x14ac:dyDescent="0.2">
      <c r="A91" t="s">
        <v>172</v>
      </c>
      <c r="B91" t="s">
        <v>173</v>
      </c>
      <c r="C91">
        <v>20</v>
      </c>
      <c r="D91" t="s">
        <v>293</v>
      </c>
      <c r="E91" t="str">
        <f t="shared" si="2"/>
        <v>'sport number':'P113',</v>
      </c>
      <c r="F91" t="s">
        <v>396</v>
      </c>
    </row>
    <row r="92" spans="1:6" x14ac:dyDescent="0.2">
      <c r="A92" t="s">
        <v>211</v>
      </c>
      <c r="B92" t="s">
        <v>212</v>
      </c>
      <c r="C92">
        <v>20</v>
      </c>
      <c r="D92" t="s">
        <v>294</v>
      </c>
      <c r="E92" t="str">
        <f t="shared" si="2"/>
        <v>'victory':'P114',</v>
      </c>
      <c r="F92" t="s">
        <v>346</v>
      </c>
    </row>
    <row r="93" spans="1:6" x14ac:dyDescent="0.2">
      <c r="A93" t="s">
        <v>174</v>
      </c>
      <c r="B93" t="s">
        <v>175</v>
      </c>
      <c r="C93">
        <v>19</v>
      </c>
      <c r="D93" t="s">
        <v>295</v>
      </c>
      <c r="E93" t="str">
        <f t="shared" si="2"/>
        <v>'religious order':'P115',</v>
      </c>
      <c r="F93" t="s">
        <v>397</v>
      </c>
    </row>
    <row r="94" spans="1:6" x14ac:dyDescent="0.2">
      <c r="A94" t="s">
        <v>218</v>
      </c>
      <c r="B94" t="s">
        <v>219</v>
      </c>
      <c r="C94">
        <v>19</v>
      </c>
      <c r="D94" t="s">
        <v>296</v>
      </c>
      <c r="E94" t="str">
        <f t="shared" si="2"/>
        <v>'partner in business or sport':'P116',</v>
      </c>
      <c r="F94" t="s">
        <v>398</v>
      </c>
    </row>
    <row r="95" spans="1:6" x14ac:dyDescent="0.2">
      <c r="A95" t="s">
        <v>133</v>
      </c>
      <c r="B95" t="s">
        <v>134</v>
      </c>
      <c r="C95">
        <v>18</v>
      </c>
      <c r="D95" t="s">
        <v>297</v>
      </c>
      <c r="E95" t="str">
        <f t="shared" si="2"/>
        <v>'represented by':'P117',</v>
      </c>
      <c r="F95" t="s">
        <v>399</v>
      </c>
    </row>
    <row r="96" spans="1:6" x14ac:dyDescent="0.2">
      <c r="A96" t="s">
        <v>101</v>
      </c>
      <c r="B96" t="s">
        <v>102</v>
      </c>
      <c r="C96">
        <v>17</v>
      </c>
      <c r="D96" t="s">
        <v>122</v>
      </c>
      <c r="E96" t="str">
        <f t="shared" si="2"/>
        <v>'killed by':'P118',</v>
      </c>
      <c r="F96" t="s">
        <v>400</v>
      </c>
    </row>
    <row r="97" spans="1:6" x14ac:dyDescent="0.2">
      <c r="A97" t="s">
        <v>213</v>
      </c>
      <c r="B97" t="s">
        <v>214</v>
      </c>
      <c r="C97">
        <v>16</v>
      </c>
      <c r="D97" t="s">
        <v>10</v>
      </c>
      <c r="E97" t="str">
        <f t="shared" si="2"/>
        <v>'second family name in Spanish name':'P119',</v>
      </c>
      <c r="F97" t="s">
        <v>401</v>
      </c>
    </row>
    <row r="98" spans="1:6" x14ac:dyDescent="0.2">
      <c r="A98" t="s">
        <v>153</v>
      </c>
      <c r="B98" t="s">
        <v>154</v>
      </c>
      <c r="C98">
        <v>15</v>
      </c>
      <c r="D98" t="s">
        <v>298</v>
      </c>
      <c r="E98" t="str">
        <f t="shared" ref="E98:E129" si="3">_xlfn.CONCAT("'",A98,"'",":","'",D98,"'",",")</f>
        <v>'honorific suffix':'P120',</v>
      </c>
      <c r="F98" t="s">
        <v>402</v>
      </c>
    </row>
    <row r="99" spans="1:6" x14ac:dyDescent="0.2">
      <c r="A99" t="s">
        <v>202</v>
      </c>
      <c r="B99" t="s">
        <v>203</v>
      </c>
      <c r="C99">
        <v>15</v>
      </c>
      <c r="D99" t="s">
        <v>221</v>
      </c>
      <c r="E99" t="str">
        <f t="shared" si="3"/>
        <v>'professorship':'P121',</v>
      </c>
      <c r="F99" t="s">
        <v>403</v>
      </c>
    </row>
    <row r="100" spans="1:6" x14ac:dyDescent="0.2">
      <c r="A100" t="s">
        <v>216</v>
      </c>
      <c r="B100" t="s">
        <v>217</v>
      </c>
      <c r="C100">
        <v>15</v>
      </c>
      <c r="D100" t="s">
        <v>299</v>
      </c>
      <c r="E100" t="str">
        <f t="shared" si="3"/>
        <v>'named after':'P122',</v>
      </c>
      <c r="F100" t="s">
        <v>404</v>
      </c>
    </row>
    <row r="101" spans="1:6" x14ac:dyDescent="0.2">
      <c r="A101" t="s">
        <v>188</v>
      </c>
      <c r="B101" t="s">
        <v>189</v>
      </c>
      <c r="C101">
        <v>14</v>
      </c>
      <c r="D101" t="s">
        <v>300</v>
      </c>
      <c r="E101" t="str">
        <f t="shared" si="3"/>
        <v>'coach of sports team':'P123',</v>
      </c>
      <c r="F101" t="s">
        <v>405</v>
      </c>
    </row>
    <row r="102" spans="1:6" x14ac:dyDescent="0.2">
      <c r="A102" t="s">
        <v>192</v>
      </c>
      <c r="B102" t="s">
        <v>193</v>
      </c>
      <c r="C102">
        <v>14</v>
      </c>
      <c r="D102" t="s">
        <v>301</v>
      </c>
      <c r="E102" t="str">
        <f t="shared" si="3"/>
        <v>'head coach':'P124',</v>
      </c>
      <c r="F102" t="s">
        <v>406</v>
      </c>
    </row>
    <row r="103" spans="1:6" x14ac:dyDescent="0.2">
      <c r="A103" t="s">
        <v>206</v>
      </c>
      <c r="B103" t="s">
        <v>207</v>
      </c>
      <c r="C103">
        <v>13</v>
      </c>
      <c r="D103" t="s">
        <v>302</v>
      </c>
      <c r="E103" t="str">
        <f t="shared" si="3"/>
        <v>'significant person':'P125',</v>
      </c>
      <c r="F103" t="s">
        <v>407</v>
      </c>
    </row>
    <row r="104" spans="1:6" x14ac:dyDescent="0.2">
      <c r="A104" t="s">
        <v>149</v>
      </c>
      <c r="B104" t="s">
        <v>150</v>
      </c>
      <c r="C104">
        <v>12</v>
      </c>
      <c r="D104" t="s">
        <v>226</v>
      </c>
      <c r="E104" t="str">
        <f t="shared" si="3"/>
        <v>'generational suffix':'P126',</v>
      </c>
      <c r="F104" t="s">
        <v>408</v>
      </c>
    </row>
    <row r="105" spans="1:6" x14ac:dyDescent="0.2">
      <c r="A105" t="s">
        <v>168</v>
      </c>
      <c r="B105" t="s">
        <v>169</v>
      </c>
      <c r="C105">
        <v>12</v>
      </c>
      <c r="D105" t="s">
        <v>224</v>
      </c>
      <c r="E105" t="str">
        <f t="shared" si="3"/>
        <v>'amateur radio callsign':'P127',</v>
      </c>
      <c r="F105" t="s">
        <v>409</v>
      </c>
    </row>
    <row r="106" spans="1:6" x14ac:dyDescent="0.2">
      <c r="A106" t="s">
        <v>129</v>
      </c>
      <c r="B106" t="s">
        <v>130</v>
      </c>
      <c r="C106">
        <v>10</v>
      </c>
      <c r="D106" t="s">
        <v>303</v>
      </c>
      <c r="E106" t="str">
        <f t="shared" si="3"/>
        <v>'preferred pronoun':'P128',</v>
      </c>
      <c r="F106" t="s">
        <v>410</v>
      </c>
    </row>
    <row r="107" spans="1:6" x14ac:dyDescent="0.2">
      <c r="A107" t="s">
        <v>164</v>
      </c>
      <c r="B107" t="s">
        <v>165</v>
      </c>
      <c r="C107">
        <v>10</v>
      </c>
      <c r="D107" t="s">
        <v>304</v>
      </c>
      <c r="E107" t="str">
        <f t="shared" si="3"/>
        <v>'ancestral home':'P129',</v>
      </c>
      <c r="F107" t="s">
        <v>411</v>
      </c>
    </row>
  </sheetData>
  <autoFilter ref="A1:C1" xr:uid="{00000000-0009-0000-0000-000000000000}">
    <sortState xmlns:xlrd2="http://schemas.microsoft.com/office/spreadsheetml/2017/richdata2" ref="A2:C412">
      <sortCondition descending="1" ref="C1:C412"/>
    </sortState>
  </autoFilter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2020-11-03T22:01:16Z</dcterms:created>
  <dcterms:modified xsi:type="dcterms:W3CDTF">2020-11-07T03:11:14Z</dcterms:modified>
</cp:coreProperties>
</file>