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MetadataLab/LinkedArchives/Linked_Archives_Wikibase/data/"/>
    </mc:Choice>
  </mc:AlternateContent>
  <xr:revisionPtr revIDLastSave="0" documentId="13_ncr:40009_{74557FD0-5870-5345-B9FF-9F15EE2A36AB}" xr6:coauthVersionLast="45" xr6:coauthVersionMax="45" xr10:uidLastSave="{00000000-0000-0000-0000-000000000000}"/>
  <bookViews>
    <workbookView xWindow="300" yWindow="460" windowWidth="24820" windowHeight="16280"/>
  </bookViews>
  <sheets>
    <sheet name="properties" sheetId="1" r:id="rId1"/>
  </sheets>
  <definedNames>
    <definedName name="_xlnm._FilterDatabase" localSheetId="0" hidden="1">properties!$A$1:$C$1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<sst xmlns="http://schemas.openxmlformats.org/spreadsheetml/2006/main" count="218" uniqueCount="218">
  <si>
    <t>described by source</t>
  </si>
  <si>
    <t>P1343</t>
  </si>
  <si>
    <t>country</t>
  </si>
  <si>
    <t>P17</t>
  </si>
  <si>
    <t>head of government</t>
  </si>
  <si>
    <t>P6</t>
  </si>
  <si>
    <t>legislative body</t>
  </si>
  <si>
    <t>P194</t>
  </si>
  <si>
    <t>executive body</t>
  </si>
  <si>
    <t>P208</t>
  </si>
  <si>
    <t>language used</t>
  </si>
  <si>
    <t>P2936</t>
  </si>
  <si>
    <t>continent</t>
  </si>
  <si>
    <t>P30</t>
  </si>
  <si>
    <t>capital</t>
  </si>
  <si>
    <t>P36</t>
  </si>
  <si>
    <t>official language</t>
  </si>
  <si>
    <t>P37</t>
  </si>
  <si>
    <t>head of state</t>
  </si>
  <si>
    <t>P35</t>
  </si>
  <si>
    <t>instance of</t>
  </si>
  <si>
    <t>P31</t>
  </si>
  <si>
    <t>official name</t>
  </si>
  <si>
    <t>P1448</t>
  </si>
  <si>
    <t>currency</t>
  </si>
  <si>
    <t>P38</t>
  </si>
  <si>
    <t>shares border with</t>
  </si>
  <si>
    <t>P47</t>
  </si>
  <si>
    <t>motto text</t>
  </si>
  <si>
    <t>P1451</t>
  </si>
  <si>
    <t>anthem</t>
  </si>
  <si>
    <t>P85</t>
  </si>
  <si>
    <t>diplomatic relation</t>
  </si>
  <si>
    <t>P530</t>
  </si>
  <si>
    <t>P150</t>
  </si>
  <si>
    <t>located in time zone</t>
  </si>
  <si>
    <t>P421</t>
  </si>
  <si>
    <t>basic form of government</t>
  </si>
  <si>
    <t>P122</t>
  </si>
  <si>
    <t>P163</t>
  </si>
  <si>
    <t>P172</t>
  </si>
  <si>
    <t>P166</t>
  </si>
  <si>
    <t>inception</t>
  </si>
  <si>
    <t>P571</t>
  </si>
  <si>
    <t>office held by head of state</t>
  </si>
  <si>
    <t>P1906</t>
  </si>
  <si>
    <t>area</t>
  </si>
  <si>
    <t>P2046</t>
  </si>
  <si>
    <t>culture</t>
  </si>
  <si>
    <t>P2596</t>
  </si>
  <si>
    <t>short name</t>
  </si>
  <si>
    <t>P1813</t>
  </si>
  <si>
    <t>nominal GDP per capita</t>
  </si>
  <si>
    <t>P2132</t>
  </si>
  <si>
    <t>Human Development Index</t>
  </si>
  <si>
    <t>P1081</t>
  </si>
  <si>
    <t>population</t>
  </si>
  <si>
    <t>P1082</t>
  </si>
  <si>
    <t>office held by head of government</t>
  </si>
  <si>
    <t>P1313</t>
  </si>
  <si>
    <t>P138</t>
  </si>
  <si>
    <t>P131</t>
  </si>
  <si>
    <t>highest judicial authority</t>
  </si>
  <si>
    <t>P209</t>
  </si>
  <si>
    <t>replaces</t>
  </si>
  <si>
    <t>P1365</t>
  </si>
  <si>
    <t>native label</t>
  </si>
  <si>
    <t>P1705</t>
  </si>
  <si>
    <t>capital of</t>
  </si>
  <si>
    <t>P1376</t>
  </si>
  <si>
    <t>director</t>
  </si>
  <si>
    <t>P57</t>
  </si>
  <si>
    <t>screenwriter</t>
  </si>
  <si>
    <t>P58</t>
  </si>
  <si>
    <t>P136</t>
  </si>
  <si>
    <t>original language of film or TV show</t>
  </si>
  <si>
    <t>P364</t>
  </si>
  <si>
    <t>country of origin</t>
  </si>
  <si>
    <t>P495</t>
  </si>
  <si>
    <t>publication date</t>
  </si>
  <si>
    <t>P577</t>
  </si>
  <si>
    <t>distributed by</t>
  </si>
  <si>
    <t>P750</t>
  </si>
  <si>
    <t>copyright status</t>
  </si>
  <si>
    <t>P6216</t>
  </si>
  <si>
    <t>subclass of</t>
  </si>
  <si>
    <t>P279</t>
  </si>
  <si>
    <t>P155</t>
  </si>
  <si>
    <t>P156</t>
  </si>
  <si>
    <t>P175</t>
  </si>
  <si>
    <t>P140</t>
  </si>
  <si>
    <t>composer</t>
  </si>
  <si>
    <t>P86</t>
  </si>
  <si>
    <t>librettist</t>
  </si>
  <si>
    <t>P87</t>
  </si>
  <si>
    <t>P171</t>
  </si>
  <si>
    <t>lyrics by</t>
  </si>
  <si>
    <t>P676</t>
  </si>
  <si>
    <t>P144</t>
  </si>
  <si>
    <t>tonality</t>
  </si>
  <si>
    <t>P826</t>
  </si>
  <si>
    <t>event interval</t>
  </si>
  <si>
    <t>P2257</t>
  </si>
  <si>
    <t>location</t>
  </si>
  <si>
    <t>P276</t>
  </si>
  <si>
    <t>P137</t>
  </si>
  <si>
    <t>P176</t>
  </si>
  <si>
    <t>length</t>
  </si>
  <si>
    <t>P2043</t>
  </si>
  <si>
    <t>organizer</t>
  </si>
  <si>
    <t>P664</t>
  </si>
  <si>
    <t>P179</t>
  </si>
  <si>
    <t>located on terrain feature</t>
  </si>
  <si>
    <t>P706</t>
  </si>
  <si>
    <t>duration</t>
  </si>
  <si>
    <t>P2047</t>
  </si>
  <si>
    <t>P161</t>
  </si>
  <si>
    <t>P162</t>
  </si>
  <si>
    <t>P170</t>
  </si>
  <si>
    <t>health specialty</t>
  </si>
  <si>
    <t>P1995</t>
  </si>
  <si>
    <t>patron saint</t>
  </si>
  <si>
    <t>P417</t>
  </si>
  <si>
    <t>practiced by</t>
  </si>
  <si>
    <t>P3095</t>
  </si>
  <si>
    <t>Property</t>
  </si>
  <si>
    <t>ID</t>
  </si>
  <si>
    <t>Count</t>
  </si>
  <si>
    <t>Our ID</t>
  </si>
  <si>
    <t>Key:Value</t>
  </si>
  <si>
    <t>Description</t>
  </si>
  <si>
    <t>P130</t>
  </si>
  <si>
    <t>reference work where this item is described</t>
  </si>
  <si>
    <t>that class of which this subject is a particular example and member</t>
  </si>
  <si>
    <t>next higher class or type; all instances of these items are instances of those items; this item is a class (subset) of that item</t>
  </si>
  <si>
    <t>date or point in time when a work was first published or released</t>
  </si>
  <si>
    <t>date or point in time when the subject came into existence as defined</t>
  </si>
  <si>
    <t>person(s) who wrote the music</t>
  </si>
  <si>
    <t>type of agents that study this subject or work in this profession</t>
  </si>
  <si>
    <t>copyright status for intellectual creations like works of art, publications, software, etc.</t>
  </si>
  <si>
    <t>sovereign state of this item</t>
  </si>
  <si>
    <t>head of the executive power of this town, city, municipality, state, country, or other governmental body</t>
  </si>
  <si>
    <t>legislative body governing this entity; political institution with elected representatives, such as a parliament/legislature or council</t>
  </si>
  <si>
    <t>branch of government for the daily administration of the state</t>
  </si>
  <si>
    <t>language widely used (spoken or written) in this place or at this event</t>
  </si>
  <si>
    <t>continent of which the subject is a part</t>
  </si>
  <si>
    <t>primary city of a country, province, state or other type of administrative territorial entity</t>
  </si>
  <si>
    <t>language designated as official by this item</t>
  </si>
  <si>
    <t>currency used by item</t>
  </si>
  <si>
    <t>subject's official anthem</t>
  </si>
  <si>
    <t>time zone for this item</t>
  </si>
  <si>
    <t>area occupied by an object</t>
  </si>
  <si>
    <t>short name of a place, organisation, person, Wikidata property, etc.</t>
  </si>
  <si>
    <t>country's total GDP divided by the population</t>
  </si>
  <si>
    <t>number of people inhabiting the place; number of people of subject</t>
  </si>
  <si>
    <t>political office that is fulfilled by the head of the government of this item</t>
  </si>
  <si>
    <t>label for item in its official or original language</t>
  </si>
  <si>
    <t>director(s) of film, TV-series, stageplay, video game or similar</t>
  </si>
  <si>
    <t>location of the object, structure or event</t>
  </si>
  <si>
    <t>main specialty that diagnoses, prevent human illness, injury and other physical and mental impairments</t>
  </si>
  <si>
    <t>official with the highest formal authority in a country/state</t>
  </si>
  <si>
    <t>official name of the subject in its official language(s)</t>
  </si>
  <si>
    <t>countries or administrative subdivisions, of equal level, that this item borders, either by land or water</t>
  </si>
  <si>
    <t>political office that is fulfilled by the head of state of this item</t>
  </si>
  <si>
    <t>supreme judicial body within a country, administrative division, or other organization</t>
  </si>
  <si>
    <t>country, state, department, canton or other administrative division of which the municipality is the governmental seat</t>
  </si>
  <si>
    <t>person(s) who wrote the script for subject item</t>
  </si>
  <si>
    <t>language in which a film or a performance work was originally created</t>
  </si>
  <si>
    <t>country of origin of this item</t>
  </si>
  <si>
    <t>distributor of a creative work; distributor for a record label; news agency; film distributor</t>
  </si>
  <si>
    <t>author of song lyrics</t>
  </si>
  <si>
    <t>short motivation sentence associated to item</t>
  </si>
  <si>
    <t>diplomatic relations of the country</t>
  </si>
  <si>
    <t>subject's government</t>
  </si>
  <si>
    <t>human culture or people (or several cultures) associated with this item</t>
  </si>
  <si>
    <t>HDI value of a country</t>
  </si>
  <si>
    <t>person or item replaced</t>
  </si>
  <si>
    <t>author of the libretto (words) of an opera, operetta, oratorio or cantata, or of the book of a musical</t>
  </si>
  <si>
    <t>key of a musical composition</t>
  </si>
  <si>
    <t>standard nominal interval between scheduled or regularly recurring events</t>
  </si>
  <si>
    <t>measured dimension of an object</t>
  </si>
  <si>
    <t>person or institution organizing an event</t>
  </si>
  <si>
    <t>located on the specified landform</t>
  </si>
  <si>
    <t>length of time of an event or process</t>
  </si>
  <si>
    <t>patron saint adopted by the subject</t>
  </si>
  <si>
    <t>P132</t>
  </si>
  <si>
    <t>P133</t>
  </si>
  <si>
    <t>P134</t>
  </si>
  <si>
    <t>P135</t>
  </si>
  <si>
    <t>P139</t>
  </si>
  <si>
    <t>P141</t>
  </si>
  <si>
    <t>P142</t>
  </si>
  <si>
    <t>P143</t>
  </si>
  <si>
    <t>P145</t>
  </si>
  <si>
    <t>P146</t>
  </si>
  <si>
    <t>P147</t>
  </si>
  <si>
    <t>P148</t>
  </si>
  <si>
    <t>P149</t>
  </si>
  <si>
    <t>P151</t>
  </si>
  <si>
    <t>P152</t>
  </si>
  <si>
    <t>P153</t>
  </si>
  <si>
    <t>P154</t>
  </si>
  <si>
    <t>P157</t>
  </si>
  <si>
    <t>P158</t>
  </si>
  <si>
    <t>P159</t>
  </si>
  <si>
    <t>P160</t>
  </si>
  <si>
    <t>P164</t>
  </si>
  <si>
    <t>P165</t>
  </si>
  <si>
    <t>P167</t>
  </si>
  <si>
    <t>P168</t>
  </si>
  <si>
    <t>P169</t>
  </si>
  <si>
    <t>P173</t>
  </si>
  <si>
    <t>P174</t>
  </si>
  <si>
    <t>P177</t>
  </si>
  <si>
    <t>P178</t>
  </si>
  <si>
    <t>P180</t>
  </si>
  <si>
    <t>P181</t>
  </si>
  <si>
    <t>P182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</si>
</sst>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quotePrefix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7" workbookViewId="0">
      <selection activeCell="E54" sqref="E2:E54"/>
    </sheetView>
  </sheetViews>
  <sheetFormatPr baseColWidth="10" defaultRowHeight="16" x14ac:dyDescent="0.2"/>
  <cols>
    <col min="1" max="1" width="46.1640625" customWidth="1"/>
    <col min="2" max="2" width="6.1640625" bestFit="1" customWidth="1"/>
    <col min="3" max="3" width="9.6640625" bestFit="1" customWidth="1"/>
    <col min="4" max="4" width="7.5" customWidth="1"/>
    <col min="5" max="5" width="17.33203125" customWidth="1"/>
    <col min="6" max="6" width="104.83203125" bestFit="1" customWidth="1"/>
  </cols>
  <sheetData>
    <row r="1" spans="1:6" ht="19" x14ac:dyDescent="0.2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</row>
    <row r="2" spans="1:6" x14ac:dyDescent="0.2">
      <c r="A2" t="s">
        <v>20</v>
      </c>
      <c r="B2" t="s">
        <v>21</v>
      </c>
      <c r="C2">
        <v>29</v>
      </c>
      <c r="D2" t="s">
        <v>131</v>
      </c>
      <c r="E2" s="2" t="str">
        <f xml:space="preserve"> _xlfn.CONCAT("'", A2, "': '", D2, "',")</f>
        <v>'instance of': 'P130',</v>
      </c>
      <c r="F2" t="s">
        <v>133</v>
      </c>
    </row>
    <row r="3" spans="1:6" x14ac:dyDescent="0.2">
      <c r="A3" t="s">
        <v>85</v>
      </c>
      <c r="B3" t="s">
        <v>86</v>
      </c>
      <c r="C3">
        <v>22</v>
      </c>
      <c r="D3" t="s">
        <v>61</v>
      </c>
      <c r="E3" s="2" t="str">
        <f t="shared" ref="E3:E54" si="0" xml:space="preserve"> _xlfn.CONCAT("'", A3, "': '", D3, "',")</f>
        <v>'subclass of': 'P131',</v>
      </c>
      <c r="F3" t="s">
        <v>134</v>
      </c>
    </row>
    <row r="4" spans="1:6" x14ac:dyDescent="0.2">
      <c r="A4" t="s">
        <v>0</v>
      </c>
      <c r="B4" t="s">
        <v>1</v>
      </c>
      <c r="C4">
        <v>15</v>
      </c>
      <c r="D4" t="s">
        <v>185</v>
      </c>
      <c r="E4" s="2" t="str">
        <f t="shared" si="0"/>
        <v>'described by source': 'P132',</v>
      </c>
      <c r="F4" t="s">
        <v>132</v>
      </c>
    </row>
    <row r="5" spans="1:6" x14ac:dyDescent="0.2">
      <c r="A5" t="s">
        <v>79</v>
      </c>
      <c r="B5" t="s">
        <v>80</v>
      </c>
      <c r="C5">
        <v>11</v>
      </c>
      <c r="D5" t="s">
        <v>186</v>
      </c>
      <c r="E5" s="2" t="str">
        <f t="shared" si="0"/>
        <v>'publication date': 'P133',</v>
      </c>
      <c r="F5" t="s">
        <v>135</v>
      </c>
    </row>
    <row r="6" spans="1:6" x14ac:dyDescent="0.2">
      <c r="A6" t="s">
        <v>42</v>
      </c>
      <c r="B6" t="s">
        <v>43</v>
      </c>
      <c r="C6">
        <v>6</v>
      </c>
      <c r="D6" t="s">
        <v>187</v>
      </c>
      <c r="E6" s="2" t="str">
        <f t="shared" si="0"/>
        <v>'inception': 'P134',</v>
      </c>
      <c r="F6" t="s">
        <v>136</v>
      </c>
    </row>
    <row r="7" spans="1:6" x14ac:dyDescent="0.2">
      <c r="A7" t="s">
        <v>91</v>
      </c>
      <c r="B7" t="s">
        <v>92</v>
      </c>
      <c r="C7">
        <v>6</v>
      </c>
      <c r="D7" t="s">
        <v>188</v>
      </c>
      <c r="E7" s="2" t="str">
        <f t="shared" si="0"/>
        <v>'composer': 'P135',</v>
      </c>
      <c r="F7" t="s">
        <v>137</v>
      </c>
    </row>
    <row r="8" spans="1:6" x14ac:dyDescent="0.2">
      <c r="A8" t="s">
        <v>123</v>
      </c>
      <c r="B8" t="s">
        <v>124</v>
      </c>
      <c r="C8">
        <v>6</v>
      </c>
      <c r="D8" t="s">
        <v>74</v>
      </c>
      <c r="E8" s="2" t="str">
        <f t="shared" si="0"/>
        <v>'practiced by': 'P136',</v>
      </c>
      <c r="F8" t="s">
        <v>138</v>
      </c>
    </row>
    <row r="9" spans="1:6" x14ac:dyDescent="0.2">
      <c r="A9" t="s">
        <v>83</v>
      </c>
      <c r="B9" t="s">
        <v>84</v>
      </c>
      <c r="C9">
        <v>5</v>
      </c>
      <c r="D9" t="s">
        <v>105</v>
      </c>
      <c r="E9" s="2" t="str">
        <f t="shared" si="0"/>
        <v>'copyright status': 'P137',</v>
      </c>
      <c r="F9" t="s">
        <v>139</v>
      </c>
    </row>
    <row r="10" spans="1:6" x14ac:dyDescent="0.2">
      <c r="A10" t="s">
        <v>2</v>
      </c>
      <c r="B10" t="s">
        <v>3</v>
      </c>
      <c r="C10">
        <v>4</v>
      </c>
      <c r="D10" t="s">
        <v>60</v>
      </c>
      <c r="E10" s="2" t="str">
        <f t="shared" si="0"/>
        <v>'country': 'P138',</v>
      </c>
      <c r="F10" t="s">
        <v>140</v>
      </c>
    </row>
    <row r="11" spans="1:6" x14ac:dyDescent="0.2">
      <c r="A11" t="s">
        <v>4</v>
      </c>
      <c r="B11" t="s">
        <v>5</v>
      </c>
      <c r="C11">
        <v>4</v>
      </c>
      <c r="D11" t="s">
        <v>189</v>
      </c>
      <c r="E11" s="2" t="str">
        <f t="shared" si="0"/>
        <v>'head of government': 'P139',</v>
      </c>
      <c r="F11" t="s">
        <v>141</v>
      </c>
    </row>
    <row r="12" spans="1:6" x14ac:dyDescent="0.2">
      <c r="A12" t="s">
        <v>6</v>
      </c>
      <c r="B12" t="s">
        <v>7</v>
      </c>
      <c r="C12">
        <v>4</v>
      </c>
      <c r="D12" t="s">
        <v>90</v>
      </c>
      <c r="E12" s="2" t="str">
        <f t="shared" si="0"/>
        <v>'legislative body': 'P140',</v>
      </c>
      <c r="F12" t="s">
        <v>142</v>
      </c>
    </row>
    <row r="13" spans="1:6" x14ac:dyDescent="0.2">
      <c r="A13" t="s">
        <v>8</v>
      </c>
      <c r="B13" t="s">
        <v>9</v>
      </c>
      <c r="C13">
        <v>4</v>
      </c>
      <c r="D13" t="s">
        <v>190</v>
      </c>
      <c r="E13" s="2" t="str">
        <f t="shared" si="0"/>
        <v>'executive body': 'P141',</v>
      </c>
      <c r="F13" t="s">
        <v>143</v>
      </c>
    </row>
    <row r="14" spans="1:6" x14ac:dyDescent="0.2">
      <c r="A14" t="s">
        <v>10</v>
      </c>
      <c r="B14" t="s">
        <v>11</v>
      </c>
      <c r="C14">
        <v>4</v>
      </c>
      <c r="D14" t="s">
        <v>191</v>
      </c>
      <c r="E14" s="2" t="str">
        <f t="shared" si="0"/>
        <v>'language used': 'P142',</v>
      </c>
      <c r="F14" t="s">
        <v>144</v>
      </c>
    </row>
    <row r="15" spans="1:6" x14ac:dyDescent="0.2">
      <c r="A15" t="s">
        <v>12</v>
      </c>
      <c r="B15" t="s">
        <v>13</v>
      </c>
      <c r="C15">
        <v>4</v>
      </c>
      <c r="D15" t="s">
        <v>192</v>
      </c>
      <c r="E15" s="2" t="str">
        <f t="shared" si="0"/>
        <v>'continent': 'P143',</v>
      </c>
      <c r="F15" t="s">
        <v>145</v>
      </c>
    </row>
    <row r="16" spans="1:6" x14ac:dyDescent="0.2">
      <c r="A16" t="s">
        <v>14</v>
      </c>
      <c r="B16" t="s">
        <v>15</v>
      </c>
      <c r="C16">
        <v>4</v>
      </c>
      <c r="D16" t="s">
        <v>98</v>
      </c>
      <c r="E16" s="2" t="str">
        <f t="shared" si="0"/>
        <v>'capital': 'P144',</v>
      </c>
      <c r="F16" t="s">
        <v>146</v>
      </c>
    </row>
    <row r="17" spans="1:6" x14ac:dyDescent="0.2">
      <c r="A17" t="s">
        <v>16</v>
      </c>
      <c r="B17" t="s">
        <v>17</v>
      </c>
      <c r="C17">
        <v>4</v>
      </c>
      <c r="D17" t="s">
        <v>193</v>
      </c>
      <c r="E17" s="2" t="str">
        <f t="shared" si="0"/>
        <v>'official language': 'P145',</v>
      </c>
      <c r="F17" t="s">
        <v>147</v>
      </c>
    </row>
    <row r="18" spans="1:6" x14ac:dyDescent="0.2">
      <c r="A18" t="s">
        <v>24</v>
      </c>
      <c r="B18" t="s">
        <v>25</v>
      </c>
      <c r="C18">
        <v>4</v>
      </c>
      <c r="D18" t="s">
        <v>194</v>
      </c>
      <c r="E18" s="2" t="str">
        <f t="shared" si="0"/>
        <v>'currency': 'P146',</v>
      </c>
      <c r="F18" t="s">
        <v>148</v>
      </c>
    </row>
    <row r="19" spans="1:6" x14ac:dyDescent="0.2">
      <c r="A19" t="s">
        <v>30</v>
      </c>
      <c r="B19" t="s">
        <v>31</v>
      </c>
      <c r="C19">
        <v>4</v>
      </c>
      <c r="D19" t="s">
        <v>195</v>
      </c>
      <c r="E19" s="2" t="str">
        <f t="shared" si="0"/>
        <v>'anthem': 'P147',</v>
      </c>
      <c r="F19" t="s">
        <v>149</v>
      </c>
    </row>
    <row r="20" spans="1:6" x14ac:dyDescent="0.2">
      <c r="A20" t="s">
        <v>35</v>
      </c>
      <c r="B20" t="s">
        <v>36</v>
      </c>
      <c r="C20">
        <v>4</v>
      </c>
      <c r="D20" t="s">
        <v>196</v>
      </c>
      <c r="E20" s="2" t="str">
        <f t="shared" si="0"/>
        <v>'located in time zone': 'P148',</v>
      </c>
      <c r="F20" t="s">
        <v>150</v>
      </c>
    </row>
    <row r="21" spans="1:6" x14ac:dyDescent="0.2">
      <c r="A21" t="s">
        <v>46</v>
      </c>
      <c r="B21" t="s">
        <v>47</v>
      </c>
      <c r="C21">
        <v>4</v>
      </c>
      <c r="D21" t="s">
        <v>197</v>
      </c>
      <c r="E21" s="2" t="str">
        <f t="shared" si="0"/>
        <v>'area': 'P149',</v>
      </c>
      <c r="F21" t="s">
        <v>151</v>
      </c>
    </row>
    <row r="22" spans="1:6" x14ac:dyDescent="0.2">
      <c r="A22" t="s">
        <v>50</v>
      </c>
      <c r="B22" t="s">
        <v>51</v>
      </c>
      <c r="C22">
        <v>4</v>
      </c>
      <c r="D22" t="s">
        <v>34</v>
      </c>
      <c r="E22" s="2" t="str">
        <f t="shared" si="0"/>
        <v>'short name': 'P150',</v>
      </c>
      <c r="F22" t="s">
        <v>152</v>
      </c>
    </row>
    <row r="23" spans="1:6" x14ac:dyDescent="0.2">
      <c r="A23" t="s">
        <v>52</v>
      </c>
      <c r="B23" t="s">
        <v>53</v>
      </c>
      <c r="C23">
        <v>4</v>
      </c>
      <c r="D23" t="s">
        <v>198</v>
      </c>
      <c r="E23" s="2" t="str">
        <f t="shared" si="0"/>
        <v>'nominal GDP per capita': 'P151',</v>
      </c>
      <c r="F23" t="s">
        <v>153</v>
      </c>
    </row>
    <row r="24" spans="1:6" x14ac:dyDescent="0.2">
      <c r="A24" t="s">
        <v>56</v>
      </c>
      <c r="B24" t="s">
        <v>57</v>
      </c>
      <c r="C24">
        <v>4</v>
      </c>
      <c r="D24" t="s">
        <v>199</v>
      </c>
      <c r="E24" s="2" t="str">
        <f t="shared" si="0"/>
        <v>'population': 'P152',</v>
      </c>
      <c r="F24" t="s">
        <v>154</v>
      </c>
    </row>
    <row r="25" spans="1:6" x14ac:dyDescent="0.2">
      <c r="A25" t="s">
        <v>58</v>
      </c>
      <c r="B25" t="s">
        <v>59</v>
      </c>
      <c r="C25">
        <v>4</v>
      </c>
      <c r="D25" t="s">
        <v>200</v>
      </c>
      <c r="E25" s="2" t="str">
        <f t="shared" si="0"/>
        <v>'office held by head of government': 'P153',</v>
      </c>
      <c r="F25" t="s">
        <v>155</v>
      </c>
    </row>
    <row r="26" spans="1:6" x14ac:dyDescent="0.2">
      <c r="A26" t="s">
        <v>66</v>
      </c>
      <c r="B26" t="s">
        <v>67</v>
      </c>
      <c r="C26">
        <v>4</v>
      </c>
      <c r="D26" t="s">
        <v>201</v>
      </c>
      <c r="E26" s="2" t="str">
        <f t="shared" si="0"/>
        <v>'native label': 'P154',</v>
      </c>
      <c r="F26" t="s">
        <v>156</v>
      </c>
    </row>
    <row r="27" spans="1:6" x14ac:dyDescent="0.2">
      <c r="A27" t="s">
        <v>70</v>
      </c>
      <c r="B27" t="s">
        <v>71</v>
      </c>
      <c r="C27">
        <v>4</v>
      </c>
      <c r="D27" t="s">
        <v>87</v>
      </c>
      <c r="E27" s="2" t="str">
        <f t="shared" si="0"/>
        <v>'director': 'P155',</v>
      </c>
      <c r="F27" t="s">
        <v>157</v>
      </c>
    </row>
    <row r="28" spans="1:6" x14ac:dyDescent="0.2">
      <c r="A28" t="s">
        <v>103</v>
      </c>
      <c r="B28" t="s">
        <v>104</v>
      </c>
      <c r="C28">
        <v>4</v>
      </c>
      <c r="D28" t="s">
        <v>88</v>
      </c>
      <c r="E28" s="2" t="str">
        <f t="shared" si="0"/>
        <v>'location': 'P156',</v>
      </c>
      <c r="F28" t="s">
        <v>158</v>
      </c>
    </row>
    <row r="29" spans="1:6" x14ac:dyDescent="0.2">
      <c r="A29" t="s">
        <v>119</v>
      </c>
      <c r="B29" t="s">
        <v>120</v>
      </c>
      <c r="C29">
        <v>4</v>
      </c>
      <c r="D29" t="s">
        <v>202</v>
      </c>
      <c r="E29" s="2" t="str">
        <f t="shared" si="0"/>
        <v>'health specialty': 'P157',</v>
      </c>
      <c r="F29" t="s">
        <v>159</v>
      </c>
    </row>
    <row r="30" spans="1:6" x14ac:dyDescent="0.2">
      <c r="A30" t="s">
        <v>18</v>
      </c>
      <c r="B30" t="s">
        <v>19</v>
      </c>
      <c r="C30">
        <v>3</v>
      </c>
      <c r="D30" t="s">
        <v>203</v>
      </c>
      <c r="E30" s="2" t="str">
        <f t="shared" si="0"/>
        <v>'head of state': 'P158',</v>
      </c>
      <c r="F30" t="s">
        <v>160</v>
      </c>
    </row>
    <row r="31" spans="1:6" x14ac:dyDescent="0.2">
      <c r="A31" t="s">
        <v>22</v>
      </c>
      <c r="B31" t="s">
        <v>23</v>
      </c>
      <c r="C31">
        <v>3</v>
      </c>
      <c r="D31" t="s">
        <v>204</v>
      </c>
      <c r="E31" s="2" t="str">
        <f t="shared" si="0"/>
        <v>'official name': 'P159',</v>
      </c>
      <c r="F31" t="s">
        <v>161</v>
      </c>
    </row>
    <row r="32" spans="1:6" x14ac:dyDescent="0.2">
      <c r="A32" t="s">
        <v>26</v>
      </c>
      <c r="B32" t="s">
        <v>27</v>
      </c>
      <c r="C32">
        <v>3</v>
      </c>
      <c r="D32" t="s">
        <v>205</v>
      </c>
      <c r="E32" s="2" t="str">
        <f t="shared" si="0"/>
        <v>'shares border with': 'P160',</v>
      </c>
      <c r="F32" t="s">
        <v>162</v>
      </c>
    </row>
    <row r="33" spans="1:6" x14ac:dyDescent="0.2">
      <c r="A33" t="s">
        <v>44</v>
      </c>
      <c r="B33" t="s">
        <v>45</v>
      </c>
      <c r="C33">
        <v>3</v>
      </c>
      <c r="D33" t="s">
        <v>116</v>
      </c>
      <c r="E33" s="2" t="str">
        <f t="shared" si="0"/>
        <v>'office held by head of state': 'P161',</v>
      </c>
      <c r="F33" t="s">
        <v>163</v>
      </c>
    </row>
    <row r="34" spans="1:6" x14ac:dyDescent="0.2">
      <c r="A34" t="s">
        <v>62</v>
      </c>
      <c r="B34" t="s">
        <v>63</v>
      </c>
      <c r="C34">
        <v>3</v>
      </c>
      <c r="D34" t="s">
        <v>117</v>
      </c>
      <c r="E34" s="2" t="str">
        <f t="shared" si="0"/>
        <v>'highest judicial authority': 'P162',</v>
      </c>
      <c r="F34" t="s">
        <v>164</v>
      </c>
    </row>
    <row r="35" spans="1:6" x14ac:dyDescent="0.2">
      <c r="A35" t="s">
        <v>68</v>
      </c>
      <c r="B35" t="s">
        <v>69</v>
      </c>
      <c r="C35">
        <v>3</v>
      </c>
      <c r="D35" t="s">
        <v>39</v>
      </c>
      <c r="E35" s="2" t="str">
        <f t="shared" si="0"/>
        <v>'capital of': 'P163',</v>
      </c>
      <c r="F35" t="s">
        <v>165</v>
      </c>
    </row>
    <row r="36" spans="1:6" x14ac:dyDescent="0.2">
      <c r="A36" t="s">
        <v>72</v>
      </c>
      <c r="B36" t="s">
        <v>73</v>
      </c>
      <c r="C36">
        <v>3</v>
      </c>
      <c r="D36" t="s">
        <v>206</v>
      </c>
      <c r="E36" s="2" t="str">
        <f t="shared" si="0"/>
        <v>'screenwriter': 'P164',</v>
      </c>
      <c r="F36" t="s">
        <v>166</v>
      </c>
    </row>
    <row r="37" spans="1:6" x14ac:dyDescent="0.2">
      <c r="A37" t="s">
        <v>75</v>
      </c>
      <c r="B37" t="s">
        <v>76</v>
      </c>
      <c r="C37">
        <v>3</v>
      </c>
      <c r="D37" t="s">
        <v>207</v>
      </c>
      <c r="E37" s="2" t="str">
        <f t="shared" si="0"/>
        <v>'original language of film or TV show': 'P165',</v>
      </c>
      <c r="F37" t="s">
        <v>167</v>
      </c>
    </row>
    <row r="38" spans="1:6" x14ac:dyDescent="0.2">
      <c r="A38" t="s">
        <v>77</v>
      </c>
      <c r="B38" t="s">
        <v>78</v>
      </c>
      <c r="C38">
        <v>3</v>
      </c>
      <c r="D38" t="s">
        <v>41</v>
      </c>
      <c r="E38" s="2" t="str">
        <f t="shared" si="0"/>
        <v>'country of origin': 'P166',</v>
      </c>
      <c r="F38" t="s">
        <v>168</v>
      </c>
    </row>
    <row r="39" spans="1:6" x14ac:dyDescent="0.2">
      <c r="A39" t="s">
        <v>81</v>
      </c>
      <c r="B39" t="s">
        <v>82</v>
      </c>
      <c r="C39">
        <v>3</v>
      </c>
      <c r="D39" t="s">
        <v>208</v>
      </c>
      <c r="E39" s="2" t="str">
        <f t="shared" si="0"/>
        <v>'distributed by': 'P167',</v>
      </c>
      <c r="F39" t="s">
        <v>169</v>
      </c>
    </row>
    <row r="40" spans="1:6" x14ac:dyDescent="0.2">
      <c r="A40" t="s">
        <v>96</v>
      </c>
      <c r="B40" t="s">
        <v>97</v>
      </c>
      <c r="C40">
        <v>3</v>
      </c>
      <c r="D40" t="s">
        <v>209</v>
      </c>
      <c r="E40" s="2" t="str">
        <f t="shared" si="0"/>
        <v>'lyrics by': 'P168',</v>
      </c>
      <c r="F40" t="s">
        <v>170</v>
      </c>
    </row>
    <row r="41" spans="1:6" x14ac:dyDescent="0.2">
      <c r="A41" t="s">
        <v>28</v>
      </c>
      <c r="B41" t="s">
        <v>29</v>
      </c>
      <c r="C41">
        <v>2</v>
      </c>
      <c r="D41" t="s">
        <v>210</v>
      </c>
      <c r="E41" s="2" t="str">
        <f t="shared" si="0"/>
        <v>'motto text': 'P169',</v>
      </c>
      <c r="F41" t="s">
        <v>171</v>
      </c>
    </row>
    <row r="42" spans="1:6" x14ac:dyDescent="0.2">
      <c r="A42" t="s">
        <v>32</v>
      </c>
      <c r="B42" t="s">
        <v>33</v>
      </c>
      <c r="C42">
        <v>2</v>
      </c>
      <c r="D42" t="s">
        <v>118</v>
      </c>
      <c r="E42" s="2" t="str">
        <f t="shared" si="0"/>
        <v>'diplomatic relation': 'P170',</v>
      </c>
      <c r="F42" t="s">
        <v>172</v>
      </c>
    </row>
    <row r="43" spans="1:6" x14ac:dyDescent="0.2">
      <c r="A43" t="s">
        <v>37</v>
      </c>
      <c r="B43" t="s">
        <v>38</v>
      </c>
      <c r="C43">
        <v>2</v>
      </c>
      <c r="D43" t="s">
        <v>95</v>
      </c>
      <c r="E43" s="2" t="str">
        <f t="shared" si="0"/>
        <v>'basic form of government': 'P171',</v>
      </c>
      <c r="F43" t="s">
        <v>173</v>
      </c>
    </row>
    <row r="44" spans="1:6" x14ac:dyDescent="0.2">
      <c r="A44" t="s">
        <v>48</v>
      </c>
      <c r="B44" t="s">
        <v>49</v>
      </c>
      <c r="C44">
        <v>2</v>
      </c>
      <c r="D44" t="s">
        <v>40</v>
      </c>
      <c r="E44" s="2" t="str">
        <f t="shared" si="0"/>
        <v>'culture': 'P172',</v>
      </c>
      <c r="F44" t="s">
        <v>174</v>
      </c>
    </row>
    <row r="45" spans="1:6" x14ac:dyDescent="0.2">
      <c r="A45" t="s">
        <v>54</v>
      </c>
      <c r="B45" t="s">
        <v>55</v>
      </c>
      <c r="C45">
        <v>2</v>
      </c>
      <c r="D45" t="s">
        <v>211</v>
      </c>
      <c r="E45" s="2" t="str">
        <f t="shared" si="0"/>
        <v>'Human Development Index': 'P173',</v>
      </c>
      <c r="F45" t="s">
        <v>175</v>
      </c>
    </row>
    <row r="46" spans="1:6" x14ac:dyDescent="0.2">
      <c r="A46" t="s">
        <v>64</v>
      </c>
      <c r="B46" t="s">
        <v>65</v>
      </c>
      <c r="C46">
        <v>2</v>
      </c>
      <c r="D46" t="s">
        <v>212</v>
      </c>
      <c r="E46" s="2" t="str">
        <f t="shared" si="0"/>
        <v>'replaces': 'P174',</v>
      </c>
      <c r="F46" t="s">
        <v>176</v>
      </c>
    </row>
    <row r="47" spans="1:6" ht="17" x14ac:dyDescent="0.2">
      <c r="A47" t="s">
        <v>93</v>
      </c>
      <c r="B47" t="s">
        <v>94</v>
      </c>
      <c r="C47">
        <v>2</v>
      </c>
      <c r="D47" t="s">
        <v>89</v>
      </c>
      <c r="E47" s="2" t="str">
        <f t="shared" si="0"/>
        <v>'librettist': 'P175',</v>
      </c>
      <c r="F47" s="3" t="s">
        <v>177</v>
      </c>
    </row>
    <row r="48" spans="1:6" x14ac:dyDescent="0.2">
      <c r="A48" t="s">
        <v>99</v>
      </c>
      <c r="B48" t="s">
        <v>100</v>
      </c>
      <c r="C48">
        <v>2</v>
      </c>
      <c r="D48" t="s">
        <v>106</v>
      </c>
      <c r="E48" s="2" t="str">
        <f t="shared" si="0"/>
        <v>'tonality': 'P176',</v>
      </c>
      <c r="F48" t="s">
        <v>178</v>
      </c>
    </row>
    <row r="49" spans="1:6" x14ac:dyDescent="0.2">
      <c r="A49" t="s">
        <v>101</v>
      </c>
      <c r="B49" t="s">
        <v>102</v>
      </c>
      <c r="C49">
        <v>2</v>
      </c>
      <c r="D49" t="s">
        <v>213</v>
      </c>
      <c r="E49" s="2" t="str">
        <f t="shared" si="0"/>
        <v>'event interval': 'P177',</v>
      </c>
      <c r="F49" t="s">
        <v>179</v>
      </c>
    </row>
    <row r="50" spans="1:6" x14ac:dyDescent="0.2">
      <c r="A50" t="s">
        <v>107</v>
      </c>
      <c r="B50" t="s">
        <v>108</v>
      </c>
      <c r="C50">
        <v>2</v>
      </c>
      <c r="D50" t="s">
        <v>214</v>
      </c>
      <c r="E50" s="2" t="str">
        <f t="shared" si="0"/>
        <v>'length': 'P178',</v>
      </c>
      <c r="F50" t="s">
        <v>180</v>
      </c>
    </row>
    <row r="51" spans="1:6" x14ac:dyDescent="0.2">
      <c r="A51" t="s">
        <v>109</v>
      </c>
      <c r="B51" t="s">
        <v>110</v>
      </c>
      <c r="C51">
        <v>2</v>
      </c>
      <c r="D51" t="s">
        <v>111</v>
      </c>
      <c r="E51" s="2" t="str">
        <f t="shared" si="0"/>
        <v>'organizer': 'P179',</v>
      </c>
      <c r="F51" t="s">
        <v>181</v>
      </c>
    </row>
    <row r="52" spans="1:6" x14ac:dyDescent="0.2">
      <c r="A52" t="s">
        <v>112</v>
      </c>
      <c r="B52" t="s">
        <v>113</v>
      </c>
      <c r="C52">
        <v>2</v>
      </c>
      <c r="D52" t="s">
        <v>215</v>
      </c>
      <c r="E52" s="2" t="str">
        <f t="shared" si="0"/>
        <v>'located on terrain feature': 'P180',</v>
      </c>
      <c r="F52" t="s">
        <v>182</v>
      </c>
    </row>
    <row r="53" spans="1:6" x14ac:dyDescent="0.2">
      <c r="A53" t="s">
        <v>114</v>
      </c>
      <c r="B53" t="s">
        <v>115</v>
      </c>
      <c r="C53">
        <v>2</v>
      </c>
      <c r="D53" t="s">
        <v>216</v>
      </c>
      <c r="E53" s="2" t="str">
        <f t="shared" si="0"/>
        <v>'duration': 'P181',</v>
      </c>
      <c r="F53" t="s">
        <v>183</v>
      </c>
    </row>
    <row r="54" spans="1:6" x14ac:dyDescent="0.2">
      <c r="A54" t="s">
        <v>121</v>
      </c>
      <c r="B54" t="s">
        <v>122</v>
      </c>
      <c r="C54">
        <v>2</v>
      </c>
      <c r="D54" t="s">
        <v>217</v>
      </c>
      <c r="E54" s="2" t="str">
        <f t="shared" si="0"/>
        <v>'patron saint': 'P182',</v>
      </c>
      <c r="F54" t="s">
        <v>184</v>
      </c>
    </row>
    <row r="60" spans="1:6" x14ac:dyDescent="0.2">
      <c r="F60" s="3"/>
    </row>
  </sheetData>
  <autoFilter ref="A1:C1">
    <sortState xmlns:xlrd2="http://schemas.microsoft.com/office/spreadsheetml/2017/richdata2" ref="A2:C378">
      <sortCondition descending="1" ref="C1:C378"/>
    </sortState>
  </autoFilter>
  <phoneticPr fontId="20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2020-11-08T23:56:34Z</dcterms:created>
  <dcterms:modified xsi:type="dcterms:W3CDTF">2020-11-09T02:38:55Z</dcterms:modified>
</cp:coreProperties>
</file>