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070" tabRatio="823"/>
  </bookViews>
  <sheets>
    <sheet name="改訂履歴" sheetId="37" r:id="rId1"/>
    <sheet name="画面概要説明書" sheetId="34" r:id="rId2"/>
    <sheet name="画面定義書" sheetId="24" r:id="rId3"/>
    <sheet name="画面項目説明書" sheetId="39" r:id="rId4"/>
    <sheet name="画面チェック仕様書" sheetId="31" r:id="rId5"/>
    <sheet name="処理機能記述書" sheetId="30" r:id="rId6"/>
    <sheet name="DB設定項目定義" sheetId="40" r:id="rId7"/>
    <sheet name="リストデータ" sheetId="29" r:id="rId8"/>
  </sheets>
  <definedNames>
    <definedName name="_xlnm._FilterDatabase" localSheetId="4" hidden="1">画面チェック仕様書!#REF!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6">DB設定項目定義!$A$1:$BP$30</definedName>
    <definedName name="_xlnm.Print_Area" localSheetId="4">画面チェック仕様書!$A$1:$CI$30</definedName>
    <definedName name="_xlnm.Print_Area" localSheetId="1">画面概要説明書!$A$1:$BP$41</definedName>
    <definedName name="_xlnm.Print_Area" localSheetId="3">画面項目説明書!$A$1:$BY$31</definedName>
    <definedName name="_xlnm.Print_Area" localSheetId="2">画面定義書!$A$1:$BP$42</definedName>
    <definedName name="_xlnm.Print_Area" localSheetId="5">処理機能記述書!$A$1:$BP$146</definedName>
    <definedName name="_xlnm.Print_Titles" localSheetId="4">画面チェック仕様書!$1:$7</definedName>
    <definedName name="_xlnm.Print_Titles" localSheetId="1">画面概要説明書!$1:$6</definedName>
    <definedName name="_xlnm.Print_Titles" localSheetId="3">画面項目説明書!$6:$6</definedName>
    <definedName name="_xlnm.Print_Titles" localSheetId="2">画面定義書!$1:$6</definedName>
    <definedName name="_xlnm.Print_Titles" localSheetId="0">改訂履歴!$1:$4</definedName>
    <definedName name="_xlnm.Print_Titles" localSheetId="5">処理機能記述書!$1:$5</definedName>
  </definedNames>
  <calcPr calcId="144525"/>
</workbook>
</file>

<file path=xl/sharedStrings.xml><?xml version="1.0" encoding="utf-8"?>
<sst xmlns="http://schemas.openxmlformats.org/spreadsheetml/2006/main" count="417" uniqueCount="249">
  <si>
    <t>システム</t>
  </si>
  <si>
    <t>改　訂　履　歴</t>
  </si>
  <si>
    <t>作成日</t>
  </si>
  <si>
    <t>改訂日</t>
  </si>
  <si>
    <t>開発フェーズ</t>
  </si>
  <si>
    <t>作成者</t>
  </si>
  <si>
    <t>改訂者</t>
  </si>
  <si>
    <t>Ver</t>
  </si>
  <si>
    <t>改訂理由及び内容</t>
  </si>
  <si>
    <t>備考</t>
  </si>
  <si>
    <t>新規作成</t>
  </si>
  <si>
    <t>画　面　概　要　説　明　書</t>
  </si>
  <si>
    <t>機能名称</t>
  </si>
  <si>
    <t>画面ID</t>
  </si>
  <si>
    <t>画面名</t>
  </si>
  <si>
    <t>入出力タイプ</t>
  </si>
  <si>
    <t>IO</t>
  </si>
  <si>
    <t>画面概要</t>
  </si>
  <si>
    <t>画面説明</t>
  </si>
  <si>
    <t>・画面Aよりボタンアクションにて</t>
  </si>
  <si>
    <t>　遷移してくる。</t>
  </si>
  <si>
    <t>・ユーザは、検索ボタンを押下することにより</t>
  </si>
  <si>
    <t>　XXX詳細検索画面をポップアップ表示することができる。</t>
  </si>
  <si>
    <t>・ユーザは、更新ボタンを押下することにより</t>
  </si>
  <si>
    <t>　入力データを更新することができる。</t>
  </si>
  <si>
    <t>　更新後は、遷移元の画面へ遷移する。</t>
  </si>
  <si>
    <t>・ユーザは、戻るボタンを押下することにより</t>
  </si>
  <si>
    <t>　遷移元の画面へ遷移することができる</t>
  </si>
  <si>
    <t>画面遷移</t>
  </si>
  <si>
    <t>ポップアップ</t>
  </si>
  <si>
    <t>帳票出力</t>
  </si>
  <si>
    <t>画　面　定　義　書</t>
  </si>
  <si>
    <t>レイアウト</t>
  </si>
  <si>
    <t>対象データモデル/関連テーブル</t>
  </si>
  <si>
    <t>ID</t>
  </si>
  <si>
    <t>名称</t>
  </si>
  <si>
    <t>対象条件</t>
  </si>
  <si>
    <t>データ抽出条件をここに書く！</t>
  </si>
  <si>
    <t>アクセス許可ロール</t>
  </si>
  <si>
    <t>画　面　項　目　説　明　書</t>
  </si>
  <si>
    <t>項番</t>
  </si>
  <si>
    <t>画面項目名</t>
  </si>
  <si>
    <t>ﾀｲﾌﾟ</t>
  </si>
  <si>
    <t>必須</t>
  </si>
  <si>
    <t>属性</t>
  </si>
  <si>
    <t>桁数</t>
  </si>
  <si>
    <t>対象テーブル名</t>
  </si>
  <si>
    <t>DB項目名</t>
  </si>
  <si>
    <t>初期値</t>
  </si>
  <si>
    <t>編集形式</t>
  </si>
  <si>
    <t>ロール(未指定は制御無し)</t>
  </si>
  <si>
    <t>更新</t>
  </si>
  <si>
    <t>Aアクション</t>
  </si>
  <si>
    <t>※遷移元が警告の確認・審査画面の場合、非活性</t>
  </si>
  <si>
    <t>戻る</t>
  </si>
  <si>
    <t>住所コード</t>
  </si>
  <si>
    <t>IO入出力</t>
  </si>
  <si>
    <t>CODE</t>
  </si>
  <si>
    <t>検索</t>
  </si>
  <si>
    <t>郵便番号（親）</t>
  </si>
  <si>
    <t>X</t>
  </si>
  <si>
    <t>「郵便番号」の1～3桁目を設定</t>
  </si>
  <si>
    <t>※編集方法は処理機能記述書参照</t>
  </si>
  <si>
    <t>郵便番号（子）</t>
  </si>
  <si>
    <t>「郵便番号」の4～7桁目を設定</t>
  </si>
  <si>
    <t>郵便番号</t>
  </si>
  <si>
    <t>HIDDEN</t>
  </si>
  <si>
    <t>所在地</t>
  </si>
  <si>
    <t>O出力</t>
  </si>
  <si>
    <t>TEXT</t>
  </si>
  <si>
    <t>XXX</t>
  </si>
  <si>
    <t>※住所コード・番地以降・ビル名をもとに編集した内容を表示する。</t>
  </si>
  <si>
    <t>※住所コード・番地以降・ビル名からフォーカスアウト時、編集した内容を表示する。</t>
  </si>
  <si>
    <t>所在地カナ</t>
  </si>
  <si>
    <t>※住所コード・番地以降カナ・ビル名カナをもとに編集した内容を表示する。</t>
  </si>
  <si>
    <t>※住所コード・番地以降カナ・ビル名カナからフォーカスアウト時、編集した内容を表示する。</t>
  </si>
  <si>
    <t>所在地（英文）</t>
  </si>
  <si>
    <t>※住所コード・番地以降(英文)・ビル名(英文)をもとに編集した内容を表示する。</t>
  </si>
  <si>
    <t>※住所コード・番地以降(英文)・ビル名(英文)からフォーカスアウト時、編集した内容を表示する。</t>
  </si>
  <si>
    <t>番地以降</t>
  </si>
  <si>
    <t>番地以降カナ</t>
  </si>
  <si>
    <t>番地以降から自動設定</t>
  </si>
  <si>
    <t>英文変換(番地以降)</t>
  </si>
  <si>
    <t>ボタン</t>
  </si>
  <si>
    <t>番地以降(英文)</t>
  </si>
  <si>
    <t>ビル名</t>
  </si>
  <si>
    <t>ビル名カナ</t>
  </si>
  <si>
    <t>ビル名から自動設定</t>
  </si>
  <si>
    <t>英文変換(ビル名)</t>
  </si>
  <si>
    <t>ビル名（英文）</t>
  </si>
  <si>
    <t>電話番号(公開区分)</t>
  </si>
  <si>
    <t>※選択リスト</t>
  </si>
  <si>
    <t>電話番号１</t>
  </si>
  <si>
    <t>電話番号(公開区分)に「非公開」または「登録無」を選択した場合、値をクリアし、非活性(DISABLE)とする。</t>
  </si>
  <si>
    <t>※ラベル不要</t>
  </si>
  <si>
    <t>電話番号２</t>
  </si>
  <si>
    <t>電話番号３</t>
  </si>
  <si>
    <t>レコード更新タイムスタンプ</t>
  </si>
  <si>
    <t>画 面 チ ェ ッ ク 仕 様 書</t>
  </si>
  <si>
    <t>ユーザ定義チェック名</t>
  </si>
  <si>
    <t>仕様説明</t>
  </si>
  <si>
    <t>実施タイミング</t>
  </si>
  <si>
    <t>エラーワーニング表示</t>
  </si>
  <si>
    <t>エラーレベル</t>
  </si>
  <si>
    <t>部品コード</t>
  </si>
  <si>
    <t>項目</t>
  </si>
  <si>
    <t>メッセージ</t>
  </si>
  <si>
    <t>禁止文字チェック</t>
  </si>
  <si>
    <t>禁止文字（サロゲートペア）が含まれていないことをチェックする。</t>
  </si>
  <si>
    <t>フォーカスアウト時</t>
  </si>
  <si>
    <t>TEXT型の入力項目すべて</t>
  </si>
  <si>
    <t>「@1」を入力から取り除いてください</t>
  </si>
  <si>
    <t>エラー</t>
  </si>
  <si>
    <t>楽観排他チェック</t>
  </si>
  <si>
    <t>「画面表示時のレコード更新タイムスタンプ」と「更新処理時のレコード更新タイムスタンプ」を比較し画面表示以降にレコードが更新された場合、エラー</t>
  </si>
  <si>
    <t>更新ボタン押下時</t>
  </si>
  <si>
    <t>処　理　機　能　記　述　書</t>
  </si>
  <si>
    <t>１．受け取りパラメーター</t>
  </si>
  <si>
    <t>１－１．画面Aからの遷移</t>
  </si>
  <si>
    <t>パラメーター　:@1・・・XXX</t>
  </si>
  <si>
    <t>パラメーター　:@2・・・XXX</t>
  </si>
  <si>
    <t>パラメーター　:@3・・・XXX</t>
  </si>
  <si>
    <t>パラメーター　:@4・・・XXX</t>
  </si>
  <si>
    <t>パラメーター　:@5・・・XXX</t>
  </si>
  <si>
    <t>２．初期表示処理</t>
  </si>
  <si>
    <t>選択リストの値については「画面項目説明書」参照。</t>
  </si>
  <si>
    <t>２－１．郵便番号の活性状態を制御する。</t>
  </si>
  <si>
    <t xml:space="preserve">  ・「XXX」が設定済の場合、活性化する。</t>
  </si>
  <si>
    <t xml:space="preserve">  ・「XXX」が未設定の場合、非活性化する。</t>
  </si>
  <si>
    <t>３．入力編集処理</t>
  </si>
  <si>
    <t>３－１．フレームワーク処理</t>
  </si>
  <si>
    <t>「画面項目説明書」参照。</t>
  </si>
  <si>
    <t>３－２．フレームワーク処理以外</t>
  </si>
  <si>
    <t>1) 郵便番号編集処理</t>
  </si>
  <si>
    <t>以下のタイミングで 郵便番号の値と活性状態を制御する。</t>
  </si>
  <si>
    <t>処理タイミング：</t>
  </si>
  <si>
    <t>(1) 「XXX」からのフォーカスアウト時</t>
  </si>
  <si>
    <t>(2) XXX検索ダイアログで選択したXXの、「XXX」への反映時</t>
  </si>
  <si>
    <t>処理内容：</t>
  </si>
  <si>
    <t>(1) 「住所コード」が設定済の場合</t>
  </si>
  <si>
    <t>・「郵便番号（親）」と「郵便番号（子）」を活性化する。</t>
  </si>
  <si>
    <t>(2) 「住所コード」が未設定の場合</t>
  </si>
  <si>
    <t>・「郵便番号（親）」と「郵便番号（子）」をクリアする。</t>
  </si>
  <si>
    <t>・「郵便番号（親）」と「郵便番号（子）」を非活性化する。</t>
  </si>
  <si>
    <t>４．アクション処理　ボタンがあるものは全て</t>
  </si>
  <si>
    <t>４－１．更新</t>
  </si>
  <si>
    <t>1) 概要</t>
  </si>
  <si>
    <t>入力内容でDB更新し、XXX画面へ遷移する。</t>
  </si>
  <si>
    <t>2) 事前/事後メッセージ</t>
  </si>
  <si>
    <t>事前メッセージ：</t>
  </si>
  <si>
    <t>更新します。よろしいですか？</t>
  </si>
  <si>
    <t>事後メッセージ：</t>
  </si>
  <si>
    <t>更新しました。</t>
  </si>
  <si>
    <t>3) 主処理</t>
  </si>
  <si>
    <t>(1) 入力内容でXXテーブルを更新し、XXX画面へ遷移する。</t>
  </si>
  <si>
    <t>DB設定</t>
  </si>
  <si>
    <t>DB設定項目定義</t>
  </si>
  <si>
    <t>パラメータ</t>
  </si>
  <si>
    <t>@1</t>
  </si>
  <si>
    <t>パラメータで受け取ったXXX</t>
  </si>
  <si>
    <t>@2</t>
  </si>
  <si>
    <t>(2) ＭＥ_企業テーブルの更新を行う。</t>
  </si>
  <si>
    <t>DB設定項目定義②</t>
  </si>
  <si>
    <t>パラメーター　:@1・・・XXXX</t>
  </si>
  <si>
    <t>パラメーター　:@2・・・XXXX</t>
  </si>
  <si>
    <t>4) 画面遷移</t>
  </si>
  <si>
    <t>次入出力：</t>
  </si>
  <si>
    <t>XXX詳細</t>
  </si>
  <si>
    <t>パラメータ：</t>
  </si>
  <si>
    <t>@1・・・XXX</t>
  </si>
  <si>
    <t>@2・・・XXX</t>
  </si>
  <si>
    <t>@3・・・XXX</t>
  </si>
  <si>
    <t>@4・・・XXX</t>
  </si>
  <si>
    <t>@5・・・XXX</t>
  </si>
  <si>
    <t>４－２．戻る</t>
  </si>
  <si>
    <t>XXX詳細画面へ遷移する。</t>
  </si>
  <si>
    <t>なし</t>
  </si>
  <si>
    <t>入力内容を破棄して、XXX詳細画面へ遷移する。</t>
  </si>
  <si>
    <t>XXX詳細画面</t>
  </si>
  <si>
    <t>@6・・・XXX</t>
  </si>
  <si>
    <t>４－３．検索</t>
  </si>
  <si>
    <t>住所コード検索画面をポップアップ表示することができる。</t>
  </si>
  <si>
    <t>XX検索画面をポップアップ表示する。</t>
  </si>
  <si>
    <t>XX検索画面から戻されたXXXは、本画面に設定される。</t>
  </si>
  <si>
    <t>4)画面遷移</t>
  </si>
  <si>
    <t>４－４．英文変換(番地以降)</t>
  </si>
  <si>
    <t>１） 概要</t>
  </si>
  <si>
    <t>カナ文字列を英文字に変換する。</t>
  </si>
  <si>
    <t>※遷移元が警告の確認・審査画面の場合、英文変換ボタンを非活性とする。</t>
  </si>
  <si>
    <t>２） 事前/事後メッセージ</t>
  </si>
  <si>
    <t>３） 主処理</t>
  </si>
  <si>
    <t>【XXX変換ボタン】参照</t>
  </si>
  <si>
    <t>４） 画面遷移</t>
  </si>
  <si>
    <t>４－５．英文変換(ビル名)</t>
  </si>
  <si>
    <t>D　B　設　定　項　目　定　義</t>
  </si>
  <si>
    <t>対象テーブル</t>
  </si>
  <si>
    <t>操作</t>
  </si>
  <si>
    <t>操作タイプ</t>
  </si>
  <si>
    <t>U</t>
  </si>
  <si>
    <t>独立コミット</t>
  </si>
  <si>
    <t>AA</t>
  </si>
  <si>
    <t>XXX = @1</t>
  </si>
  <si>
    <t>AND</t>
  </si>
  <si>
    <t>BB</t>
  </si>
  <si>
    <t>XXX = @2</t>
  </si>
  <si>
    <t>削除フラグ = '0'</t>
  </si>
  <si>
    <t>項目名称</t>
  </si>
  <si>
    <t>編集内容</t>
  </si>
  <si>
    <t>役員電話番号市外局番</t>
  </si>
  <si>
    <t>画面項目 電話番号１</t>
  </si>
  <si>
    <t>役員電話番号市内局番</t>
  </si>
  <si>
    <t>画面項目 電話番号２</t>
  </si>
  <si>
    <t>役員電話番号加入番号</t>
  </si>
  <si>
    <t>画面項目 電話番号３</t>
  </si>
  <si>
    <t>電話番号公開区分</t>
  </si>
  <si>
    <t>画面項目 電話番号(公開区分)</t>
  </si>
  <si>
    <t>役員郵便番号</t>
  </si>
  <si>
    <t>画面項目 郵便番号</t>
  </si>
  <si>
    <t>役員住所コード</t>
  </si>
  <si>
    <t>画面項目 住所コード</t>
  </si>
  <si>
    <t>役員住所番地漢字</t>
  </si>
  <si>
    <t>画面項目 番地以降</t>
  </si>
  <si>
    <t>役員住所ビル名漢字</t>
  </si>
  <si>
    <t>画面項目 ビル名</t>
  </si>
  <si>
    <t>役員住所番地カナ</t>
  </si>
  <si>
    <t>画面項目 番地以降カナ</t>
  </si>
  <si>
    <t>役員住所ビル名カナ</t>
  </si>
  <si>
    <t>画面項目 ビル名カナ</t>
  </si>
  <si>
    <t>役員住所番地英文</t>
  </si>
  <si>
    <t>画面項目 番地以降(英文)</t>
  </si>
  <si>
    <t>役員住所ビル名英文</t>
  </si>
  <si>
    <t>画面項目 ビル名（英文）</t>
  </si>
  <si>
    <t>レコード更新担当者コード</t>
  </si>
  <si>
    <t>セッション．ログイン担当者コード</t>
  </si>
  <si>
    <t>システム日時</t>
  </si>
  <si>
    <t>dm</t>
  </si>
  <si>
    <t>○</t>
  </si>
  <si>
    <t>I</t>
  </si>
  <si>
    <t>ワーニング</t>
  </si>
  <si>
    <t>I入力</t>
  </si>
  <si>
    <t>×</t>
  </si>
  <si>
    <t>O</t>
  </si>
  <si>
    <t>NUM</t>
  </si>
  <si>
    <t>DATE</t>
  </si>
  <si>
    <t>Cチェック</t>
  </si>
  <si>
    <t>TIME</t>
  </si>
  <si>
    <t>BOOL</t>
  </si>
  <si>
    <t>FILE</t>
  </si>
  <si>
    <t>CURRENCY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</si>
</sst>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#,##0;\-#,##0;&quot;-&quot;"/>
    <numFmt numFmtId="179" formatCode="_-&quot;\&quot;* #,##0_-\ ;\-&quot;\&quot;* #,##0_-\ ;_-&quot;\&quot;* &quot;-&quot;??_-\ ;_-@_-"/>
    <numFmt numFmtId="180" formatCode="0_ ;[Red]\-0\ "/>
    <numFmt numFmtId="181" formatCode="#0"/>
  </numFmts>
  <fonts count="66">
    <font>
      <sz val="11"/>
      <name val="ＭＳ Ｐゴシック"/>
      <charset val="128"/>
    </font>
    <font>
      <sz val="9"/>
      <name val="ＭＳ Ｐゴシック"/>
      <charset val="128"/>
    </font>
    <font>
      <b/>
      <sz val="9"/>
      <name val="ＭＳ Ｐゴシック"/>
      <charset val="128"/>
    </font>
    <font>
      <b/>
      <sz val="9"/>
      <color rgb="FFFF0000"/>
      <name val="ＭＳ Ｐゴシック"/>
      <charset val="128"/>
    </font>
    <font>
      <sz val="9"/>
      <color rgb="FFFF0000"/>
      <name val="ＭＳ Ｐゴシック"/>
      <charset val="128"/>
    </font>
    <font>
      <sz val="9"/>
      <color indexed="10"/>
      <name val="ＭＳ Ｐゴシック"/>
      <charset val="128"/>
    </font>
    <font>
      <sz val="9"/>
      <name val="ＭＳ ゴシック"/>
      <charset val="128"/>
    </font>
    <font>
      <b/>
      <sz val="16"/>
      <name val="ＭＳ Ｐゴシック"/>
      <charset val="128"/>
    </font>
    <font>
      <b/>
      <sz val="16"/>
      <color rgb="FFFF0000"/>
      <name val="ＭＳ Ｐゴシック"/>
      <charset val="128"/>
    </font>
    <font>
      <sz val="16"/>
      <color rgb="FFFF0000"/>
      <name val="ＭＳ Ｐゴシック"/>
      <charset val="128"/>
    </font>
    <font>
      <sz val="9"/>
      <color theme="1"/>
      <name val="ＭＳ Ｐゴシック"/>
      <charset val="128"/>
    </font>
    <font>
      <sz val="10"/>
      <name val="ＭＳ Ｐゴシック"/>
      <charset val="128"/>
    </font>
    <font>
      <strike/>
      <sz val="9"/>
      <name val="ＭＳ Ｐゴシック"/>
      <charset val="128"/>
    </font>
    <font>
      <strike/>
      <sz val="11"/>
      <name val="ＭＳ Ｐゴシック"/>
      <charset val="128"/>
    </font>
    <font>
      <sz val="8"/>
      <name val="ＭＳ Ｐゴシック"/>
      <charset val="128"/>
    </font>
    <font>
      <sz val="11"/>
      <color theme="1"/>
      <name val="ＭＳ Ｐゴシック"/>
      <charset val="128"/>
      <scheme val="minor"/>
    </font>
    <font>
      <sz val="11"/>
      <color indexed="8"/>
      <name val="ＭＳ Ｐゴシック"/>
      <charset val="128"/>
    </font>
    <font>
      <sz val="11"/>
      <color indexed="60"/>
      <name val="ＭＳ Ｐゴシック"/>
      <charset val="128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name val="ＭＳ 明朝"/>
      <charset val="128"/>
    </font>
    <font>
      <u/>
      <sz val="11"/>
      <color rgb="FF0000FF"/>
      <name val="ＭＳ Ｐゴシック"/>
      <charset val="0"/>
      <scheme val="minor"/>
    </font>
    <font>
      <b/>
      <sz val="15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1"/>
      <color theme="0"/>
      <name val="ＭＳ Ｐゴシック"/>
      <charset val="0"/>
      <scheme val="minor"/>
    </font>
    <font>
      <sz val="11"/>
      <color indexed="9"/>
      <name val="ＭＳ Ｐゴシック"/>
      <charset val="128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indexed="10"/>
      <name val="ＭＳ Ｐゴシック"/>
      <charset val="128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indexed="8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indexed="20"/>
      <name val="ＭＳ Ｐゴシック"/>
      <charset val="128"/>
    </font>
    <font>
      <sz val="11"/>
      <color indexed="17"/>
      <name val="ＭＳ Ｐゴシック"/>
      <charset val="128"/>
    </font>
    <font>
      <sz val="8"/>
      <color indexed="16"/>
      <name val="Century Schoolbook"/>
      <charset val="134"/>
    </font>
    <font>
      <sz val="10"/>
      <color indexed="8"/>
      <name val="Arial"/>
      <charset val="134"/>
    </font>
    <font>
      <b/>
      <sz val="18"/>
      <color indexed="56"/>
      <name val="ＭＳ Ｐゴシック"/>
      <charset val="128"/>
    </font>
    <font>
      <sz val="12"/>
      <name val="Osaka"/>
      <charset val="128"/>
    </font>
    <font>
      <b/>
      <sz val="12"/>
      <name val="Arial"/>
      <charset val="134"/>
    </font>
    <font>
      <b/>
      <sz val="11"/>
      <color indexed="9"/>
      <name val="ＭＳ Ｐゴシック"/>
      <charset val="128"/>
    </font>
    <font>
      <sz val="9"/>
      <name val="Times New Roman"/>
      <charset val="134"/>
    </font>
    <font>
      <sz val="10"/>
      <name val="Arial"/>
      <charset val="134"/>
    </font>
    <font>
      <b/>
      <i/>
      <sz val="10"/>
      <name val="Times New Roman"/>
      <charset val="134"/>
    </font>
    <font>
      <b/>
      <sz val="9"/>
      <name val="Times New Roman"/>
      <charset val="134"/>
    </font>
    <font>
      <u/>
      <sz val="10"/>
      <color indexed="12"/>
      <name val="ＭＳ Ｐゴシック"/>
      <charset val="128"/>
    </font>
    <font>
      <u/>
      <sz val="9"/>
      <color indexed="12"/>
      <name val="ＭＳ Ｐゴシック"/>
      <charset val="128"/>
    </font>
    <font>
      <sz val="11"/>
      <color indexed="52"/>
      <name val="ＭＳ Ｐゴシック"/>
      <charset val="128"/>
    </font>
    <font>
      <b/>
      <sz val="11"/>
      <color indexed="52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63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</font>
  </fonts>
  <fills count="6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24">
    <xf numFmtId="0" fontId="0" fillId="0" borderId="0"/>
    <xf numFmtId="43" fontId="2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12" borderId="60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176" fontId="2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7" fillId="0" borderId="62" applyNumberFormat="0" applyFill="0" applyAlignment="0" applyProtection="0">
      <alignment vertical="center"/>
    </xf>
    <xf numFmtId="0" fontId="21" fillId="31" borderId="64" applyNumberFormat="0" applyFont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3" fillId="11" borderId="65" applyNumberFormat="0" applyAlignment="0" applyProtection="0">
      <alignment vertical="center"/>
    </xf>
    <xf numFmtId="0" fontId="39" fillId="0" borderId="59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9" fillId="0" borderId="59" applyNumberFormat="0" applyFill="0" applyAlignment="0" applyProtection="0">
      <alignment vertical="center"/>
    </xf>
    <xf numFmtId="0" fontId="22" fillId="11" borderId="60" applyNumberFormat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/>
    <xf numFmtId="0" fontId="29" fillId="3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2" fillId="40" borderId="69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43" fillId="0" borderId="70" applyNumberFormat="0" applyFill="0" applyAlignment="0" applyProtection="0">
      <alignment vertical="center"/>
    </xf>
    <xf numFmtId="0" fontId="25" fillId="0" borderId="0"/>
    <xf numFmtId="0" fontId="44" fillId="43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0" borderId="0"/>
    <xf numFmtId="0" fontId="29" fillId="4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0" borderId="0"/>
    <xf numFmtId="178" fontId="48" fillId="0" borderId="0" applyFill="0" applyBorder="0" applyAlignment="0"/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/>
    <xf numFmtId="0" fontId="1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0" fillId="0" borderId="0"/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" fontId="47" fillId="0" borderId="0">
      <alignment horizontal="right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0" fontId="53" fillId="0" borderId="0">
      <alignment horizontal="left"/>
    </xf>
    <xf numFmtId="0" fontId="51" fillId="0" borderId="72" applyNumberFormat="0" applyAlignment="0" applyProtection="0">
      <alignment horizontal="left" vertical="center"/>
    </xf>
    <xf numFmtId="0" fontId="51" fillId="0" borderId="5">
      <alignment horizontal="left" vertical="center"/>
    </xf>
    <xf numFmtId="0" fontId="54" fillId="0" borderId="0"/>
    <xf numFmtId="0" fontId="15" fillId="0" borderId="0">
      <alignment vertical="center"/>
    </xf>
    <xf numFmtId="4" fontId="53" fillId="0" borderId="0">
      <alignment horizontal="right"/>
    </xf>
    <xf numFmtId="0" fontId="55" fillId="0" borderId="0">
      <alignment horizontal="left"/>
    </xf>
    <xf numFmtId="0" fontId="56" fillId="0" borderId="0">
      <alignment horizontal="center"/>
    </xf>
    <xf numFmtId="0" fontId="30" fillId="5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41" fillId="20" borderId="68" applyNumberFormat="0" applyAlignment="0" applyProtection="0">
      <alignment vertical="center"/>
    </xf>
    <xf numFmtId="0" fontId="52" fillId="55" borderId="73" applyNumberFormat="0" applyAlignment="0" applyProtection="0">
      <alignment vertical="center"/>
    </xf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16" fillId="48" borderId="71" applyNumberFormat="0" applyFont="0" applyAlignment="0" applyProtection="0">
      <alignment vertical="center"/>
    </xf>
    <xf numFmtId="0" fontId="16" fillId="48" borderId="71" applyNumberFormat="0" applyFont="0" applyAlignment="0" applyProtection="0">
      <alignment vertical="center"/>
    </xf>
    <xf numFmtId="0" fontId="16" fillId="48" borderId="71" applyNumberFormat="0" applyFont="0" applyAlignment="0" applyProtection="0">
      <alignment vertical="center"/>
    </xf>
    <xf numFmtId="0" fontId="16" fillId="48" borderId="71" applyNumberFormat="0" applyFont="0" applyAlignment="0" applyProtection="0">
      <alignment vertical="center"/>
    </xf>
    <xf numFmtId="0" fontId="16" fillId="48" borderId="71" applyNumberFormat="0" applyFont="0" applyAlignment="0" applyProtection="0">
      <alignment vertical="center"/>
    </xf>
    <xf numFmtId="0" fontId="16" fillId="48" borderId="71" applyNumberFormat="0" applyFont="0" applyAlignment="0" applyProtection="0">
      <alignment vertical="center"/>
    </xf>
    <xf numFmtId="0" fontId="16" fillId="48" borderId="71" applyNumberFormat="0" applyFont="0" applyAlignment="0" applyProtection="0">
      <alignment vertical="center"/>
    </xf>
    <xf numFmtId="0" fontId="16" fillId="48" borderId="71" applyNumberFormat="0" applyFont="0" applyAlignment="0" applyProtection="0">
      <alignment vertical="center"/>
    </xf>
    <xf numFmtId="0" fontId="59" fillId="0" borderId="74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60" fillId="59" borderId="6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1" fillId="0" borderId="7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67" applyNumberFormat="0" applyFill="0" applyAlignment="0" applyProtection="0">
      <alignment vertical="center"/>
    </xf>
    <xf numFmtId="0" fontId="62" fillId="59" borderId="76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0" borderId="0"/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/>
    <xf numFmtId="0" fontId="64" fillId="0" borderId="0"/>
    <xf numFmtId="0" fontId="1" fillId="0" borderId="0"/>
    <xf numFmtId="0" fontId="0" fillId="0" borderId="0"/>
    <xf numFmtId="0" fontId="0" fillId="0" borderId="0">
      <alignment vertical="center"/>
    </xf>
    <xf numFmtId="0" fontId="65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/>
    <xf numFmtId="0" fontId="46" fillId="9" borderId="0" applyNumberFormat="0" applyBorder="0" applyAlignment="0" applyProtection="0">
      <alignment vertical="center"/>
    </xf>
  </cellStyleXfs>
  <cellXfs count="396">
    <xf numFmtId="0" fontId="0" fillId="0" borderId="0" xfId="0"/>
    <xf numFmtId="0" fontId="0" fillId="0" borderId="0" xfId="210"/>
    <xf numFmtId="0" fontId="0" fillId="0" borderId="0" xfId="210" applyFont="1" applyFill="1"/>
    <xf numFmtId="0" fontId="0" fillId="0" borderId="0" xfId="210" applyFill="1"/>
    <xf numFmtId="0" fontId="1" fillId="0" borderId="0" xfId="131" applyFont="1" applyFill="1" applyAlignment="1">
      <alignment vertical="center"/>
    </xf>
    <xf numFmtId="0" fontId="2" fillId="0" borderId="0" xfId="210" applyFont="1"/>
    <xf numFmtId="0" fontId="1" fillId="0" borderId="0" xfId="210" applyFont="1"/>
    <xf numFmtId="0" fontId="2" fillId="2" borderId="1" xfId="131" applyFont="1" applyFill="1" applyBorder="1" applyAlignment="1">
      <alignment horizontal="center" vertical="center"/>
    </xf>
    <xf numFmtId="0" fontId="2" fillId="2" borderId="2" xfId="131" applyFont="1" applyFill="1" applyBorder="1" applyAlignment="1">
      <alignment horizontal="center" vertical="center"/>
    </xf>
    <xf numFmtId="0" fontId="3" fillId="0" borderId="3" xfId="131" applyFont="1" applyFill="1" applyBorder="1" applyAlignment="1">
      <alignment horizontal="center" vertical="center"/>
    </xf>
    <xf numFmtId="0" fontId="2" fillId="3" borderId="4" xfId="210" applyFont="1" applyFill="1" applyBorder="1" applyAlignment="1">
      <alignment horizontal="center" vertical="center"/>
    </xf>
    <xf numFmtId="0" fontId="2" fillId="3" borderId="5" xfId="210" applyFont="1" applyFill="1" applyBorder="1" applyAlignment="1">
      <alignment horizontal="center" vertical="center"/>
    </xf>
    <xf numFmtId="0" fontId="4" fillId="0" borderId="3" xfId="131" applyFont="1" applyFill="1" applyBorder="1" applyAlignment="1">
      <alignment horizontal="center" vertical="center"/>
    </xf>
    <xf numFmtId="0" fontId="2" fillId="3" borderId="6" xfId="210" applyFont="1" applyFill="1" applyBorder="1" applyAlignment="1">
      <alignment horizontal="center" vertical="center"/>
    </xf>
    <xf numFmtId="0" fontId="2" fillId="3" borderId="3" xfId="210" applyFont="1" applyFill="1" applyBorder="1" applyAlignment="1">
      <alignment horizontal="center" vertical="center"/>
    </xf>
    <xf numFmtId="0" fontId="2" fillId="3" borderId="7" xfId="210" applyFont="1" applyFill="1" applyBorder="1" applyAlignment="1">
      <alignment horizontal="center" vertical="center"/>
    </xf>
    <xf numFmtId="0" fontId="2" fillId="3" borderId="0" xfId="210" applyFont="1" applyFill="1" applyBorder="1" applyAlignment="1">
      <alignment horizontal="center" vertical="center"/>
    </xf>
    <xf numFmtId="0" fontId="2" fillId="3" borderId="8" xfId="210" applyFont="1" applyFill="1" applyBorder="1" applyAlignment="1">
      <alignment horizontal="center" vertical="center"/>
    </xf>
    <xf numFmtId="0" fontId="2" fillId="3" borderId="9" xfId="210" applyFont="1" applyFill="1" applyBorder="1" applyAlignment="1">
      <alignment horizontal="center" vertical="center"/>
    </xf>
    <xf numFmtId="0" fontId="1" fillId="3" borderId="10" xfId="222" applyFont="1" applyFill="1" applyBorder="1" applyAlignment="1">
      <alignment horizontal="center"/>
    </xf>
    <xf numFmtId="0" fontId="1" fillId="3" borderId="11" xfId="222" applyFont="1" applyFill="1" applyBorder="1" applyAlignment="1">
      <alignment horizontal="center"/>
    </xf>
    <xf numFmtId="0" fontId="2" fillId="3" borderId="4" xfId="222" applyFont="1" applyFill="1" applyBorder="1" applyAlignment="1">
      <alignment horizontal="center" vertical="center"/>
    </xf>
    <xf numFmtId="0" fontId="2" fillId="3" borderId="5" xfId="222" applyFont="1" applyFill="1" applyBorder="1" applyAlignment="1">
      <alignment horizontal="center" vertical="center"/>
    </xf>
    <xf numFmtId="0" fontId="1" fillId="4" borderId="12" xfId="131" applyFont="1" applyFill="1" applyBorder="1" applyAlignment="1">
      <alignment vertical="center" shrinkToFit="1"/>
    </xf>
    <xf numFmtId="0" fontId="1" fillId="4" borderId="13" xfId="131" applyFont="1" applyFill="1" applyBorder="1" applyAlignment="1">
      <alignment vertical="center" shrinkToFit="1"/>
    </xf>
    <xf numFmtId="0" fontId="1" fillId="4" borderId="14" xfId="210" applyFont="1" applyFill="1" applyBorder="1" applyAlignment="1"/>
    <xf numFmtId="0" fontId="1" fillId="4" borderId="15" xfId="131" applyFont="1" applyFill="1" applyBorder="1" applyAlignment="1">
      <alignment vertical="center" shrinkToFit="1"/>
    </xf>
    <xf numFmtId="0" fontId="1" fillId="4" borderId="16" xfId="131" applyFont="1" applyFill="1" applyBorder="1" applyAlignment="1">
      <alignment vertical="center" shrinkToFit="1"/>
    </xf>
    <xf numFmtId="0" fontId="1" fillId="0" borderId="14" xfId="210" applyFont="1" applyFill="1" applyBorder="1" applyAlignment="1"/>
    <xf numFmtId="0" fontId="1" fillId="4" borderId="8" xfId="131" applyFont="1" applyFill="1" applyBorder="1" applyAlignment="1">
      <alignment vertical="center" shrinkToFit="1"/>
    </xf>
    <xf numFmtId="0" fontId="1" fillId="4" borderId="17" xfId="131" applyFont="1" applyFill="1" applyBorder="1" applyAlignment="1">
      <alignment vertical="center" shrinkToFit="1"/>
    </xf>
    <xf numFmtId="0" fontId="1" fillId="4" borderId="18" xfId="210" applyFont="1" applyFill="1" applyBorder="1" applyAlignment="1"/>
    <xf numFmtId="0" fontId="1" fillId="0" borderId="12" xfId="131" applyFont="1" applyFill="1" applyBorder="1" applyAlignment="1">
      <alignment horizontal="left" vertical="center"/>
    </xf>
    <xf numFmtId="0" fontId="1" fillId="0" borderId="19" xfId="131" applyFont="1" applyFill="1" applyBorder="1" applyAlignment="1">
      <alignment horizontal="left" vertical="center"/>
    </xf>
    <xf numFmtId="0" fontId="1" fillId="0" borderId="20" xfId="131" applyFont="1" applyFill="1" applyBorder="1" applyAlignment="1">
      <alignment horizontal="left" vertical="center"/>
    </xf>
    <xf numFmtId="0" fontId="1" fillId="0" borderId="18" xfId="131" applyFont="1" applyFill="1" applyBorder="1" applyAlignment="1">
      <alignment horizontal="left" vertical="center"/>
    </xf>
    <xf numFmtId="0" fontId="2" fillId="3" borderId="21" xfId="210" applyFont="1" applyFill="1" applyBorder="1" applyAlignment="1">
      <alignment horizontal="center" vertical="center"/>
    </xf>
    <xf numFmtId="0" fontId="1" fillId="4" borderId="4" xfId="210" applyFont="1" applyFill="1" applyBorder="1" applyAlignment="1">
      <alignment vertical="center"/>
    </xf>
    <xf numFmtId="0" fontId="1" fillId="4" borderId="5" xfId="210" applyFont="1" applyFill="1" applyBorder="1" applyAlignment="1">
      <alignment vertical="center"/>
    </xf>
    <xf numFmtId="0" fontId="4" fillId="0" borderId="5" xfId="131" applyFont="1" applyFill="1" applyBorder="1" applyAlignment="1">
      <alignment horizontal="center" vertical="center"/>
    </xf>
    <xf numFmtId="0" fontId="2" fillId="3" borderId="22" xfId="210" applyFont="1" applyFill="1" applyBorder="1" applyAlignment="1">
      <alignment horizontal="center" vertical="center"/>
    </xf>
    <xf numFmtId="0" fontId="1" fillId="4" borderId="6" xfId="210" applyFont="1" applyFill="1" applyBorder="1" applyAlignment="1">
      <alignment horizontal="left" vertical="center"/>
    </xf>
    <xf numFmtId="0" fontId="1" fillId="4" borderId="3" xfId="210" applyFont="1" applyFill="1" applyBorder="1" applyAlignment="1">
      <alignment horizontal="left" vertical="center"/>
    </xf>
    <xf numFmtId="0" fontId="2" fillId="3" borderId="23" xfId="210" applyFont="1" applyFill="1" applyBorder="1" applyAlignment="1">
      <alignment horizontal="center" vertical="center"/>
    </xf>
    <xf numFmtId="0" fontId="1" fillId="4" borderId="7" xfId="210" applyFont="1" applyFill="1" applyBorder="1" applyAlignment="1">
      <alignment horizontal="left" vertical="center"/>
    </xf>
    <xf numFmtId="0" fontId="1" fillId="4" borderId="0" xfId="210" applyFont="1" applyFill="1" applyBorder="1" applyAlignment="1">
      <alignment horizontal="left" vertical="center"/>
    </xf>
    <xf numFmtId="0" fontId="2" fillId="3" borderId="17" xfId="210" applyFont="1" applyFill="1" applyBorder="1" applyAlignment="1">
      <alignment horizontal="center" vertical="center"/>
    </xf>
    <xf numFmtId="0" fontId="1" fillId="4" borderId="8" xfId="210" applyFont="1" applyFill="1" applyBorder="1" applyAlignment="1">
      <alignment horizontal="left" vertical="center"/>
    </xf>
    <xf numFmtId="0" fontId="1" fillId="4" borderId="9" xfId="210" applyFont="1" applyFill="1" applyBorder="1" applyAlignment="1">
      <alignment horizontal="left" vertical="center"/>
    </xf>
    <xf numFmtId="0" fontId="2" fillId="3" borderId="21" xfId="222" applyFont="1" applyFill="1" applyBorder="1" applyAlignment="1">
      <alignment horizontal="center" vertical="center"/>
    </xf>
    <xf numFmtId="0" fontId="1" fillId="4" borderId="14" xfId="222" applyFont="1" applyFill="1" applyBorder="1" applyAlignment="1"/>
    <xf numFmtId="0" fontId="1" fillId="4" borderId="24" xfId="222" applyFont="1" applyFill="1" applyBorder="1" applyAlignment="1"/>
    <xf numFmtId="0" fontId="1" fillId="4" borderId="25" xfId="210" applyFont="1" applyFill="1" applyBorder="1" applyAlignment="1"/>
    <xf numFmtId="0" fontId="1" fillId="4" borderId="14" xfId="210" applyFont="1" applyFill="1" applyBorder="1" applyAlignment="1">
      <alignment horizontal="right"/>
    </xf>
    <xf numFmtId="0" fontId="1" fillId="0" borderId="14" xfId="222" applyFont="1" applyFill="1" applyBorder="1" applyAlignment="1"/>
    <xf numFmtId="0" fontId="1" fillId="0" borderId="24" xfId="222" applyFont="1" applyFill="1" applyBorder="1" applyAlignment="1"/>
    <xf numFmtId="0" fontId="1" fillId="0" borderId="25" xfId="210" applyFont="1" applyFill="1" applyBorder="1" applyAlignment="1"/>
    <xf numFmtId="0" fontId="1" fillId="0" borderId="14" xfId="210" applyFont="1" applyFill="1" applyBorder="1" applyAlignment="1">
      <alignment horizontal="right"/>
    </xf>
    <xf numFmtId="0" fontId="1" fillId="4" borderId="18" xfId="222" applyFont="1" applyFill="1" applyBorder="1" applyAlignment="1"/>
    <xf numFmtId="0" fontId="1" fillId="4" borderId="26" xfId="222" applyFont="1" applyFill="1" applyBorder="1" applyAlignment="1"/>
    <xf numFmtId="0" fontId="1" fillId="4" borderId="20" xfId="210" applyFont="1" applyFill="1" applyBorder="1" applyAlignment="1"/>
    <xf numFmtId="0" fontId="1" fillId="4" borderId="18" xfId="210" applyFont="1" applyFill="1" applyBorder="1" applyAlignment="1">
      <alignment horizontal="right"/>
    </xf>
    <xf numFmtId="0" fontId="5" fillId="4" borderId="14" xfId="210" applyFont="1" applyFill="1" applyBorder="1" applyAlignment="1"/>
    <xf numFmtId="49" fontId="6" fillId="4" borderId="14" xfId="49" applyNumberFormat="1" applyFont="1" applyFill="1" applyBorder="1" applyAlignment="1">
      <alignment vertical="top"/>
    </xf>
    <xf numFmtId="49" fontId="6" fillId="0" borderId="14" xfId="49" applyNumberFormat="1" applyFont="1" applyFill="1" applyBorder="1" applyAlignment="1">
      <alignment vertical="top"/>
    </xf>
    <xf numFmtId="0" fontId="5" fillId="4" borderId="18" xfId="210" applyFont="1" applyFill="1" applyBorder="1" applyAlignment="1"/>
    <xf numFmtId="49" fontId="6" fillId="4" borderId="18" xfId="49" applyNumberFormat="1" applyFont="1" applyFill="1" applyBorder="1" applyAlignment="1">
      <alignment vertical="top"/>
    </xf>
    <xf numFmtId="0" fontId="1" fillId="0" borderId="13" xfId="131" applyFont="1" applyFill="1" applyBorder="1" applyAlignment="1">
      <alignment horizontal="left" vertical="center"/>
    </xf>
    <xf numFmtId="0" fontId="7" fillId="0" borderId="6" xfId="131" applyFont="1" applyFill="1" applyBorder="1" applyAlignment="1">
      <alignment horizontal="center" vertical="center"/>
    </xf>
    <xf numFmtId="0" fontId="7" fillId="0" borderId="3" xfId="131" applyFont="1" applyFill="1" applyBorder="1" applyAlignment="1">
      <alignment horizontal="center" vertical="center"/>
    </xf>
    <xf numFmtId="0" fontId="1" fillId="0" borderId="26" xfId="131" applyFont="1" applyFill="1" applyBorder="1" applyAlignment="1">
      <alignment horizontal="left" vertical="center"/>
    </xf>
    <xf numFmtId="0" fontId="7" fillId="0" borderId="8" xfId="131" applyFont="1" applyFill="1" applyBorder="1" applyAlignment="1">
      <alignment horizontal="center" vertical="center"/>
    </xf>
    <xf numFmtId="0" fontId="7" fillId="0" borderId="9" xfId="131" applyFont="1" applyFill="1" applyBorder="1" applyAlignment="1">
      <alignment horizontal="center" vertical="center"/>
    </xf>
    <xf numFmtId="0" fontId="8" fillId="0" borderId="3" xfId="131" applyFont="1" applyFill="1" applyBorder="1" applyAlignment="1">
      <alignment horizontal="center" vertical="center"/>
    </xf>
    <xf numFmtId="0" fontId="9" fillId="0" borderId="5" xfId="131" applyFont="1" applyFill="1" applyBorder="1" applyAlignment="1">
      <alignment horizontal="center" vertical="center"/>
    </xf>
    <xf numFmtId="0" fontId="9" fillId="0" borderId="3" xfId="131" applyFont="1" applyFill="1" applyBorder="1" applyAlignment="1">
      <alignment horizontal="center" vertical="center"/>
    </xf>
    <xf numFmtId="0" fontId="1" fillId="4" borderId="5" xfId="210" applyFont="1" applyFill="1" applyBorder="1"/>
    <xf numFmtId="0" fontId="1" fillId="0" borderId="12" xfId="210" applyFont="1" applyFill="1" applyBorder="1" applyAlignment="1">
      <alignment vertical="center"/>
    </xf>
    <xf numFmtId="0" fontId="1" fillId="4" borderId="27" xfId="210" applyFont="1" applyFill="1" applyBorder="1" applyAlignment="1">
      <alignment vertical="center"/>
    </xf>
    <xf numFmtId="0" fontId="1" fillId="4" borderId="19" xfId="210" applyFont="1" applyFill="1" applyBorder="1" applyAlignment="1">
      <alignment vertical="center"/>
    </xf>
    <xf numFmtId="0" fontId="1" fillId="0" borderId="25" xfId="210" applyFont="1" applyFill="1" applyBorder="1" applyAlignment="1">
      <alignment vertical="center"/>
    </xf>
    <xf numFmtId="0" fontId="1" fillId="4" borderId="28" xfId="210" applyFont="1" applyFill="1" applyBorder="1" applyAlignment="1">
      <alignment vertical="center"/>
    </xf>
    <xf numFmtId="0" fontId="1" fillId="4" borderId="14" xfId="210" applyFont="1" applyFill="1" applyBorder="1" applyAlignment="1">
      <alignment vertical="center"/>
    </xf>
    <xf numFmtId="0" fontId="1" fillId="0" borderId="20" xfId="210" applyFont="1" applyFill="1" applyBorder="1" applyAlignment="1">
      <alignment vertical="center"/>
    </xf>
    <xf numFmtId="0" fontId="1" fillId="4" borderId="29" xfId="210" applyFont="1" applyFill="1" applyBorder="1" applyAlignment="1">
      <alignment vertical="center"/>
    </xf>
    <xf numFmtId="1" fontId="1" fillId="4" borderId="18" xfId="131" applyNumberFormat="1" applyFont="1" applyFill="1" applyBorder="1" applyAlignment="1"/>
    <xf numFmtId="0" fontId="1" fillId="4" borderId="18" xfId="210" applyFont="1" applyFill="1" applyBorder="1" applyAlignment="1">
      <alignment vertical="center"/>
    </xf>
    <xf numFmtId="0" fontId="1" fillId="4" borderId="24" xfId="210" applyFont="1" applyFill="1" applyBorder="1" applyAlignment="1"/>
    <xf numFmtId="0" fontId="1" fillId="0" borderId="24" xfId="210" applyFont="1" applyFill="1" applyBorder="1" applyAlignment="1"/>
    <xf numFmtId="0" fontId="1" fillId="4" borderId="26" xfId="210" applyFont="1" applyFill="1" applyBorder="1" applyAlignment="1"/>
    <xf numFmtId="0" fontId="7" fillId="0" borderId="22" xfId="131" applyFont="1" applyFill="1" applyBorder="1" applyAlignment="1">
      <alignment horizontal="center" vertical="center"/>
    </xf>
    <xf numFmtId="0" fontId="2" fillId="2" borderId="12" xfId="131" applyFont="1" applyFill="1" applyBorder="1" applyAlignment="1">
      <alignment horizontal="center" vertical="center"/>
    </xf>
    <xf numFmtId="0" fontId="2" fillId="2" borderId="19" xfId="131" applyFont="1" applyFill="1" applyBorder="1" applyAlignment="1">
      <alignment horizontal="center" vertical="center"/>
    </xf>
    <xf numFmtId="0" fontId="7" fillId="0" borderId="17" xfId="131" applyFont="1" applyFill="1" applyBorder="1" applyAlignment="1">
      <alignment horizontal="center" vertical="center"/>
    </xf>
    <xf numFmtId="0" fontId="2" fillId="2" borderId="20" xfId="131" applyFont="1" applyFill="1" applyBorder="1" applyAlignment="1">
      <alignment horizontal="center" vertical="center"/>
    </xf>
    <xf numFmtId="0" fontId="2" fillId="2" borderId="18" xfId="131" applyFont="1" applyFill="1" applyBorder="1" applyAlignment="1">
      <alignment horizontal="center" vertical="center"/>
    </xf>
    <xf numFmtId="0" fontId="9" fillId="0" borderId="0" xfId="131" applyFont="1" applyFill="1" applyBorder="1" applyAlignment="1">
      <alignment horizontal="center" vertical="center"/>
    </xf>
    <xf numFmtId="0" fontId="4" fillId="0" borderId="0" xfId="131" applyFont="1" applyFill="1" applyBorder="1" applyAlignment="1">
      <alignment horizontal="center" vertical="center"/>
    </xf>
    <xf numFmtId="0" fontId="1" fillId="4" borderId="12" xfId="210" applyFont="1" applyFill="1" applyBorder="1" applyAlignment="1">
      <alignment vertical="center"/>
    </xf>
    <xf numFmtId="0" fontId="1" fillId="4" borderId="25" xfId="210" applyFont="1" applyFill="1" applyBorder="1" applyAlignment="1">
      <alignment vertical="center"/>
    </xf>
    <xf numFmtId="0" fontId="1" fillId="4" borderId="20" xfId="210" applyFont="1" applyFill="1" applyBorder="1" applyAlignment="1">
      <alignment vertical="center"/>
    </xf>
    <xf numFmtId="0" fontId="2" fillId="2" borderId="13" xfId="131" applyFont="1" applyFill="1" applyBorder="1" applyAlignment="1">
      <alignment horizontal="center" vertical="center"/>
    </xf>
    <xf numFmtId="14" fontId="1" fillId="0" borderId="12" xfId="131" applyNumberFormat="1" applyFont="1" applyFill="1" applyBorder="1" applyAlignment="1">
      <alignment horizontal="center" vertical="center"/>
    </xf>
    <xf numFmtId="14" fontId="1" fillId="0" borderId="19" xfId="131" applyNumberFormat="1" applyFont="1" applyFill="1" applyBorder="1" applyAlignment="1">
      <alignment horizontal="center" vertical="center"/>
    </xf>
    <xf numFmtId="0" fontId="2" fillId="2" borderId="26" xfId="131" applyFont="1" applyFill="1" applyBorder="1" applyAlignment="1">
      <alignment horizontal="center" vertical="center"/>
    </xf>
    <xf numFmtId="0" fontId="1" fillId="0" borderId="20" xfId="131" applyFont="1" applyFill="1" applyBorder="1" applyAlignment="1">
      <alignment horizontal="center" vertical="center"/>
    </xf>
    <xf numFmtId="0" fontId="1" fillId="0" borderId="18" xfId="131" applyFont="1" applyFill="1" applyBorder="1" applyAlignment="1">
      <alignment horizontal="center" vertical="center"/>
    </xf>
    <xf numFmtId="0" fontId="4" fillId="0" borderId="3" xfId="131" applyNumberFormat="1" applyFont="1" applyFill="1" applyBorder="1" applyAlignment="1">
      <alignment horizontal="center" vertical="center"/>
    </xf>
    <xf numFmtId="0" fontId="4" fillId="0" borderId="0" xfId="131" applyNumberFormat="1" applyFont="1" applyFill="1" applyBorder="1" applyAlignment="1">
      <alignment horizontal="center" vertical="center"/>
    </xf>
    <xf numFmtId="14" fontId="1" fillId="0" borderId="13" xfId="131" applyNumberFormat="1" applyFont="1" applyFill="1" applyBorder="1" applyAlignment="1">
      <alignment horizontal="center" vertical="center"/>
    </xf>
    <xf numFmtId="0" fontId="1" fillId="0" borderId="26" xfId="131" applyFont="1" applyFill="1" applyBorder="1" applyAlignment="1">
      <alignment horizontal="center" vertical="center"/>
    </xf>
    <xf numFmtId="0" fontId="1" fillId="4" borderId="21" xfId="210" applyFont="1" applyFill="1" applyBorder="1"/>
    <xf numFmtId="0" fontId="1" fillId="4" borderId="13" xfId="210" applyFont="1" applyFill="1" applyBorder="1" applyAlignment="1">
      <alignment vertical="center"/>
    </xf>
    <xf numFmtId="0" fontId="1" fillId="4" borderId="24" xfId="210" applyFont="1" applyFill="1" applyBorder="1" applyAlignment="1">
      <alignment vertical="center"/>
    </xf>
    <xf numFmtId="0" fontId="1" fillId="4" borderId="26" xfId="210" applyFont="1" applyFill="1" applyBorder="1" applyAlignment="1">
      <alignment vertical="center"/>
    </xf>
    <xf numFmtId="0" fontId="1" fillId="0" borderId="0" xfId="131" applyFont="1" applyFill="1" applyBorder="1" applyAlignment="1">
      <alignment vertical="center"/>
    </xf>
    <xf numFmtId="0" fontId="2" fillId="3" borderId="4" xfId="131" applyFont="1" applyFill="1" applyBorder="1" applyAlignment="1">
      <alignment horizontal="center" vertical="center"/>
    </xf>
    <xf numFmtId="0" fontId="2" fillId="3" borderId="5" xfId="131" applyFont="1" applyFill="1" applyBorder="1" applyAlignment="1">
      <alignment horizontal="center" vertical="center"/>
    </xf>
    <xf numFmtId="49" fontId="1" fillId="0" borderId="6" xfId="131" applyNumberFormat="1" applyFont="1" applyFill="1" applyBorder="1" applyAlignment="1">
      <alignment vertical="top"/>
    </xf>
    <xf numFmtId="49" fontId="1" fillId="0" borderId="3" xfId="131" applyNumberFormat="1" applyFont="1" applyFill="1" applyBorder="1" applyAlignment="1">
      <alignment vertical="top"/>
    </xf>
    <xf numFmtId="49" fontId="1" fillId="0" borderId="7" xfId="131" applyNumberFormat="1" applyFont="1" applyFill="1" applyBorder="1" applyAlignment="1">
      <alignment vertical="top"/>
    </xf>
    <xf numFmtId="49" fontId="1" fillId="0" borderId="0" xfId="131" applyNumberFormat="1" applyFont="1" applyFill="1" applyBorder="1" applyAlignment="1">
      <alignment vertical="top"/>
    </xf>
    <xf numFmtId="49" fontId="1" fillId="0" borderId="0" xfId="131" applyNumberFormat="1" applyFont="1" applyFill="1" applyAlignment="1">
      <alignment vertical="top"/>
    </xf>
    <xf numFmtId="49" fontId="1" fillId="0" borderId="0" xfId="131" applyNumberFormat="1" applyFont="1" applyFill="1" applyBorder="1" applyAlignment="1">
      <alignment vertical="center"/>
    </xf>
    <xf numFmtId="0" fontId="1" fillId="0" borderId="7" xfId="131" applyFont="1" applyFill="1" applyBorder="1" applyAlignment="1">
      <alignment vertical="center"/>
    </xf>
    <xf numFmtId="49" fontId="1" fillId="0" borderId="0" xfId="131" applyNumberFormat="1" applyFont="1" applyFill="1" applyBorder="1" applyAlignment="1">
      <alignment horizontal="right" vertical="center"/>
    </xf>
    <xf numFmtId="0" fontId="1" fillId="5" borderId="4" xfId="131" applyFont="1" applyFill="1" applyBorder="1" applyAlignment="1">
      <alignment vertical="center"/>
    </xf>
    <xf numFmtId="0" fontId="1" fillId="5" borderId="5" xfId="131" applyFont="1" applyFill="1" applyBorder="1" applyAlignment="1">
      <alignment vertical="center"/>
    </xf>
    <xf numFmtId="0" fontId="1" fillId="5" borderId="6" xfId="131" applyFont="1" applyFill="1" applyBorder="1" applyAlignment="1">
      <alignment vertical="center"/>
    </xf>
    <xf numFmtId="0" fontId="1" fillId="5" borderId="3" xfId="131" applyFont="1" applyFill="1" applyBorder="1" applyAlignment="1">
      <alignment vertical="center"/>
    </xf>
    <xf numFmtId="0" fontId="1" fillId="5" borderId="8" xfId="131" applyFont="1" applyFill="1" applyBorder="1" applyAlignment="1">
      <alignment vertical="center"/>
    </xf>
    <xf numFmtId="0" fontId="1" fillId="5" borderId="9" xfId="131" applyFont="1" applyFill="1" applyBorder="1" applyAlignment="1">
      <alignment vertical="center"/>
    </xf>
    <xf numFmtId="0" fontId="1" fillId="0" borderId="12" xfId="131" applyFont="1" applyFill="1" applyBorder="1" applyAlignment="1">
      <alignment vertical="center"/>
    </xf>
    <xf numFmtId="0" fontId="1" fillId="0" borderId="19" xfId="131" applyFont="1" applyFill="1" applyBorder="1" applyAlignment="1">
      <alignment vertical="center"/>
    </xf>
    <xf numFmtId="0" fontId="1" fillId="0" borderId="20" xfId="131" applyFont="1" applyFill="1" applyBorder="1" applyAlignment="1">
      <alignment vertical="center"/>
    </xf>
    <xf numFmtId="0" fontId="1" fillId="0" borderId="18" xfId="131" applyFont="1" applyFill="1" applyBorder="1" applyAlignment="1">
      <alignment vertical="center"/>
    </xf>
    <xf numFmtId="0" fontId="4" fillId="0" borderId="3" xfId="131" applyFont="1" applyFill="1" applyBorder="1" applyAlignment="1">
      <alignment vertical="center"/>
    </xf>
    <xf numFmtId="0" fontId="2" fillId="3" borderId="21" xfId="131" applyFont="1" applyFill="1" applyBorder="1" applyAlignment="1">
      <alignment horizontal="center" vertical="center"/>
    </xf>
    <xf numFmtId="0" fontId="1" fillId="0" borderId="4" xfId="131" applyFont="1" applyFill="1" applyBorder="1" applyAlignment="1">
      <alignment vertical="center"/>
    </xf>
    <xf numFmtId="0" fontId="1" fillId="0" borderId="5" xfId="131" applyFont="1" applyFill="1" applyBorder="1" applyAlignment="1">
      <alignment vertical="center"/>
    </xf>
    <xf numFmtId="0" fontId="1" fillId="5" borderId="21" xfId="131" applyFont="1" applyFill="1" applyBorder="1" applyAlignment="1">
      <alignment vertical="center"/>
    </xf>
    <xf numFmtId="0" fontId="1" fillId="5" borderId="22" xfId="131" applyFont="1" applyFill="1" applyBorder="1" applyAlignment="1">
      <alignment vertical="center"/>
    </xf>
    <xf numFmtId="0" fontId="1" fillId="5" borderId="17" xfId="131" applyFont="1" applyFill="1" applyBorder="1" applyAlignment="1">
      <alignment vertical="center"/>
    </xf>
    <xf numFmtId="49" fontId="1" fillId="0" borderId="0" xfId="131" applyNumberFormat="1" applyFont="1" applyFill="1" applyBorder="1" applyAlignment="1">
      <alignment horizontal="left" vertical="center"/>
    </xf>
    <xf numFmtId="49" fontId="1" fillId="0" borderId="5" xfId="131" applyNumberFormat="1" applyFont="1" applyFill="1" applyBorder="1" applyAlignment="1">
      <alignment vertical="center"/>
    </xf>
    <xf numFmtId="0" fontId="1" fillId="0" borderId="13" xfId="131" applyFont="1" applyFill="1" applyBorder="1" applyAlignment="1">
      <alignment vertical="center"/>
    </xf>
    <xf numFmtId="0" fontId="1" fillId="0" borderId="26" xfId="131" applyFont="1" applyFill="1" applyBorder="1" applyAlignment="1">
      <alignment vertical="center"/>
    </xf>
    <xf numFmtId="0" fontId="8" fillId="0" borderId="3" xfId="131" applyFont="1" applyFill="1" applyBorder="1" applyAlignment="1">
      <alignment vertical="center"/>
    </xf>
    <xf numFmtId="0" fontId="1" fillId="0" borderId="21" xfId="131" applyFont="1" applyFill="1" applyBorder="1" applyAlignment="1">
      <alignment vertical="center"/>
    </xf>
    <xf numFmtId="0" fontId="1" fillId="4" borderId="4" xfId="131" applyFont="1" applyFill="1" applyBorder="1" applyAlignment="1">
      <alignment vertical="center"/>
    </xf>
    <xf numFmtId="0" fontId="1" fillId="4" borderId="5" xfId="13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top"/>
    </xf>
    <xf numFmtId="49" fontId="2" fillId="0" borderId="22" xfId="0" applyNumberFormat="1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top"/>
    </xf>
    <xf numFmtId="49" fontId="1" fillId="0" borderId="23" xfId="0" applyNumberFormat="1" applyFont="1" applyFill="1" applyBorder="1" applyAlignment="1">
      <alignment vertical="top"/>
    </xf>
    <xf numFmtId="0" fontId="1" fillId="0" borderId="0" xfId="0" applyFont="1" applyFill="1" applyBorder="1" applyAlignment="1"/>
    <xf numFmtId="0" fontId="1" fillId="0" borderId="23" xfId="0" applyFont="1" applyFill="1" applyBorder="1" applyAlignment="1"/>
    <xf numFmtId="49" fontId="10" fillId="0" borderId="0" xfId="131" applyNumberFormat="1" applyFont="1" applyFill="1" applyBorder="1" applyAlignment="1">
      <alignment vertical="center"/>
    </xf>
    <xf numFmtId="49" fontId="10" fillId="0" borderId="0" xfId="131" applyNumberFormat="1" applyFont="1" applyFill="1" applyBorder="1" applyAlignment="1">
      <alignment horizontal="left" vertical="center"/>
    </xf>
    <xf numFmtId="49" fontId="10" fillId="0" borderId="0" xfId="131" applyNumberFormat="1" applyFont="1" applyFill="1" applyBorder="1" applyAlignment="1">
      <alignment horizontal="right" vertical="center"/>
    </xf>
    <xf numFmtId="0" fontId="10" fillId="0" borderId="0" xfId="131" applyNumberFormat="1" applyFont="1" applyFill="1" applyBorder="1" applyAlignment="1">
      <alignment vertical="center"/>
    </xf>
    <xf numFmtId="49" fontId="1" fillId="0" borderId="4" xfId="131" applyNumberFormat="1" applyFont="1" applyFill="1" applyBorder="1" applyAlignment="1">
      <alignment vertical="top"/>
    </xf>
    <xf numFmtId="49" fontId="1" fillId="0" borderId="5" xfId="131" applyNumberFormat="1" applyFont="1" applyFill="1" applyBorder="1" applyAlignment="1">
      <alignment vertical="top"/>
    </xf>
    <xf numFmtId="0" fontId="10" fillId="0" borderId="0" xfId="131" applyFont="1" applyFill="1" applyBorder="1" applyAlignment="1">
      <alignment vertical="center"/>
    </xf>
    <xf numFmtId="49" fontId="1" fillId="0" borderId="22" xfId="131" applyNumberFormat="1" applyFont="1" applyFill="1" applyBorder="1" applyAlignment="1">
      <alignment vertical="top"/>
    </xf>
    <xf numFmtId="49" fontId="1" fillId="0" borderId="21" xfId="131" applyNumberFormat="1" applyFont="1" applyFill="1" applyBorder="1" applyAlignment="1">
      <alignment vertical="top"/>
    </xf>
    <xf numFmtId="0" fontId="1" fillId="0" borderId="23" xfId="131" applyFont="1" applyFill="1" applyBorder="1" applyAlignment="1">
      <alignment vertical="center"/>
    </xf>
    <xf numFmtId="49" fontId="1" fillId="0" borderId="8" xfId="131" applyNumberFormat="1" applyFont="1" applyFill="1" applyBorder="1" applyAlignment="1">
      <alignment vertical="top"/>
    </xf>
    <xf numFmtId="49" fontId="1" fillId="0" borderId="9" xfId="131" applyNumberFormat="1" applyFont="1" applyFill="1" applyBorder="1" applyAlignment="1">
      <alignment vertical="top"/>
    </xf>
    <xf numFmtId="49" fontId="1" fillId="0" borderId="17" xfId="131" applyNumberFormat="1" applyFont="1" applyFill="1" applyBorder="1" applyAlignment="1">
      <alignment vertical="top"/>
    </xf>
    <xf numFmtId="0" fontId="1" fillId="4" borderId="0" xfId="131" applyFont="1" applyFill="1" applyAlignment="1">
      <alignment vertical="center"/>
    </xf>
    <xf numFmtId="0" fontId="2" fillId="3" borderId="6" xfId="131" applyFont="1" applyFill="1" applyBorder="1" applyAlignment="1">
      <alignment horizontal="center" vertical="center" textRotation="255"/>
    </xf>
    <xf numFmtId="0" fontId="2" fillId="3" borderId="22" xfId="131" applyFont="1" applyFill="1" applyBorder="1" applyAlignment="1">
      <alignment horizontal="center" vertical="center" textRotation="255"/>
    </xf>
    <xf numFmtId="0" fontId="2" fillId="3" borderId="6" xfId="131" applyFont="1" applyFill="1" applyBorder="1" applyAlignment="1">
      <alignment horizontal="center" vertical="center"/>
    </xf>
    <xf numFmtId="0" fontId="2" fillId="3" borderId="3" xfId="131" applyFont="1" applyFill="1" applyBorder="1" applyAlignment="1">
      <alignment horizontal="center" vertical="center"/>
    </xf>
    <xf numFmtId="0" fontId="2" fillId="3" borderId="30" xfId="131" applyFont="1" applyFill="1" applyBorder="1" applyAlignment="1">
      <alignment horizontal="center" vertical="center" textRotation="255"/>
    </xf>
    <xf numFmtId="0" fontId="2" fillId="3" borderId="31" xfId="131" applyFont="1" applyFill="1" applyBorder="1" applyAlignment="1">
      <alignment horizontal="center" vertical="center" textRotation="255"/>
    </xf>
    <xf numFmtId="0" fontId="2" fillId="3" borderId="30" xfId="131" applyFont="1" applyFill="1" applyBorder="1" applyAlignment="1">
      <alignment horizontal="center" vertical="center"/>
    </xf>
    <xf numFmtId="0" fontId="2" fillId="3" borderId="32" xfId="131" applyFont="1" applyFill="1" applyBorder="1" applyAlignment="1">
      <alignment horizontal="center" vertical="center"/>
    </xf>
    <xf numFmtId="0" fontId="1" fillId="4" borderId="15" xfId="131" applyFont="1" applyFill="1" applyBorder="1" applyAlignment="1">
      <alignment horizontal="right" vertical="center" shrinkToFit="1"/>
    </xf>
    <xf numFmtId="0" fontId="1" fillId="4" borderId="16" xfId="131" applyFont="1" applyFill="1" applyBorder="1" applyAlignment="1">
      <alignment horizontal="right" vertical="center" shrinkToFit="1"/>
    </xf>
    <xf numFmtId="0" fontId="1" fillId="0" borderId="25" xfId="131" applyFont="1" applyFill="1" applyBorder="1" applyAlignment="1">
      <alignment horizontal="left" vertical="top" wrapText="1"/>
    </xf>
    <xf numFmtId="0" fontId="1" fillId="0" borderId="14" xfId="131" applyFont="1" applyFill="1" applyBorder="1" applyAlignment="1">
      <alignment horizontal="left" vertical="top" wrapText="1"/>
    </xf>
    <xf numFmtId="0" fontId="1" fillId="4" borderId="25" xfId="131" applyFont="1" applyFill="1" applyBorder="1" applyAlignment="1">
      <alignment vertical="center" shrinkToFit="1"/>
    </xf>
    <xf numFmtId="0" fontId="1" fillId="4" borderId="24" xfId="131" applyFont="1" applyFill="1" applyBorder="1" applyAlignment="1">
      <alignment vertical="center" shrinkToFit="1"/>
    </xf>
    <xf numFmtId="0" fontId="1" fillId="4" borderId="25" xfId="131" applyFont="1" applyFill="1" applyBorder="1" applyAlignment="1">
      <alignment horizontal="left" vertical="top" wrapText="1"/>
    </xf>
    <xf numFmtId="0" fontId="1" fillId="4" borderId="14" xfId="131" applyFont="1" applyFill="1" applyBorder="1" applyAlignment="1">
      <alignment horizontal="left" vertical="top" wrapText="1"/>
    </xf>
    <xf numFmtId="0" fontId="1" fillId="4" borderId="25" xfId="131" applyFont="1" applyFill="1" applyBorder="1" applyAlignment="1">
      <alignment horizontal="left" vertical="top"/>
    </xf>
    <xf numFmtId="0" fontId="1" fillId="4" borderId="14" xfId="131" applyFont="1" applyFill="1" applyBorder="1" applyAlignment="1">
      <alignment horizontal="left" vertical="top"/>
    </xf>
    <xf numFmtId="0" fontId="1" fillId="4" borderId="8" xfId="131" applyFont="1" applyFill="1" applyBorder="1" applyAlignment="1">
      <alignment horizontal="left" vertical="top"/>
    </xf>
    <xf numFmtId="0" fontId="1" fillId="4" borderId="9" xfId="131" applyFont="1" applyFill="1" applyBorder="1" applyAlignment="1">
      <alignment horizontal="left" vertical="top"/>
    </xf>
    <xf numFmtId="0" fontId="2" fillId="3" borderId="33" xfId="131" applyFont="1" applyFill="1" applyBorder="1" applyAlignment="1">
      <alignment horizontal="center" vertical="center"/>
    </xf>
    <xf numFmtId="0" fontId="2" fillId="3" borderId="34" xfId="131" applyFont="1" applyFill="1" applyBorder="1" applyAlignment="1">
      <alignment horizontal="center" vertical="center"/>
    </xf>
    <xf numFmtId="0" fontId="1" fillId="0" borderId="28" xfId="131" applyFont="1" applyFill="1" applyBorder="1" applyAlignment="1">
      <alignment horizontal="left" vertical="top" wrapText="1"/>
    </xf>
    <xf numFmtId="0" fontId="1" fillId="4" borderId="35" xfId="131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28" xfId="131" applyFont="1" applyFill="1" applyBorder="1" applyAlignment="1">
      <alignment horizontal="left" vertical="top" wrapText="1"/>
    </xf>
    <xf numFmtId="0" fontId="1" fillId="4" borderId="35" xfId="131" applyFont="1" applyFill="1" applyBorder="1" applyAlignment="1">
      <alignment horizontal="left" vertical="top" wrapText="1"/>
    </xf>
    <xf numFmtId="0" fontId="1" fillId="4" borderId="35" xfId="131" applyFont="1" applyFill="1" applyBorder="1" applyAlignment="1">
      <alignment vertical="top"/>
    </xf>
    <xf numFmtId="0" fontId="1" fillId="4" borderId="14" xfId="131" applyFont="1" applyFill="1" applyBorder="1" applyAlignment="1">
      <alignment vertical="top"/>
    </xf>
    <xf numFmtId="0" fontId="1" fillId="4" borderId="36" xfId="131" applyFont="1" applyFill="1" applyBorder="1" applyAlignment="1">
      <alignment vertical="top"/>
    </xf>
    <xf numFmtId="0" fontId="1" fillId="4" borderId="9" xfId="131" applyFont="1" applyFill="1" applyBorder="1" applyAlignment="1">
      <alignment vertical="top"/>
    </xf>
    <xf numFmtId="0" fontId="2" fillId="3" borderId="37" xfId="131" applyFont="1" applyFill="1" applyBorder="1" applyAlignment="1">
      <alignment horizontal="center" vertical="center"/>
    </xf>
    <xf numFmtId="0" fontId="2" fillId="3" borderId="33" xfId="131" applyFont="1" applyFill="1" applyBorder="1" applyAlignment="1">
      <alignment horizontal="center" vertical="center" wrapText="1"/>
    </xf>
    <xf numFmtId="0" fontId="2" fillId="3" borderId="38" xfId="131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vertical="center" wrapText="1"/>
    </xf>
    <xf numFmtId="0" fontId="1" fillId="4" borderId="35" xfId="131" applyFont="1" applyFill="1" applyBorder="1" applyAlignment="1">
      <alignment vertical="center"/>
    </xf>
    <xf numFmtId="0" fontId="1" fillId="4" borderId="14" xfId="131" applyFont="1" applyFill="1" applyBorder="1" applyAlignment="1">
      <alignment vertical="center"/>
    </xf>
    <xf numFmtId="0" fontId="11" fillId="4" borderId="14" xfId="131" applyFont="1" applyFill="1" applyBorder="1" applyAlignment="1">
      <alignment vertical="center" wrapText="1"/>
    </xf>
    <xf numFmtId="0" fontId="1" fillId="0" borderId="35" xfId="0" applyFont="1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1" fillId="4" borderId="28" xfId="131" applyFont="1" applyFill="1" applyBorder="1" applyAlignment="1">
      <alignment vertical="top"/>
    </xf>
    <xf numFmtId="0" fontId="1" fillId="4" borderId="35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1" fillId="4" borderId="39" xfId="131" applyFont="1" applyFill="1" applyBorder="1" applyAlignment="1">
      <alignment vertical="top"/>
    </xf>
    <xf numFmtId="0" fontId="1" fillId="4" borderId="36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3" borderId="40" xfId="13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3" borderId="34" xfId="13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4" borderId="28" xfId="131" applyFont="1" applyFill="1" applyBorder="1" applyAlignment="1">
      <alignment vertical="center"/>
    </xf>
    <xf numFmtId="0" fontId="1" fillId="4" borderId="41" xfId="0" applyFont="1" applyFill="1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" fillId="6" borderId="14" xfId="131" applyFont="1" applyFill="1" applyBorder="1" applyAlignment="1">
      <alignment horizontal="center" vertical="top"/>
    </xf>
    <xf numFmtId="0" fontId="1" fillId="6" borderId="9" xfId="131" applyFont="1" applyFill="1" applyBorder="1" applyAlignment="1">
      <alignment horizontal="center" vertical="top"/>
    </xf>
    <xf numFmtId="0" fontId="0" fillId="0" borderId="38" xfId="0" applyBorder="1" applyAlignment="1">
      <alignment horizontal="center" vertical="center" wrapText="1"/>
    </xf>
    <xf numFmtId="0" fontId="1" fillId="0" borderId="41" xfId="131" applyFont="1" applyFill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1" fillId="0" borderId="41" xfId="131" applyFont="1" applyFill="1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1" fillId="0" borderId="42" xfId="131" applyFont="1" applyFill="1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4" borderId="41" xfId="0" applyFont="1" applyFill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1" fillId="4" borderId="3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vertical="top" wrapText="1"/>
    </xf>
    <xf numFmtId="0" fontId="1" fillId="4" borderId="28" xfId="0" applyFont="1" applyFill="1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1" fillId="4" borderId="42" xfId="0" applyFont="1" applyFill="1" applyBorder="1" applyAlignment="1">
      <alignment vertical="top" wrapText="1"/>
    </xf>
    <xf numFmtId="0" fontId="0" fillId="0" borderId="42" xfId="0" applyBorder="1" applyAlignment="1">
      <alignment vertical="top" wrapText="1"/>
    </xf>
    <xf numFmtId="0" fontId="0" fillId="0" borderId="36" xfId="0" applyBorder="1" applyAlignment="1">
      <alignment vertical="top" wrapText="1"/>
    </xf>
    <xf numFmtId="0" fontId="2" fillId="3" borderId="22" xfId="131" applyFont="1" applyFill="1" applyBorder="1" applyAlignment="1">
      <alignment horizontal="center" vertical="center"/>
    </xf>
    <xf numFmtId="0" fontId="2" fillId="3" borderId="31" xfId="131" applyFont="1" applyFill="1" applyBorder="1" applyAlignment="1">
      <alignment horizontal="center" vertical="center"/>
    </xf>
    <xf numFmtId="0" fontId="0" fillId="0" borderId="43" xfId="0" applyBorder="1" applyAlignment="1">
      <alignment vertical="center" wrapText="1"/>
    </xf>
    <xf numFmtId="0" fontId="1" fillId="4" borderId="24" xfId="0" applyFont="1" applyFill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17" xfId="0" applyFont="1" applyBorder="1" applyAlignment="1">
      <alignment vertical="top"/>
    </xf>
    <xf numFmtId="0" fontId="2" fillId="0" borderId="0" xfId="131" applyFont="1" applyFill="1" applyAlignment="1">
      <alignment vertical="center"/>
    </xf>
    <xf numFmtId="0" fontId="2" fillId="3" borderId="44" xfId="131" applyFont="1" applyFill="1" applyBorder="1" applyAlignment="1">
      <alignment horizontal="center" vertical="center"/>
    </xf>
    <xf numFmtId="0" fontId="2" fillId="3" borderId="45" xfId="131" applyFont="1" applyFill="1" applyBorder="1" applyAlignment="1">
      <alignment horizontal="center" vertical="center"/>
    </xf>
    <xf numFmtId="0" fontId="2" fillId="3" borderId="46" xfId="131" applyFont="1" applyFill="1" applyBorder="1" applyAlignment="1">
      <alignment horizontal="center" vertical="center"/>
    </xf>
    <xf numFmtId="0" fontId="1" fillId="4" borderId="15" xfId="131" applyFont="1" applyFill="1" applyBorder="1" applyAlignment="1">
      <alignment vertical="center"/>
    </xf>
    <xf numFmtId="0" fontId="1" fillId="4" borderId="47" xfId="131" applyFont="1" applyFill="1" applyBorder="1" applyAlignment="1">
      <alignment vertical="center"/>
    </xf>
    <xf numFmtId="0" fontId="1" fillId="4" borderId="25" xfId="131" applyFont="1" applyFill="1" applyBorder="1" applyAlignment="1">
      <alignment vertical="center"/>
    </xf>
    <xf numFmtId="0" fontId="1" fillId="4" borderId="20" xfId="131" applyFont="1" applyFill="1" applyBorder="1" applyAlignment="1">
      <alignment vertical="center" shrinkToFit="1"/>
    </xf>
    <xf numFmtId="0" fontId="1" fillId="4" borderId="26" xfId="131" applyFont="1" applyFill="1" applyBorder="1" applyAlignment="1">
      <alignment vertical="center" shrinkToFit="1"/>
    </xf>
    <xf numFmtId="0" fontId="1" fillId="4" borderId="18" xfId="131" applyFont="1" applyFill="1" applyBorder="1" applyAlignment="1">
      <alignment vertical="center"/>
    </xf>
    <xf numFmtId="0" fontId="2" fillId="3" borderId="48" xfId="131" applyFont="1" applyFill="1" applyBorder="1" applyAlignment="1">
      <alignment horizontal="center" vertical="center"/>
    </xf>
    <xf numFmtId="0" fontId="2" fillId="3" borderId="49" xfId="131" applyFont="1" applyFill="1" applyBorder="1" applyAlignment="1">
      <alignment vertical="center"/>
    </xf>
    <xf numFmtId="0" fontId="2" fillId="3" borderId="49" xfId="131" applyFont="1" applyFill="1" applyBorder="1" applyAlignment="1">
      <alignment horizontal="center" vertical="center"/>
    </xf>
    <xf numFmtId="0" fontId="1" fillId="4" borderId="50" xfId="131" applyFont="1" applyFill="1" applyBorder="1" applyAlignment="1">
      <alignment horizontal="center" vertical="center" shrinkToFit="1"/>
    </xf>
    <xf numFmtId="0" fontId="1" fillId="4" borderId="51" xfId="131" applyFont="1" applyFill="1" applyBorder="1" applyAlignment="1">
      <alignment horizontal="center" vertical="center" shrinkToFit="1"/>
    </xf>
    <xf numFmtId="0" fontId="1" fillId="4" borderId="35" xfId="131" applyFont="1" applyFill="1" applyBorder="1" applyAlignment="1">
      <alignment horizontal="center" vertical="center" shrinkToFit="1"/>
    </xf>
    <xf numFmtId="0" fontId="1" fillId="4" borderId="28" xfId="131" applyFont="1" applyFill="1" applyBorder="1" applyAlignment="1">
      <alignment horizontal="center" vertical="center" shrinkToFit="1"/>
    </xf>
    <xf numFmtId="0" fontId="1" fillId="4" borderId="52" xfId="131" applyFont="1" applyFill="1" applyBorder="1" applyAlignment="1">
      <alignment horizontal="center" vertical="center" shrinkToFit="1"/>
    </xf>
    <xf numFmtId="0" fontId="1" fillId="4" borderId="29" xfId="131" applyFont="1" applyFill="1" applyBorder="1" applyAlignment="1">
      <alignment horizontal="center" vertical="center" shrinkToFit="1"/>
    </xf>
    <xf numFmtId="0" fontId="1" fillId="4" borderId="53" xfId="131" applyFont="1" applyFill="1" applyBorder="1" applyAlignment="1">
      <alignment horizontal="center" vertical="center" shrinkToFit="1"/>
    </xf>
    <xf numFmtId="0" fontId="0" fillId="0" borderId="51" xfId="0" applyBorder="1" applyAlignment="1">
      <alignment horizontal="center" vertical="center" shrinkToFit="1"/>
    </xf>
    <xf numFmtId="0" fontId="1" fillId="4" borderId="54" xfId="131" applyFont="1" applyFill="1" applyBorder="1" applyAlignment="1">
      <alignment horizontal="left" vertical="center"/>
    </xf>
    <xf numFmtId="0" fontId="1" fillId="4" borderId="47" xfId="131" applyFont="1" applyFill="1" applyBorder="1" applyAlignment="1">
      <alignment horizontal="left" vertical="center"/>
    </xf>
    <xf numFmtId="0" fontId="1" fillId="4" borderId="14" xfId="131" applyFont="1" applyFill="1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1" fillId="4" borderId="35" xfId="131" applyFont="1" applyFill="1" applyBorder="1" applyAlignment="1">
      <alignment horizontal="left" vertical="center"/>
    </xf>
    <xf numFmtId="0" fontId="1" fillId="4" borderId="14" xfId="131" applyFont="1" applyFill="1" applyBorder="1" applyAlignment="1">
      <alignment horizontal="left" vertical="center"/>
    </xf>
    <xf numFmtId="0" fontId="1" fillId="4" borderId="14" xfId="131" applyFont="1" applyFill="1" applyBorder="1" applyAlignment="1">
      <alignment vertical="center" wrapText="1"/>
    </xf>
    <xf numFmtId="0" fontId="0" fillId="4" borderId="28" xfId="0" applyFont="1" applyFill="1" applyBorder="1" applyAlignment="1">
      <alignment horizontal="center" vertical="center" shrinkToFit="1"/>
    </xf>
    <xf numFmtId="0" fontId="0" fillId="4" borderId="28" xfId="0" applyFill="1" applyBorder="1" applyAlignment="1">
      <alignment horizontal="center" vertical="center" shrinkToFit="1"/>
    </xf>
    <xf numFmtId="0" fontId="1" fillId="4" borderId="18" xfId="131" applyFont="1" applyFill="1" applyBorder="1" applyAlignment="1">
      <alignment horizontal="center" vertical="center" shrinkToFit="1"/>
    </xf>
    <xf numFmtId="0" fontId="1" fillId="4" borderId="52" xfId="131" applyFont="1" applyFill="1" applyBorder="1" applyAlignment="1">
      <alignment horizontal="left" vertical="center"/>
    </xf>
    <xf numFmtId="0" fontId="1" fillId="4" borderId="18" xfId="131" applyFont="1" applyFill="1" applyBorder="1" applyAlignment="1">
      <alignment horizontal="left" vertical="center"/>
    </xf>
    <xf numFmtId="0" fontId="1" fillId="4" borderId="55" xfId="131" applyFont="1" applyFill="1" applyBorder="1" applyAlignment="1">
      <alignment vertical="center"/>
    </xf>
    <xf numFmtId="0" fontId="1" fillId="4" borderId="54" xfId="131" applyFont="1" applyFill="1" applyBorder="1" applyAlignment="1">
      <alignment vertical="center"/>
    </xf>
    <xf numFmtId="0" fontId="1" fillId="4" borderId="28" xfId="131" applyFont="1" applyFill="1" applyBorder="1" applyAlignment="1">
      <alignment vertical="center" wrapText="1"/>
    </xf>
    <xf numFmtId="0" fontId="1" fillId="4" borderId="29" xfId="131" applyFont="1" applyFill="1" applyBorder="1" applyAlignment="1">
      <alignment vertical="center"/>
    </xf>
    <xf numFmtId="0" fontId="1" fillId="4" borderId="52" xfId="131" applyFont="1" applyFill="1" applyBorder="1" applyAlignment="1">
      <alignment vertical="center"/>
    </xf>
    <xf numFmtId="0" fontId="1" fillId="0" borderId="35" xfId="131" applyFont="1" applyFill="1" applyBorder="1" applyAlignment="1">
      <alignment vertical="center" wrapText="1"/>
    </xf>
    <xf numFmtId="0" fontId="4" fillId="4" borderId="14" xfId="131" applyFont="1" applyFill="1" applyBorder="1" applyAlignment="1">
      <alignment vertical="center"/>
    </xf>
    <xf numFmtId="0" fontId="1" fillId="0" borderId="14" xfId="131" applyFont="1" applyFill="1" applyBorder="1" applyAlignment="1">
      <alignment vertical="center" wrapText="1"/>
    </xf>
    <xf numFmtId="0" fontId="1" fillId="0" borderId="28" xfId="131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2" fillId="4" borderId="35" xfId="131" applyFont="1" applyFill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1" fillId="4" borderId="35" xfId="131" applyFont="1" applyFill="1" applyBorder="1" applyAlignment="1">
      <alignment horizontal="left" vertical="center" wrapText="1"/>
    </xf>
    <xf numFmtId="0" fontId="1" fillId="4" borderId="14" xfId="131" applyFont="1" applyFill="1" applyBorder="1" applyAlignment="1">
      <alignment horizontal="left" vertical="center" wrapText="1"/>
    </xf>
    <xf numFmtId="0" fontId="11" fillId="4" borderId="47" xfId="131" applyFont="1" applyFill="1" applyBorder="1" applyAlignment="1">
      <alignment vertical="center"/>
    </xf>
    <xf numFmtId="0" fontId="11" fillId="6" borderId="14" xfId="131" applyFont="1" applyFill="1" applyBorder="1" applyAlignment="1">
      <alignment vertical="center"/>
    </xf>
    <xf numFmtId="0" fontId="0" fillId="0" borderId="28" xfId="0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1" fillId="4" borderId="14" xfId="131" applyFont="1" applyFill="1" applyBorder="1" applyAlignment="1">
      <alignment vertical="center"/>
    </xf>
    <xf numFmtId="0" fontId="0" fillId="4" borderId="28" xfId="0" applyFill="1" applyBorder="1" applyAlignment="1">
      <alignment vertical="center" wrapText="1"/>
    </xf>
    <xf numFmtId="0" fontId="1" fillId="4" borderId="28" xfId="131" applyFont="1" applyFill="1" applyBorder="1" applyAlignment="1">
      <alignment horizontal="left" vertical="center" wrapText="1"/>
    </xf>
    <xf numFmtId="0" fontId="11" fillId="6" borderId="52" xfId="131" applyFont="1" applyFill="1" applyBorder="1" applyAlignment="1">
      <alignment vertical="center"/>
    </xf>
    <xf numFmtId="0" fontId="11" fillId="6" borderId="18" xfId="131" applyFont="1" applyFill="1" applyBorder="1" applyAlignment="1">
      <alignment vertical="center"/>
    </xf>
    <xf numFmtId="0" fontId="1" fillId="4" borderId="50" xfId="131" applyFont="1" applyFill="1" applyBorder="1" applyAlignment="1">
      <alignment vertical="top" wrapText="1"/>
    </xf>
    <xf numFmtId="0" fontId="0" fillId="0" borderId="53" xfId="0" applyBorder="1" applyAlignment="1">
      <alignment vertical="top" wrapText="1"/>
    </xf>
    <xf numFmtId="0" fontId="4" fillId="4" borderId="35" xfId="131" applyFont="1" applyFill="1" applyBorder="1" applyAlignment="1">
      <alignment vertical="center"/>
    </xf>
    <xf numFmtId="0" fontId="4" fillId="4" borderId="35" xfId="131" applyFont="1" applyFill="1" applyBorder="1" applyAlignment="1">
      <alignment horizontal="left" vertical="center" wrapText="1"/>
    </xf>
    <xf numFmtId="0" fontId="4" fillId="4" borderId="14" xfId="131" applyFont="1" applyFill="1" applyBorder="1" applyAlignment="1">
      <alignment horizontal="left" vertical="center" wrapText="1"/>
    </xf>
    <xf numFmtId="0" fontId="1" fillId="0" borderId="35" xfId="131" applyFont="1" applyFill="1" applyBorder="1" applyAlignment="1">
      <alignment vertical="center"/>
    </xf>
    <xf numFmtId="0" fontId="1" fillId="0" borderId="14" xfId="131" applyFont="1" applyFill="1" applyBorder="1" applyAlignment="1">
      <alignment vertical="center"/>
    </xf>
    <xf numFmtId="0" fontId="11" fillId="6" borderId="29" xfId="131" applyFont="1" applyFill="1" applyBorder="1" applyAlignment="1">
      <alignment vertical="center"/>
    </xf>
    <xf numFmtId="0" fontId="0" fillId="0" borderId="56" xfId="0" applyBorder="1" applyAlignment="1">
      <alignment vertical="top" wrapText="1"/>
    </xf>
    <xf numFmtId="0" fontId="1" fillId="4" borderId="24" xfId="131" applyFont="1" applyFill="1" applyBorder="1" applyAlignment="1">
      <alignment vertical="center"/>
    </xf>
    <xf numFmtId="0" fontId="0" fillId="0" borderId="24" xfId="0" applyBorder="1" applyAlignment="1">
      <alignment vertical="center" wrapText="1"/>
    </xf>
    <xf numFmtId="0" fontId="4" fillId="4" borderId="24" xfId="131" applyFont="1" applyFill="1" applyBorder="1" applyAlignment="1">
      <alignment horizontal="left" vertical="center" wrapText="1"/>
    </xf>
    <xf numFmtId="0" fontId="1" fillId="0" borderId="24" xfId="131" applyFont="1" applyFill="1" applyBorder="1" applyAlignment="1">
      <alignment vertical="center"/>
    </xf>
    <xf numFmtId="0" fontId="3" fillId="0" borderId="0" xfId="131" applyFont="1" applyFill="1" applyBorder="1" applyAlignment="1">
      <alignment horizontal="center" vertical="center"/>
    </xf>
    <xf numFmtId="0" fontId="4" fillId="0" borderId="0" xfId="131" applyFont="1" applyFill="1" applyBorder="1" applyAlignment="1">
      <alignment vertical="center"/>
    </xf>
    <xf numFmtId="1" fontId="1" fillId="0" borderId="0" xfId="131" applyNumberFormat="1" applyFont="1" applyFill="1" applyBorder="1" applyAlignment="1">
      <alignment vertical="center"/>
    </xf>
    <xf numFmtId="0" fontId="1" fillId="0" borderId="8" xfId="131" applyFont="1" applyFill="1" applyBorder="1" applyAlignment="1">
      <alignment vertical="center"/>
    </xf>
    <xf numFmtId="0" fontId="1" fillId="0" borderId="9" xfId="131" applyFont="1" applyFill="1" applyBorder="1" applyAlignment="1">
      <alignment vertical="center"/>
    </xf>
    <xf numFmtId="180" fontId="1" fillId="0" borderId="0" xfId="131" applyNumberFormat="1" applyFont="1" applyFill="1" applyBorder="1" applyAlignment="1">
      <alignment vertical="center"/>
    </xf>
    <xf numFmtId="0" fontId="8" fillId="0" borderId="0" xfId="131" applyFont="1" applyFill="1" applyBorder="1" applyAlignment="1">
      <alignment vertical="center"/>
    </xf>
    <xf numFmtId="0" fontId="8" fillId="0" borderId="0" xfId="131" applyFont="1" applyFill="1" applyBorder="1" applyAlignment="1">
      <alignment horizontal="center" vertical="center"/>
    </xf>
    <xf numFmtId="0" fontId="5" fillId="0" borderId="0" xfId="131" applyFont="1" applyFill="1" applyBorder="1" applyAlignment="1">
      <alignment vertical="center"/>
    </xf>
    <xf numFmtId="0" fontId="1" fillId="0" borderId="17" xfId="131" applyFont="1" applyFill="1" applyBorder="1" applyAlignment="1">
      <alignment vertical="center"/>
    </xf>
    <xf numFmtId="0" fontId="2" fillId="3" borderId="9" xfId="131" applyFont="1" applyFill="1" applyBorder="1" applyAlignment="1">
      <alignment horizontal="center" vertical="center"/>
    </xf>
    <xf numFmtId="0" fontId="1" fillId="4" borderId="12" xfId="131" applyFont="1" applyFill="1" applyBorder="1" applyAlignment="1">
      <alignment vertical="center"/>
    </xf>
    <xf numFmtId="0" fontId="1" fillId="4" borderId="19" xfId="131" applyFont="1" applyFill="1" applyBorder="1" applyAlignment="1">
      <alignment vertical="center"/>
    </xf>
    <xf numFmtId="0" fontId="1" fillId="0" borderId="25" xfId="131" applyFont="1" applyFill="1" applyBorder="1" applyAlignment="1">
      <alignment vertical="center"/>
    </xf>
    <xf numFmtId="0" fontId="1" fillId="0" borderId="0" xfId="131" applyFont="1" applyFill="1" applyBorder="1" applyAlignment="1">
      <alignment horizontal="left" vertical="center"/>
    </xf>
    <xf numFmtId="49" fontId="1" fillId="0" borderId="0" xfId="131" applyNumberFormat="1" applyFont="1" applyFill="1" applyAlignment="1">
      <alignment vertical="center"/>
    </xf>
    <xf numFmtId="0" fontId="5" fillId="0" borderId="0" xfId="131" applyFont="1" applyFill="1" applyBorder="1" applyAlignment="1">
      <alignment horizontal="left" vertical="center"/>
    </xf>
    <xf numFmtId="0" fontId="2" fillId="0" borderId="14" xfId="131" applyFont="1" applyFill="1" applyBorder="1" applyAlignment="1">
      <alignment vertical="center"/>
    </xf>
    <xf numFmtId="0" fontId="2" fillId="0" borderId="18" xfId="131" applyFont="1" applyFill="1" applyBorder="1" applyAlignment="1">
      <alignment vertical="center"/>
    </xf>
    <xf numFmtId="0" fontId="2" fillId="3" borderId="36" xfId="131" applyFont="1" applyFill="1" applyBorder="1" applyAlignment="1">
      <alignment horizontal="center" vertical="center"/>
    </xf>
    <xf numFmtId="0" fontId="1" fillId="4" borderId="40" xfId="131" applyFont="1" applyFill="1" applyBorder="1" applyAlignment="1">
      <alignment horizontal="left" vertical="center" wrapText="1"/>
    </xf>
    <xf numFmtId="0" fontId="1" fillId="4" borderId="19" xfId="131" applyFont="1" applyFill="1" applyBorder="1" applyAlignment="1">
      <alignment horizontal="left" vertical="center" wrapText="1"/>
    </xf>
    <xf numFmtId="0" fontId="1" fillId="0" borderId="35" xfId="131" applyFont="1" applyFill="1" applyBorder="1" applyAlignment="1">
      <alignment horizontal="left" vertical="center" wrapText="1"/>
    </xf>
    <xf numFmtId="0" fontId="1" fillId="0" borderId="14" xfId="131" applyFont="1" applyFill="1" applyBorder="1" applyAlignment="1">
      <alignment horizontal="left" vertical="center" wrapText="1"/>
    </xf>
    <xf numFmtId="0" fontId="1" fillId="0" borderId="52" xfId="131" applyFont="1" applyFill="1" applyBorder="1" applyAlignment="1">
      <alignment vertical="center"/>
    </xf>
    <xf numFmtId="0" fontId="2" fillId="3" borderId="17" xfId="131" applyFont="1" applyFill="1" applyBorder="1" applyAlignment="1">
      <alignment horizontal="center" vertical="center"/>
    </xf>
    <xf numFmtId="0" fontId="1" fillId="4" borderId="13" xfId="131" applyFont="1" applyFill="1" applyBorder="1" applyAlignment="1">
      <alignment horizontal="left" vertical="center" wrapText="1"/>
    </xf>
    <xf numFmtId="0" fontId="1" fillId="0" borderId="24" xfId="131" applyFont="1" applyFill="1" applyBorder="1" applyAlignment="1">
      <alignment vertical="center" wrapText="1"/>
    </xf>
    <xf numFmtId="0" fontId="1" fillId="0" borderId="24" xfId="131" applyFont="1" applyFill="1" applyBorder="1" applyAlignment="1">
      <alignment horizontal="left" vertical="center" wrapText="1"/>
    </xf>
    <xf numFmtId="0" fontId="1" fillId="0" borderId="23" xfId="131" applyFont="1" applyFill="1" applyBorder="1" applyAlignment="1">
      <alignment horizontal="left" vertical="center"/>
    </xf>
    <xf numFmtId="49" fontId="1" fillId="0" borderId="23" xfId="131" applyNumberFormat="1" applyFont="1" applyFill="1" applyBorder="1" applyAlignment="1">
      <alignment horizontal="left" vertical="center"/>
    </xf>
    <xf numFmtId="0" fontId="2" fillId="0" borderId="24" xfId="131" applyFont="1" applyFill="1" applyBorder="1" applyAlignment="1">
      <alignment vertical="center"/>
    </xf>
    <xf numFmtId="0" fontId="2" fillId="0" borderId="26" xfId="131" applyFont="1" applyFill="1" applyBorder="1" applyAlignment="1">
      <alignment vertical="center"/>
    </xf>
    <xf numFmtId="0" fontId="14" fillId="0" borderId="0" xfId="131" applyFont="1" applyFill="1" applyBorder="1" applyAlignment="1">
      <alignment vertical="center"/>
    </xf>
    <xf numFmtId="0" fontId="1" fillId="4" borderId="21" xfId="131" applyFont="1" applyFill="1" applyBorder="1" applyAlignment="1">
      <alignment vertical="center"/>
    </xf>
    <xf numFmtId="0" fontId="2" fillId="0" borderId="23" xfId="131" applyFont="1" applyFill="1" applyBorder="1" applyAlignment="1">
      <alignment vertical="center"/>
    </xf>
    <xf numFmtId="0" fontId="15" fillId="0" borderId="0" xfId="78" applyFill="1" applyBorder="1" applyAlignment="1"/>
    <xf numFmtId="0" fontId="2" fillId="3" borderId="57" xfId="78" applyFont="1" applyFill="1" applyBorder="1" applyAlignment="1">
      <alignment horizontal="center" vertical="center"/>
    </xf>
    <xf numFmtId="0" fontId="2" fillId="3" borderId="46" xfId="78" applyFont="1" applyFill="1" applyBorder="1" applyAlignment="1">
      <alignment horizontal="center" vertical="center"/>
    </xf>
    <xf numFmtId="49" fontId="1" fillId="0" borderId="58" xfId="78" applyNumberFormat="1" applyFont="1" applyFill="1" applyBorder="1" applyAlignment="1">
      <alignment horizontal="left" vertical="top"/>
    </xf>
    <xf numFmtId="49" fontId="1" fillId="0" borderId="53" xfId="78" applyNumberFormat="1" applyFont="1" applyFill="1" applyBorder="1" applyAlignment="1">
      <alignment horizontal="left" vertical="top"/>
    </xf>
    <xf numFmtId="49" fontId="1" fillId="0" borderId="51" xfId="78" applyNumberFormat="1" applyFont="1" applyFill="1" applyBorder="1" applyAlignment="1">
      <alignment horizontal="left" vertical="top"/>
    </xf>
    <xf numFmtId="71" fontId="1" fillId="0" borderId="50" xfId="78" applyNumberFormat="1" applyFont="1" applyFill="1" applyBorder="1" applyAlignment="1">
      <alignment horizontal="left" vertical="top"/>
    </xf>
    <xf numFmtId="71" fontId="1" fillId="0" borderId="53" xfId="78" applyNumberFormat="1" applyFont="1" applyFill="1" applyBorder="1" applyAlignment="1">
      <alignment horizontal="left" vertical="top"/>
    </xf>
    <xf numFmtId="49" fontId="10" fillId="0" borderId="25" xfId="78" applyNumberFormat="1" applyFont="1" applyFill="1" applyBorder="1" applyAlignment="1">
      <alignment horizontal="left" vertical="top" wrapText="1"/>
    </xf>
    <xf numFmtId="49" fontId="10" fillId="0" borderId="14" xfId="78" applyNumberFormat="1" applyFont="1" applyFill="1" applyBorder="1" applyAlignment="1">
      <alignment horizontal="left" vertical="top" wrapText="1"/>
    </xf>
    <xf numFmtId="49" fontId="10" fillId="0" borderId="28" xfId="78" applyNumberFormat="1" applyFont="1" applyFill="1" applyBorder="1" applyAlignment="1">
      <alignment horizontal="left" vertical="top" wrapText="1"/>
    </xf>
    <xf numFmtId="71" fontId="10" fillId="0" borderId="35" xfId="78" applyNumberFormat="1" applyFont="1" applyFill="1" applyBorder="1" applyAlignment="1">
      <alignment horizontal="left" vertical="top" wrapText="1"/>
    </xf>
    <xf numFmtId="71" fontId="10" fillId="0" borderId="14" xfId="78" applyNumberFormat="1" applyFont="1" applyFill="1" applyBorder="1" applyAlignment="1">
      <alignment horizontal="left" vertical="top" wrapText="1"/>
    </xf>
    <xf numFmtId="49" fontId="10" fillId="0" borderId="20" xfId="78" applyNumberFormat="1" applyFont="1" applyFill="1" applyBorder="1" applyAlignment="1">
      <alignment horizontal="left" vertical="top" wrapText="1"/>
    </xf>
    <xf numFmtId="49" fontId="10" fillId="0" borderId="18" xfId="78" applyNumberFormat="1" applyFont="1" applyFill="1" applyBorder="1" applyAlignment="1">
      <alignment horizontal="left" vertical="top" wrapText="1"/>
    </xf>
    <xf numFmtId="49" fontId="10" fillId="0" borderId="29" xfId="78" applyNumberFormat="1" applyFont="1" applyFill="1" applyBorder="1" applyAlignment="1">
      <alignment horizontal="left" vertical="top" wrapText="1"/>
    </xf>
    <xf numFmtId="71" fontId="10" fillId="0" borderId="52" xfId="78" applyNumberFormat="1" applyFont="1" applyFill="1" applyBorder="1" applyAlignment="1">
      <alignment horizontal="left" vertical="top" wrapText="1"/>
    </xf>
    <xf numFmtId="71" fontId="10" fillId="0" borderId="18" xfId="78" applyNumberFormat="1" applyFont="1" applyFill="1" applyBorder="1" applyAlignment="1">
      <alignment horizontal="left" vertical="top" wrapText="1"/>
    </xf>
    <xf numFmtId="0" fontId="2" fillId="3" borderId="48" xfId="78" applyFont="1" applyFill="1" applyBorder="1" applyAlignment="1">
      <alignment horizontal="center" vertical="center"/>
    </xf>
    <xf numFmtId="71" fontId="1" fillId="0" borderId="51" xfId="78" applyNumberFormat="1" applyFont="1" applyFill="1" applyBorder="1" applyAlignment="1">
      <alignment horizontal="left" vertical="top"/>
    </xf>
    <xf numFmtId="0" fontId="1" fillId="0" borderId="50" xfId="78" applyFont="1" applyFill="1" applyBorder="1" applyAlignment="1">
      <alignment horizontal="left" vertical="top" wrapText="1"/>
    </xf>
    <xf numFmtId="0" fontId="1" fillId="0" borderId="53" xfId="78" applyFont="1" applyFill="1" applyBorder="1" applyAlignment="1">
      <alignment horizontal="left" vertical="top" wrapText="1"/>
    </xf>
    <xf numFmtId="71" fontId="10" fillId="0" borderId="28" xfId="78" applyNumberFormat="1" applyFont="1" applyFill="1" applyBorder="1" applyAlignment="1">
      <alignment horizontal="left" vertical="top" wrapText="1"/>
    </xf>
    <xf numFmtId="0" fontId="10" fillId="0" borderId="35" xfId="78" applyFont="1" applyFill="1" applyBorder="1" applyAlignment="1">
      <alignment horizontal="left" vertical="top" wrapText="1"/>
    </xf>
    <xf numFmtId="0" fontId="10" fillId="0" borderId="14" xfId="78" applyFont="1" applyFill="1" applyBorder="1" applyAlignment="1">
      <alignment horizontal="left" vertical="top" wrapText="1"/>
    </xf>
    <xf numFmtId="71" fontId="10" fillId="0" borderId="29" xfId="78" applyNumberFormat="1" applyFont="1" applyFill="1" applyBorder="1" applyAlignment="1">
      <alignment horizontal="left" vertical="top" wrapText="1"/>
    </xf>
    <xf numFmtId="0" fontId="10" fillId="0" borderId="52" xfId="78" applyFont="1" applyFill="1" applyBorder="1" applyAlignment="1">
      <alignment horizontal="left" vertical="top" wrapText="1"/>
    </xf>
    <xf numFmtId="0" fontId="10" fillId="0" borderId="18" xfId="78" applyFont="1" applyFill="1" applyBorder="1" applyAlignment="1">
      <alignment horizontal="left" vertical="top" wrapText="1"/>
    </xf>
    <xf numFmtId="0" fontId="1" fillId="0" borderId="51" xfId="78" applyFont="1" applyFill="1" applyBorder="1" applyAlignment="1">
      <alignment horizontal="left" vertical="top" wrapText="1"/>
    </xf>
    <xf numFmtId="0" fontId="10" fillId="0" borderId="28" xfId="78" applyFont="1" applyFill="1" applyBorder="1" applyAlignment="1">
      <alignment horizontal="left" vertical="top" wrapText="1"/>
    </xf>
    <xf numFmtId="0" fontId="10" fillId="0" borderId="29" xfId="78" applyFont="1" applyFill="1" applyBorder="1" applyAlignment="1">
      <alignment horizontal="left" vertical="top" wrapText="1"/>
    </xf>
    <xf numFmtId="0" fontId="2" fillId="3" borderId="45" xfId="78" applyFont="1" applyFill="1" applyBorder="1" applyAlignment="1">
      <alignment horizontal="center" vertical="center"/>
    </xf>
    <xf numFmtId="0" fontId="1" fillId="0" borderId="56" xfId="78" applyFont="1" applyFill="1" applyBorder="1" applyAlignment="1">
      <alignment horizontal="left" vertical="top" wrapText="1"/>
    </xf>
    <xf numFmtId="0" fontId="10" fillId="0" borderId="24" xfId="78" applyFont="1" applyFill="1" applyBorder="1" applyAlignment="1">
      <alignment horizontal="left" vertical="top" wrapText="1"/>
    </xf>
    <xf numFmtId="0" fontId="10" fillId="0" borderId="26" xfId="78" applyFont="1" applyFill="1" applyBorder="1" applyAlignment="1">
      <alignment horizontal="left" vertical="top" wrapText="1"/>
    </xf>
    <xf numFmtId="0" fontId="1" fillId="0" borderId="41" xfId="131" applyFont="1" applyFill="1" applyBorder="1" applyAlignment="1" quotePrefix="1">
      <alignment horizontal="left" vertical="center" wrapText="1"/>
    </xf>
    <xf numFmtId="49" fontId="1" fillId="0" borderId="0" xfId="131" applyNumberFormat="1" applyFont="1" applyFill="1" applyBorder="1" applyAlignment="1" quotePrefix="1">
      <alignment vertical="top"/>
    </xf>
    <xf numFmtId="0" fontId="1" fillId="5" borderId="4" xfId="131" applyFont="1" applyFill="1" applyBorder="1" applyAlignment="1" quotePrefix="1">
      <alignment vertical="center"/>
    </xf>
    <xf numFmtId="0" fontId="1" fillId="0" borderId="12" xfId="210" applyFont="1" applyFill="1" applyBorder="1" applyAlignment="1" quotePrefix="1">
      <alignment vertical="center"/>
    </xf>
    <xf numFmtId="0" fontId="1" fillId="0" borderId="25" xfId="210" applyFont="1" applyFill="1" applyBorder="1" applyAlignment="1" quotePrefix="1">
      <alignment vertical="center"/>
    </xf>
    <xf numFmtId="0" fontId="1" fillId="4" borderId="25" xfId="210" applyFont="1" applyFill="1" applyBorder="1" applyAlignment="1" quotePrefix="1"/>
    <xf numFmtId="0" fontId="1" fillId="0" borderId="25" xfId="210" applyFont="1" applyFill="1" applyBorder="1" applyAlignment="1" quotePrefix="1"/>
  </cellXfs>
  <cellStyles count="224">
    <cellStyle name="標準" xfId="0" builtinId="0"/>
    <cellStyle name="桁区切り[0]" xfId="1" builtinId="6"/>
    <cellStyle name="20% - アクセント 3 3 3" xfId="2"/>
    <cellStyle name="入力" xfId="3" builtinId="20"/>
    <cellStyle name="どちらでもない 2" xfId="4"/>
    <cellStyle name="桁区切り" xfId="5" builtinId="3"/>
    <cellStyle name="標準 2 2 3" xfId="6"/>
    <cellStyle name="20% - アクセント 1 3 3" xfId="7"/>
    <cellStyle name="標準 7" xfId="8"/>
    <cellStyle name="通貨[0]" xfId="9" builtinId="7"/>
    <cellStyle name="20% - アクセント 1 2 2 2" xfId="10"/>
    <cellStyle name="40% - アクセント 5" xfId="11" builtinId="47"/>
    <cellStyle name="通貨" xfId="12" builtinId="4"/>
    <cellStyle name="パーセント" xfId="13" builtinId="5"/>
    <cellStyle name="標準 3 2" xfId="14"/>
    <cellStyle name="20% - アクセント 2 3" xfId="15"/>
    <cellStyle name="ハイパーリンク" xfId="16" builtinId="8"/>
    <cellStyle name="見出し 3 2" xfId="17"/>
    <cellStyle name="アクセント 2" xfId="18" builtinId="33"/>
    <cellStyle name="訪問済ハイパーリンク" xfId="19" builtinId="9"/>
    <cellStyle name="40% - アクセント 4 3 3" xfId="20"/>
    <cellStyle name="20% - アクセント 4" xfId="21" builtinId="42"/>
    <cellStyle name="見出し 1 2" xfId="22"/>
    <cellStyle name="メモ" xfId="23" builtinId="10"/>
    <cellStyle name="良い" xfId="24" builtinId="26"/>
    <cellStyle name="警告文" xfId="25" builtinId="11"/>
    <cellStyle name="リンクセル" xfId="26" builtinId="24"/>
    <cellStyle name="40% - アクセント 1 2 2" xfId="27"/>
    <cellStyle name="タイトル" xfId="28" builtinId="15"/>
    <cellStyle name="説明文" xfId="29" builtinId="53"/>
    <cellStyle name="20% - アクセント 1 2 3" xfId="30"/>
    <cellStyle name="アクセント 6" xfId="31" builtinId="49"/>
    <cellStyle name="出力" xfId="32" builtinId="21"/>
    <cellStyle name="見出し 1" xfId="33" builtinId="16"/>
    <cellStyle name="60% - アクセント 5 2" xfId="34"/>
    <cellStyle name="見出し 2" xfId="35" builtinId="17"/>
    <cellStyle name="計算" xfId="36" builtinId="22"/>
    <cellStyle name="見出し 3" xfId="37" builtinId="18"/>
    <cellStyle name="見出し 4" xfId="38" builtinId="19"/>
    <cellStyle name="0301" xfId="39"/>
    <cellStyle name="60% - アクセント 5" xfId="40" builtinId="48"/>
    <cellStyle name="60% - アクセント 3 2" xfId="41"/>
    <cellStyle name="40% - アクセント 2 2 3" xfId="42"/>
    <cellStyle name="チェックセル" xfId="43" builtinId="23"/>
    <cellStyle name="40% - アクセント 1" xfId="44" builtinId="31"/>
    <cellStyle name="標準 2 2 3 2 2" xfId="45"/>
    <cellStyle name="集計" xfId="46" builtinId="25"/>
    <cellStyle name="0_x0014_標準_F_02?P_Dd080301" xfId="47"/>
    <cellStyle name="悪い" xfId="48" builtinId="27"/>
    <cellStyle name="標準_修正版_10.異動共通TRテーブル" xfId="49"/>
    <cellStyle name="どちらでもない" xfId="50" builtinId="28"/>
    <cellStyle name="アクセント 1" xfId="51" builtinId="29"/>
    <cellStyle name="20% - アクセント 1" xfId="52" builtinId="30"/>
    <cellStyle name="20% - アクセント 5" xfId="53" builtinId="46"/>
    <cellStyle name="60% - アクセント 1" xfId="54" builtinId="32"/>
    <cellStyle name="20% - アクセント 2" xfId="55" builtinId="34"/>
    <cellStyle name="40% - アクセント 2" xfId="56" builtinId="35"/>
    <cellStyle name="20% - アクセント 2 2 2" xfId="57"/>
    <cellStyle name="20% - アクセント 6" xfId="58" builtinId="50"/>
    <cellStyle name="60% - アクセント 2" xfId="59" builtinId="36"/>
    <cellStyle name="20% - アクセント 3 2 2" xfId="60"/>
    <cellStyle name="アクセント 3" xfId="61" builtinId="37"/>
    <cellStyle name="40% - アクセント 4 3 2" xfId="62"/>
    <cellStyle name="20% - アクセント 3" xfId="63" builtinId="38"/>
    <cellStyle name="40% - アクセント 3" xfId="64" builtinId="39"/>
    <cellStyle name="20% - アクセント 2 2 3" xfId="65"/>
    <cellStyle name="標準 2 3 2" xfId="66"/>
    <cellStyle name="60% - アクセント 3" xfId="67" builtinId="40"/>
    <cellStyle name="20% - アクセント 3 2 3" xfId="68"/>
    <cellStyle name="アクセント 4" xfId="69" builtinId="41"/>
    <cellStyle name="40% - アクセント 4" xfId="70" builtinId="43"/>
    <cellStyle name="60% - アクセント 4" xfId="71" builtinId="44"/>
    <cellStyle name="アクセント 5" xfId="72" builtinId="45"/>
    <cellStyle name="40% - アクセント 6" xfId="73" builtinId="51"/>
    <cellStyle name="20% - アクセント 6 2 2" xfId="74"/>
    <cellStyle name="60% - アクセント 6" xfId="75" builtinId="52"/>
    <cellStyle name="20% - アクセント 1 2" xfId="76"/>
    <cellStyle name="20% - アクセント 1 2 2" xfId="77"/>
    <cellStyle name="標準 2 2" xfId="78"/>
    <cellStyle name="20% - アクセント 1 3" xfId="79"/>
    <cellStyle name="標準 2 2 2" xfId="80"/>
    <cellStyle name="20% - アクセント 1 3 2" xfId="81"/>
    <cellStyle name="40% - アクセント 1 2 3" xfId="82"/>
    <cellStyle name="20% - アクセント 1 3 2 2" xfId="83"/>
    <cellStyle name="20% - アクセント 2 2" xfId="84"/>
    <cellStyle name="標準 2 2 4" xfId="85"/>
    <cellStyle name="Calc Currency (0)" xfId="86"/>
    <cellStyle name="20% - アクセント 2 2 2 2" xfId="87"/>
    <cellStyle name="20% - アクセント 2 3 2" xfId="88"/>
    <cellStyle name="20% - アクセント 2 3 2 2" xfId="89"/>
    <cellStyle name="20% - アクセント 2 3 3" xfId="90"/>
    <cellStyle name="40% - アクセント 4 3 2 2" xfId="91"/>
    <cellStyle name="20% - アクセント 3 2" xfId="92"/>
    <cellStyle name="アクセント 3 2" xfId="93"/>
    <cellStyle name="20% - アクセント 3 2 2 2" xfId="94"/>
    <cellStyle name="標準 4 2" xfId="95"/>
    <cellStyle name="20% - アクセント 3 3" xfId="96"/>
    <cellStyle name="標準 4 2 2" xfId="97"/>
    <cellStyle name="20% - アクセント 3 3 2" xfId="98"/>
    <cellStyle name="20% - アクセント 3 3 2 2" xfId="99"/>
    <cellStyle name="20% - アクセント 4 2" xfId="100"/>
    <cellStyle name="20% - アクセント 4 2 2" xfId="101"/>
    <cellStyle name="20% - アクセント 4 2 2 2" xfId="102"/>
    <cellStyle name="20% - アクセント 4 2 3" xfId="103"/>
    <cellStyle name="20% - アクセント 4 3" xfId="104"/>
    <cellStyle name="20% - アクセント 4 3 2" xfId="105"/>
    <cellStyle name="20% - アクセント 4 3 2 2" xfId="106"/>
    <cellStyle name="20% - アクセント 4 3 3" xfId="107"/>
    <cellStyle name="20% - アクセント 5 2" xfId="108"/>
    <cellStyle name="20% - アクセント 5 2 2" xfId="109"/>
    <cellStyle name="20% - アクセント 5 2 2 2" xfId="110"/>
    <cellStyle name="20% - アクセント 5 2 3" xfId="111"/>
    <cellStyle name="20% - アクセント 5 3" xfId="112"/>
    <cellStyle name="20% - アクセント 5 3 2" xfId="113"/>
    <cellStyle name="20% - アクセント 5 3 2 2" xfId="114"/>
    <cellStyle name="20% - アクセント 5 3 3" xfId="115"/>
    <cellStyle name="20% - アクセント 6 2" xfId="116"/>
    <cellStyle name="60% - アクセント 6 2" xfId="117"/>
    <cellStyle name="20% - アクセント 6 2 2 2" xfId="118"/>
    <cellStyle name="20% - アクセント 6 2 3" xfId="119"/>
    <cellStyle name="標準 7 2" xfId="120"/>
    <cellStyle name="20% - アクセント 6 3" xfId="121"/>
    <cellStyle name="標準 7 2 2" xfId="122"/>
    <cellStyle name="20% - アクセント 6 3 2" xfId="123"/>
    <cellStyle name="20% - アクセント 6 3 2 2" xfId="124"/>
    <cellStyle name="20% - アクセント 6 3 3" xfId="125"/>
    <cellStyle name="40% - アクセント 1 2" xfId="126"/>
    <cellStyle name="タイトル 2" xfId="127"/>
    <cellStyle name="40% - アクセント 1 2 2 2" xfId="128"/>
    <cellStyle name="40% - アクセント 6 2 2 2" xfId="129"/>
    <cellStyle name="40% - アクセント 1 3" xfId="130"/>
    <cellStyle name="標準_画面ﾚｲｱｳﾄ" xfId="131"/>
    <cellStyle name="40% - アクセント 1 3 2" xfId="132"/>
    <cellStyle name="40% - アクセント 1 3 2 2" xfId="133"/>
    <cellStyle name="標準 2 2 3 2" xfId="134"/>
    <cellStyle name="40% - アクセント 1 3 3" xfId="135"/>
    <cellStyle name="40% - アクセント 2 2" xfId="136"/>
    <cellStyle name="40% - アクセント 2 2 2" xfId="137"/>
    <cellStyle name="40% - アクセント 2 2 2 2" xfId="138"/>
    <cellStyle name="40% - アクセント 2 3" xfId="139"/>
    <cellStyle name="40% - アクセント 2 3 2" xfId="140"/>
    <cellStyle name="40% - アクセント 2 3 2 2" xfId="141"/>
    <cellStyle name="60% - アクセント 4 2" xfId="142"/>
    <cellStyle name="40% - アクセント 2 3 3" xfId="143"/>
    <cellStyle name="40% - アクセント 3 2" xfId="144"/>
    <cellStyle name="40% - アクセント 3 2 2" xfId="145"/>
    <cellStyle name="40% - アクセント 4 2 3" xfId="146"/>
    <cellStyle name="40% - アクセント 3 2 2 2" xfId="147"/>
    <cellStyle name="40% - アクセント 3 2 3" xfId="148"/>
    <cellStyle name="40% - アクセント 3 3" xfId="149"/>
    <cellStyle name="40% - アクセント 3 3 2" xfId="150"/>
    <cellStyle name="40% - アクセント 5 2 3" xfId="151"/>
    <cellStyle name="40% - アクセント 3 3 2 2" xfId="152"/>
    <cellStyle name="40% - アクセント 3 3 3" xfId="153"/>
    <cellStyle name="40% - アクセント 4 2" xfId="154"/>
    <cellStyle name="40% - アクセント 4 2 2" xfId="155"/>
    <cellStyle name="40% - アクセント 4 2 2 2" xfId="156"/>
    <cellStyle name="40% - アクセント 4 3" xfId="157"/>
    <cellStyle name="40% - アクセント 5 2" xfId="158"/>
    <cellStyle name="revised" xfId="159"/>
    <cellStyle name="40% - アクセント 5 2 2" xfId="160"/>
    <cellStyle name="40% - アクセント 5 2 2 2" xfId="161"/>
    <cellStyle name="40% - アクセント 5 3" xfId="162"/>
    <cellStyle name="40% - アクセント 5 3 2" xfId="163"/>
    <cellStyle name="40% - アクセント 5 3 2 2" xfId="164"/>
    <cellStyle name="40% - アクセント 5 3 3" xfId="165"/>
    <cellStyle name="40% - アクセント 6 2" xfId="166"/>
    <cellStyle name="40% - アクセント 6 2 2" xfId="167"/>
    <cellStyle name="40% - アクセント 6 2 3" xfId="168"/>
    <cellStyle name="40% - アクセント 6 3" xfId="169"/>
    <cellStyle name="40% - アクセント 6 3 2" xfId="170"/>
    <cellStyle name="40% - アクセント 6 3 2 2" xfId="171"/>
    <cellStyle name="40% - アクセント 6 3 3" xfId="172"/>
    <cellStyle name="60% - アクセント 1 2" xfId="173"/>
    <cellStyle name="60% - アクセント 2 2" xfId="174"/>
    <cellStyle name="Currency_laroux" xfId="175"/>
    <cellStyle name="entry" xfId="176"/>
    <cellStyle name="Header1" xfId="177"/>
    <cellStyle name="Header2" xfId="178"/>
    <cellStyle name="Normal_#18-Internet" xfId="179"/>
    <cellStyle name="標準 4" xfId="180"/>
    <cellStyle name="price" xfId="181"/>
    <cellStyle name="section" xfId="182"/>
    <cellStyle name="title" xfId="183"/>
    <cellStyle name="アクセント 1 2" xfId="184"/>
    <cellStyle name="アクセント 2 2" xfId="185"/>
    <cellStyle name="アクセント 4 2" xfId="186"/>
    <cellStyle name="アクセント 5 2" xfId="187"/>
    <cellStyle name="アクセント 6 2" xfId="188"/>
    <cellStyle name="入力 2" xfId="189"/>
    <cellStyle name="チェック セル 2" xfId="190"/>
    <cellStyle name="ハイパーリンク 2" xfId="191"/>
    <cellStyle name="ハイパーリンク 3" xfId="192"/>
    <cellStyle name="メモ 2" xfId="193"/>
    <cellStyle name="メモ 2 2" xfId="194"/>
    <cellStyle name="メモ 2 2 2" xfId="195"/>
    <cellStyle name="メモ 2 3" xfId="196"/>
    <cellStyle name="メモ 3" xfId="197"/>
    <cellStyle name="メモ 3 2" xfId="198"/>
    <cellStyle name="メモ 3 2 2" xfId="199"/>
    <cellStyle name="メモ 3 3" xfId="200"/>
    <cellStyle name="リンク セル 2" xfId="201"/>
    <cellStyle name="悪い 2" xfId="202"/>
    <cellStyle name="計算 2" xfId="203"/>
    <cellStyle name="警告文 2" xfId="204"/>
    <cellStyle name="見出し 2 2" xfId="205"/>
    <cellStyle name="見出し 4 2" xfId="206"/>
    <cellStyle name="集計 2" xfId="207"/>
    <cellStyle name="出力 2" xfId="208"/>
    <cellStyle name="説明文 2" xfId="209"/>
    <cellStyle name="標準 2" xfId="210"/>
    <cellStyle name="標準 2 2 3 3" xfId="211"/>
    <cellStyle name="標準 2 2 5" xfId="212"/>
    <cellStyle name="標準 2 3" xfId="213"/>
    <cellStyle name="標準 2 4" xfId="214"/>
    <cellStyle name="標準 2 7 2" xfId="215"/>
    <cellStyle name="標準 3" xfId="216"/>
    <cellStyle name="標準 3 3" xfId="217"/>
    <cellStyle name="標準 4 3" xfId="218"/>
    <cellStyle name="標準 5" xfId="219"/>
    <cellStyle name="標準 6" xfId="220"/>
    <cellStyle name="標準 7 3" xfId="221"/>
    <cellStyle name="標準_REF01 団体属性照会" xfId="222"/>
    <cellStyle name="良い 2" xfId="223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00FF"/>
      <color rgb="00FFFF99"/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28575</xdr:colOff>
      <xdr:row>17</xdr:row>
      <xdr:rowOff>85725</xdr:rowOff>
    </xdr:from>
    <xdr:to>
      <xdr:col>25</xdr:col>
      <xdr:colOff>0</xdr:colOff>
      <xdr:row>22</xdr:row>
      <xdr:rowOff>19050</xdr:rowOff>
    </xdr:to>
    <xdr:sp>
      <xdr:nvSpPr>
        <xdr:cNvPr id="2" name="正方形/長方形 1"/>
        <xdr:cNvSpPr/>
      </xdr:nvSpPr>
      <xdr:spPr>
        <a:xfrm>
          <a:off x="1811655" y="2478405"/>
          <a:ext cx="1903095" cy="695325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B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19050</xdr:colOff>
      <xdr:row>8</xdr:row>
      <xdr:rowOff>0</xdr:rowOff>
    </xdr:from>
    <xdr:to>
      <xdr:col>14</xdr:col>
      <xdr:colOff>95250</xdr:colOff>
      <xdr:row>12</xdr:row>
      <xdr:rowOff>85725</xdr:rowOff>
    </xdr:to>
    <xdr:sp>
      <xdr:nvSpPr>
        <xdr:cNvPr id="4" name="正方形/長方形 3"/>
        <xdr:cNvSpPr/>
      </xdr:nvSpPr>
      <xdr:spPr>
        <a:xfrm>
          <a:off x="316230" y="1021080"/>
          <a:ext cx="1859280" cy="695325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152400</xdr:colOff>
      <xdr:row>35</xdr:row>
      <xdr:rowOff>57150</xdr:rowOff>
    </xdr:from>
    <xdr:to>
      <xdr:col>4</xdr:col>
      <xdr:colOff>152400</xdr:colOff>
      <xdr:row>35</xdr:row>
      <xdr:rowOff>57150</xdr:rowOff>
    </xdr:to>
    <xdr:cxnSp>
      <xdr:nvCxnSpPr>
        <xdr:cNvPr id="10" name="直線矢印コネクタ 9"/>
        <xdr:cNvCxnSpPr/>
      </xdr:nvCxnSpPr>
      <xdr:spPr>
        <a:xfrm>
          <a:off x="148590" y="5193030"/>
          <a:ext cx="594360" cy="0"/>
        </a:xfrm>
        <a:prstGeom prst="straightConnector1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37</xdr:row>
      <xdr:rowOff>76200</xdr:rowOff>
    </xdr:from>
    <xdr:to>
      <xdr:col>4</xdr:col>
      <xdr:colOff>142875</xdr:colOff>
      <xdr:row>37</xdr:row>
      <xdr:rowOff>76200</xdr:rowOff>
    </xdr:to>
    <xdr:cxnSp>
      <xdr:nvCxnSpPr>
        <xdr:cNvPr id="11" name="直線矢印コネクタ 10"/>
        <xdr:cNvCxnSpPr/>
      </xdr:nvCxnSpPr>
      <xdr:spPr>
        <a:xfrm>
          <a:off x="142875" y="5516880"/>
          <a:ext cx="594360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142875</xdr:rowOff>
    </xdr:from>
    <xdr:to>
      <xdr:col>47</xdr:col>
      <xdr:colOff>0</xdr:colOff>
      <xdr:row>31</xdr:row>
      <xdr:rowOff>76200</xdr:rowOff>
    </xdr:to>
    <xdr:sp>
      <xdr:nvSpPr>
        <xdr:cNvPr id="12" name="正方形/長方形 11"/>
        <xdr:cNvSpPr/>
      </xdr:nvSpPr>
      <xdr:spPr>
        <a:xfrm>
          <a:off x="297180" y="1925955"/>
          <a:ext cx="6686550" cy="2676525"/>
        </a:xfrm>
        <a:prstGeom prst="rect">
          <a:avLst/>
        </a:prstGeom>
        <a:noFill/>
        <a:ln w="31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57150</xdr:colOff>
      <xdr:row>12</xdr:row>
      <xdr:rowOff>85724</xdr:rowOff>
    </xdr:from>
    <xdr:to>
      <xdr:col>12</xdr:col>
      <xdr:colOff>28575</xdr:colOff>
      <xdr:row>19</xdr:row>
      <xdr:rowOff>128587</xdr:rowOff>
    </xdr:to>
    <xdr:cxnSp>
      <xdr:nvCxnSpPr>
        <xdr:cNvPr id="28" name="図形 5"/>
        <xdr:cNvCxnSpPr>
          <a:stCxn id="4" idx="2"/>
          <a:endCxn id="2" idx="1"/>
        </xdr:cNvCxnSpPr>
      </xdr:nvCxnSpPr>
      <xdr:spPr>
        <a:xfrm rot="16200000" flipH="1">
          <a:off x="973455" y="1988185"/>
          <a:ext cx="1109980" cy="565785"/>
        </a:xfrm>
        <a:prstGeom prst="bentConnector2">
          <a:avLst/>
        </a:prstGeom>
        <a:ln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104776</xdr:colOff>
      <xdr:row>12</xdr:row>
      <xdr:rowOff>123824</xdr:rowOff>
    </xdr:from>
    <xdr:to>
      <xdr:col>7</xdr:col>
      <xdr:colOff>152401</xdr:colOff>
      <xdr:row>17</xdr:row>
      <xdr:rowOff>0</xdr:rowOff>
    </xdr:to>
    <xdr:sp>
      <xdr:nvSpPr>
        <xdr:cNvPr id="31" name="正方形/長方形 30"/>
        <xdr:cNvSpPr/>
      </xdr:nvSpPr>
      <xdr:spPr>
        <a:xfrm>
          <a:off x="104775" y="1753870"/>
          <a:ext cx="1083945" cy="63881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ボタンアクションによる遷移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0</xdr:colOff>
      <xdr:row>39</xdr:row>
      <xdr:rowOff>85725</xdr:rowOff>
    </xdr:from>
    <xdr:to>
      <xdr:col>5</xdr:col>
      <xdr:colOff>0</xdr:colOff>
      <xdr:row>39</xdr:row>
      <xdr:rowOff>85725</xdr:rowOff>
    </xdr:to>
    <xdr:cxnSp>
      <xdr:nvCxnSpPr>
        <xdr:cNvPr id="24" name="直線矢印コネクタ 23"/>
        <xdr:cNvCxnSpPr/>
      </xdr:nvCxnSpPr>
      <xdr:spPr>
        <a:xfrm>
          <a:off x="148590" y="5831205"/>
          <a:ext cx="594360" cy="0"/>
        </a:xfrm>
        <a:prstGeom prst="straightConnector1">
          <a:avLst/>
        </a:prstGeom>
        <a:ln>
          <a:solidFill>
            <a:sysClr val="windowText" lastClr="000000"/>
          </a:solidFill>
          <a:prstDash val="lgDashDot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109580</xdr:colOff>
      <xdr:row>26</xdr:row>
      <xdr:rowOff>33978</xdr:rowOff>
    </xdr:from>
    <xdr:to>
      <xdr:col>42</xdr:col>
      <xdr:colOff>128563</xdr:colOff>
      <xdr:row>30</xdr:row>
      <xdr:rowOff>21545</xdr:rowOff>
    </xdr:to>
    <xdr:sp>
      <xdr:nvSpPr>
        <xdr:cNvPr id="13" name="正方形/長方形 12"/>
        <xdr:cNvSpPr/>
      </xdr:nvSpPr>
      <xdr:spPr>
        <a:xfrm>
          <a:off x="4864100" y="3797935"/>
          <a:ext cx="1504950" cy="596900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tIns="0" bIns="0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XXX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詳細検索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95250</xdr:colOff>
      <xdr:row>22</xdr:row>
      <xdr:rowOff>19050</xdr:rowOff>
    </xdr:from>
    <xdr:to>
      <xdr:col>32</xdr:col>
      <xdr:colOff>109580</xdr:colOff>
      <xdr:row>28</xdr:row>
      <xdr:rowOff>27762</xdr:rowOff>
    </xdr:to>
    <xdr:cxnSp>
      <xdr:nvCxnSpPr>
        <xdr:cNvPr id="14" name="図形 16"/>
        <xdr:cNvCxnSpPr>
          <a:stCxn id="13" idx="1"/>
          <a:endCxn id="2" idx="2"/>
        </xdr:cNvCxnSpPr>
      </xdr:nvCxnSpPr>
      <xdr:spPr>
        <a:xfrm rot="10800000">
          <a:off x="2769870" y="3173730"/>
          <a:ext cx="2094230" cy="922655"/>
        </a:xfrm>
        <a:prstGeom prst="bentConnector2">
          <a:avLst/>
        </a:prstGeom>
        <a:ln>
          <a:solidFill>
            <a:schemeClr val="tx1"/>
          </a:solidFill>
          <a:prstDash val="lg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6985</xdr:colOff>
      <xdr:row>26</xdr:row>
      <xdr:rowOff>5080</xdr:rowOff>
    </xdr:from>
    <xdr:to>
      <xdr:col>32</xdr:col>
      <xdr:colOff>110490</xdr:colOff>
      <xdr:row>27</xdr:row>
      <xdr:rowOff>151130</xdr:rowOff>
    </xdr:to>
    <xdr:sp>
      <xdr:nvSpPr>
        <xdr:cNvPr id="15" name="正方形/長方形 14"/>
        <xdr:cNvSpPr/>
      </xdr:nvSpPr>
      <xdr:spPr>
        <a:xfrm>
          <a:off x="2830195" y="3769360"/>
          <a:ext cx="2035175" cy="29845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検索ボタンによるポップアップ表示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19</xdr:row>
      <xdr:rowOff>128588</xdr:rowOff>
    </xdr:from>
    <xdr:to>
      <xdr:col>37</xdr:col>
      <xdr:colOff>119072</xdr:colOff>
      <xdr:row>26</xdr:row>
      <xdr:rowOff>33978</xdr:rowOff>
    </xdr:to>
    <xdr:cxnSp>
      <xdr:nvCxnSpPr>
        <xdr:cNvPr id="16" name="図形 16"/>
        <xdr:cNvCxnSpPr>
          <a:stCxn id="2" idx="3"/>
          <a:endCxn id="13" idx="0"/>
        </xdr:cNvCxnSpPr>
      </xdr:nvCxnSpPr>
      <xdr:spPr>
        <a:xfrm>
          <a:off x="3714750" y="2825750"/>
          <a:ext cx="1901825" cy="972185"/>
        </a:xfrm>
        <a:prstGeom prst="bentConnector2">
          <a:avLst/>
        </a:prstGeom>
        <a:ln>
          <a:solidFill>
            <a:schemeClr val="tx1"/>
          </a:solidFill>
          <a:prstDash val="lg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8890</xdr:colOff>
      <xdr:row>17</xdr:row>
      <xdr:rowOff>66675</xdr:rowOff>
    </xdr:from>
    <xdr:to>
      <xdr:col>39</xdr:col>
      <xdr:colOff>129540</xdr:colOff>
      <xdr:row>19</xdr:row>
      <xdr:rowOff>60325</xdr:rowOff>
    </xdr:to>
    <xdr:sp>
      <xdr:nvSpPr>
        <xdr:cNvPr id="19" name="正方形/長方形 18"/>
        <xdr:cNvSpPr/>
      </xdr:nvSpPr>
      <xdr:spPr>
        <a:xfrm>
          <a:off x="3723640" y="2459355"/>
          <a:ext cx="2200910" cy="29845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ボタンアクションによるパラメータ引渡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142878</xdr:colOff>
      <xdr:row>9</xdr:row>
      <xdr:rowOff>95250</xdr:rowOff>
    </xdr:from>
    <xdr:to>
      <xdr:col>47</xdr:col>
      <xdr:colOff>46688</xdr:colOff>
      <xdr:row>28</xdr:row>
      <xdr:rowOff>28575</xdr:rowOff>
    </xdr:to>
    <xdr:pic>
      <xdr:nvPicPr>
        <xdr:cNvPr id="5" name="図 4"/>
        <xdr:cNvPicPr>
          <a:picLocks noChangeAspect="1"/>
        </xdr:cNvPicPr>
      </xdr:nvPicPr>
      <xdr:blipFill>
        <a:blip r:embed="rId1"/>
        <a:srcRect t="10200" b="16159"/>
        <a:stretch>
          <a:fillRect/>
        </a:stretch>
      </xdr:blipFill>
      <xdr:spPr>
        <a:xfrm>
          <a:off x="142875" y="1283970"/>
          <a:ext cx="6887210" cy="2836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solidFill>
            <a:schemeClr val="tx1"/>
          </a:solidFill>
          <a:headEnd type="arrow"/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P33"/>
  <sheetViews>
    <sheetView showGridLines="0" tabSelected="1" view="pageBreakPreview" zoomScaleNormal="100" workbookViewId="0">
      <pane ySplit="4" topLeftCell="A5" activePane="bottomLeft" state="frozen"/>
      <selection/>
      <selection pane="bottomLeft" activeCell="A1" sqref="A1:K1"/>
    </sheetView>
  </sheetViews>
  <sheetFormatPr defaultColWidth="2.12727272727273" defaultRowHeight="12.6" customHeight="1"/>
  <cols>
    <col min="1" max="1" width="2.12727272727273" style="4" customWidth="1"/>
    <col min="2" max="5" width="2.12727272727273" style="4"/>
    <col min="6" max="6" width="2.12727272727273" style="4" customWidth="1"/>
    <col min="7" max="46" width="2.12727272727273" style="4"/>
    <col min="47" max="47" width="2.12727272727273" style="4" customWidth="1"/>
    <col min="48" max="16384" width="2.12727272727273" style="4"/>
  </cols>
  <sheetData>
    <row r="1" customHeight="1" spans="1:6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32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45"/>
      <c r="Z1" s="68" t="s">
        <v>1</v>
      </c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90"/>
      <c r="AU1" s="91" t="s">
        <v>2</v>
      </c>
      <c r="AV1" s="92"/>
      <c r="AW1" s="92"/>
      <c r="AX1" s="92"/>
      <c r="AY1" s="101"/>
      <c r="AZ1" s="102"/>
      <c r="BA1" s="103"/>
      <c r="BB1" s="103"/>
      <c r="BC1" s="103"/>
      <c r="BD1" s="103"/>
      <c r="BE1" s="109"/>
      <c r="BF1" s="91" t="s">
        <v>3</v>
      </c>
      <c r="BG1" s="92"/>
      <c r="BH1" s="92"/>
      <c r="BI1" s="92"/>
      <c r="BJ1" s="101"/>
      <c r="BK1" s="102" t="str">
        <f ca="1">IF(MAX(A:A)&gt;1,VLOOKUP(MAX(A:A),A:D,4,0),"")</f>
        <v/>
      </c>
      <c r="BL1" s="103"/>
      <c r="BM1" s="103"/>
      <c r="BN1" s="103"/>
      <c r="BO1" s="103"/>
      <c r="BP1" s="109"/>
    </row>
    <row r="2" customHeight="1" spans="1:68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134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46"/>
      <c r="Z2" s="71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93"/>
      <c r="AU2" s="94" t="s">
        <v>5</v>
      </c>
      <c r="AV2" s="95"/>
      <c r="AW2" s="95"/>
      <c r="AX2" s="95"/>
      <c r="AY2" s="104"/>
      <c r="AZ2" s="105"/>
      <c r="BA2" s="106"/>
      <c r="BB2" s="106"/>
      <c r="BC2" s="106"/>
      <c r="BD2" s="106"/>
      <c r="BE2" s="110"/>
      <c r="BF2" s="94" t="s">
        <v>6</v>
      </c>
      <c r="BG2" s="95"/>
      <c r="BH2" s="95"/>
      <c r="BI2" s="95"/>
      <c r="BJ2" s="104"/>
      <c r="BK2" s="105" t="str">
        <f ca="1">IF(BK1="","",VLOOKUP(MAX(A:A),A:J,10,0))</f>
        <v/>
      </c>
      <c r="BL2" s="106"/>
      <c r="BM2" s="106"/>
      <c r="BN2" s="106"/>
      <c r="BO2" s="106"/>
      <c r="BP2" s="110"/>
    </row>
    <row r="3" ht="3" customHeight="1" spans="1:6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9"/>
      <c r="AV3" s="9"/>
      <c r="AW3" s="9"/>
      <c r="AX3" s="9"/>
      <c r="AY3" s="9"/>
      <c r="AZ3" s="107"/>
      <c r="BA3" s="107"/>
      <c r="BB3" s="107"/>
      <c r="BC3" s="107"/>
      <c r="BD3" s="107"/>
      <c r="BE3" s="107"/>
      <c r="BF3" s="9"/>
      <c r="BG3" s="9"/>
      <c r="BH3" s="9"/>
      <c r="BI3" s="9"/>
      <c r="BJ3" s="9"/>
      <c r="BK3" s="12"/>
      <c r="BL3" s="12"/>
      <c r="BM3" s="12"/>
      <c r="BN3" s="12"/>
      <c r="BO3" s="12"/>
      <c r="BP3" s="12"/>
    </row>
    <row r="4" s="361" customFormat="1" ht="12" customHeight="1" spans="1:68">
      <c r="A4" s="256" t="s">
        <v>7</v>
      </c>
      <c r="B4" s="258"/>
      <c r="C4" s="265"/>
      <c r="D4" s="362" t="s">
        <v>3</v>
      </c>
      <c r="E4" s="363"/>
      <c r="F4" s="363"/>
      <c r="G4" s="363"/>
      <c r="H4" s="363"/>
      <c r="I4" s="379"/>
      <c r="J4" s="362" t="s">
        <v>6</v>
      </c>
      <c r="K4" s="363"/>
      <c r="L4" s="363"/>
      <c r="M4" s="363"/>
      <c r="N4" s="363"/>
      <c r="O4" s="363"/>
      <c r="P4" s="363"/>
      <c r="Q4" s="379"/>
      <c r="R4" s="362" t="s">
        <v>8</v>
      </c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/>
      <c r="AN4" s="363"/>
      <c r="AO4" s="363"/>
      <c r="AP4" s="363"/>
      <c r="AQ4" s="363"/>
      <c r="AR4" s="363"/>
      <c r="AS4" s="363"/>
      <c r="AT4" s="379"/>
      <c r="AU4" s="362" t="s">
        <v>9</v>
      </c>
      <c r="AV4" s="363"/>
      <c r="AW4" s="363"/>
      <c r="AX4" s="363"/>
      <c r="AY4" s="363"/>
      <c r="AZ4" s="363"/>
      <c r="BA4" s="363"/>
      <c r="BB4" s="363"/>
      <c r="BC4" s="363"/>
      <c r="BD4" s="363"/>
      <c r="BE4" s="363"/>
      <c r="BF4" s="363"/>
      <c r="BG4" s="363"/>
      <c r="BH4" s="363"/>
      <c r="BI4" s="363"/>
      <c r="BJ4" s="363"/>
      <c r="BK4" s="363"/>
      <c r="BL4" s="363"/>
      <c r="BM4" s="363"/>
      <c r="BN4" s="363"/>
      <c r="BO4" s="363"/>
      <c r="BP4" s="392"/>
    </row>
    <row r="5" s="361" customFormat="1" ht="12" customHeight="1" spans="1:68">
      <c r="A5" s="364">
        <v>1</v>
      </c>
      <c r="B5" s="365"/>
      <c r="C5" s="366"/>
      <c r="D5" s="367"/>
      <c r="E5" s="368"/>
      <c r="F5" s="368"/>
      <c r="G5" s="368"/>
      <c r="H5" s="368"/>
      <c r="I5" s="380"/>
      <c r="J5" s="381"/>
      <c r="K5" s="382"/>
      <c r="L5" s="382"/>
      <c r="M5" s="382"/>
      <c r="N5" s="382"/>
      <c r="O5" s="382"/>
      <c r="P5" s="382"/>
      <c r="Q5" s="389"/>
      <c r="R5" s="381" t="s">
        <v>10</v>
      </c>
      <c r="S5" s="382"/>
      <c r="T5" s="382"/>
      <c r="U5" s="382"/>
      <c r="V5" s="382"/>
      <c r="W5" s="382"/>
      <c r="X5" s="382"/>
      <c r="Y5" s="382"/>
      <c r="Z5" s="382"/>
      <c r="AA5" s="382"/>
      <c r="AB5" s="382"/>
      <c r="AC5" s="382"/>
      <c r="AD5" s="382"/>
      <c r="AE5" s="382"/>
      <c r="AF5" s="382"/>
      <c r="AG5" s="382"/>
      <c r="AH5" s="382"/>
      <c r="AI5" s="382"/>
      <c r="AJ5" s="382"/>
      <c r="AK5" s="382"/>
      <c r="AL5" s="382"/>
      <c r="AM5" s="382"/>
      <c r="AN5" s="382"/>
      <c r="AO5" s="382"/>
      <c r="AP5" s="382"/>
      <c r="AQ5" s="382"/>
      <c r="AR5" s="382"/>
      <c r="AS5" s="382"/>
      <c r="AT5" s="389"/>
      <c r="AU5" s="381"/>
      <c r="AV5" s="382"/>
      <c r="AW5" s="382"/>
      <c r="AX5" s="382"/>
      <c r="AY5" s="382"/>
      <c r="AZ5" s="382"/>
      <c r="BA5" s="382"/>
      <c r="BB5" s="382"/>
      <c r="BC5" s="382"/>
      <c r="BD5" s="382"/>
      <c r="BE5" s="382"/>
      <c r="BF5" s="382"/>
      <c r="BG5" s="382"/>
      <c r="BH5" s="382"/>
      <c r="BI5" s="382"/>
      <c r="BJ5" s="382"/>
      <c r="BK5" s="382"/>
      <c r="BL5" s="382"/>
      <c r="BM5" s="382"/>
      <c r="BN5" s="382"/>
      <c r="BO5" s="382"/>
      <c r="BP5" s="393"/>
    </row>
    <row r="6" ht="12" customHeight="1" spans="1:68">
      <c r="A6" s="369"/>
      <c r="B6" s="370"/>
      <c r="C6" s="371"/>
      <c r="D6" s="372"/>
      <c r="E6" s="373"/>
      <c r="F6" s="373"/>
      <c r="G6" s="373"/>
      <c r="H6" s="373"/>
      <c r="I6" s="383"/>
      <c r="J6" s="384"/>
      <c r="K6" s="385"/>
      <c r="L6" s="385"/>
      <c r="M6" s="385"/>
      <c r="N6" s="385"/>
      <c r="O6" s="385"/>
      <c r="P6" s="385"/>
      <c r="Q6" s="390"/>
      <c r="R6" s="384"/>
      <c r="S6" s="385"/>
      <c r="T6" s="385"/>
      <c r="U6" s="385"/>
      <c r="V6" s="385"/>
      <c r="W6" s="385"/>
      <c r="X6" s="385"/>
      <c r="Y6" s="385"/>
      <c r="Z6" s="385"/>
      <c r="AA6" s="385"/>
      <c r="AB6" s="385"/>
      <c r="AC6" s="385"/>
      <c r="AD6" s="385"/>
      <c r="AE6" s="385"/>
      <c r="AF6" s="385"/>
      <c r="AG6" s="385"/>
      <c r="AH6" s="385"/>
      <c r="AI6" s="385"/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90"/>
      <c r="AU6" s="384"/>
      <c r="AV6" s="385"/>
      <c r="AW6" s="385"/>
      <c r="AX6" s="385"/>
      <c r="AY6" s="385"/>
      <c r="AZ6" s="385"/>
      <c r="BA6" s="385"/>
      <c r="BB6" s="385"/>
      <c r="BC6" s="385"/>
      <c r="BD6" s="385"/>
      <c r="BE6" s="385"/>
      <c r="BF6" s="385"/>
      <c r="BG6" s="385"/>
      <c r="BH6" s="385"/>
      <c r="BI6" s="385"/>
      <c r="BJ6" s="385"/>
      <c r="BK6" s="385"/>
      <c r="BL6" s="385"/>
      <c r="BM6" s="385"/>
      <c r="BN6" s="385"/>
      <c r="BO6" s="385"/>
      <c r="BP6" s="394"/>
    </row>
    <row r="7" ht="12" customHeight="1" spans="1:68">
      <c r="A7" s="369"/>
      <c r="B7" s="370"/>
      <c r="C7" s="371"/>
      <c r="D7" s="372"/>
      <c r="E7" s="373"/>
      <c r="F7" s="373"/>
      <c r="G7" s="373"/>
      <c r="H7" s="373"/>
      <c r="I7" s="383"/>
      <c r="J7" s="384"/>
      <c r="K7" s="385"/>
      <c r="L7" s="385"/>
      <c r="M7" s="385"/>
      <c r="N7" s="385"/>
      <c r="O7" s="385"/>
      <c r="P7" s="385"/>
      <c r="Q7" s="390"/>
      <c r="R7" s="384"/>
      <c r="S7" s="385"/>
      <c r="T7" s="385"/>
      <c r="U7" s="385"/>
      <c r="V7" s="385"/>
      <c r="W7" s="385"/>
      <c r="X7" s="385"/>
      <c r="Y7" s="385"/>
      <c r="Z7" s="385"/>
      <c r="AA7" s="385"/>
      <c r="AB7" s="385"/>
      <c r="AC7" s="385"/>
      <c r="AD7" s="385"/>
      <c r="AE7" s="385"/>
      <c r="AF7" s="385"/>
      <c r="AG7" s="385"/>
      <c r="AH7" s="385"/>
      <c r="AI7" s="385"/>
      <c r="AJ7" s="385"/>
      <c r="AK7" s="385"/>
      <c r="AL7" s="385"/>
      <c r="AM7" s="385"/>
      <c r="AN7" s="385"/>
      <c r="AO7" s="385"/>
      <c r="AP7" s="385"/>
      <c r="AQ7" s="385"/>
      <c r="AR7" s="385"/>
      <c r="AS7" s="385"/>
      <c r="AT7" s="390"/>
      <c r="AU7" s="384"/>
      <c r="AV7" s="385"/>
      <c r="AW7" s="385"/>
      <c r="AX7" s="385"/>
      <c r="AY7" s="385"/>
      <c r="AZ7" s="385"/>
      <c r="BA7" s="385"/>
      <c r="BB7" s="385"/>
      <c r="BC7" s="385"/>
      <c r="BD7" s="385"/>
      <c r="BE7" s="385"/>
      <c r="BF7" s="385"/>
      <c r="BG7" s="385"/>
      <c r="BH7" s="385"/>
      <c r="BI7" s="385"/>
      <c r="BJ7" s="385"/>
      <c r="BK7" s="385"/>
      <c r="BL7" s="385"/>
      <c r="BM7" s="385"/>
      <c r="BN7" s="385"/>
      <c r="BO7" s="385"/>
      <c r="BP7" s="394"/>
    </row>
    <row r="8" ht="12" customHeight="1" spans="1:68">
      <c r="A8" s="369"/>
      <c r="B8" s="370"/>
      <c r="C8" s="371"/>
      <c r="D8" s="372"/>
      <c r="E8" s="373"/>
      <c r="F8" s="373"/>
      <c r="G8" s="373"/>
      <c r="H8" s="373"/>
      <c r="I8" s="383"/>
      <c r="J8" s="384"/>
      <c r="K8" s="385"/>
      <c r="L8" s="385"/>
      <c r="M8" s="385"/>
      <c r="N8" s="385"/>
      <c r="O8" s="385"/>
      <c r="P8" s="385"/>
      <c r="Q8" s="390"/>
      <c r="R8" s="384"/>
      <c r="S8" s="385"/>
      <c r="T8" s="385"/>
      <c r="U8" s="385"/>
      <c r="V8" s="385"/>
      <c r="W8" s="385"/>
      <c r="X8" s="385"/>
      <c r="Y8" s="385"/>
      <c r="Z8" s="385"/>
      <c r="AA8" s="385"/>
      <c r="AB8" s="385"/>
      <c r="AC8" s="385"/>
      <c r="AD8" s="385"/>
      <c r="AE8" s="385"/>
      <c r="AF8" s="385"/>
      <c r="AG8" s="385"/>
      <c r="AH8" s="385"/>
      <c r="AI8" s="385"/>
      <c r="AJ8" s="385"/>
      <c r="AK8" s="385"/>
      <c r="AL8" s="385"/>
      <c r="AM8" s="385"/>
      <c r="AN8" s="385"/>
      <c r="AO8" s="385"/>
      <c r="AP8" s="385"/>
      <c r="AQ8" s="385"/>
      <c r="AR8" s="385"/>
      <c r="AS8" s="385"/>
      <c r="AT8" s="390"/>
      <c r="AU8" s="384"/>
      <c r="AV8" s="385"/>
      <c r="AW8" s="385"/>
      <c r="AX8" s="385"/>
      <c r="AY8" s="385"/>
      <c r="AZ8" s="385"/>
      <c r="BA8" s="385"/>
      <c r="BB8" s="385"/>
      <c r="BC8" s="385"/>
      <c r="BD8" s="385"/>
      <c r="BE8" s="385"/>
      <c r="BF8" s="385"/>
      <c r="BG8" s="385"/>
      <c r="BH8" s="385"/>
      <c r="BI8" s="385"/>
      <c r="BJ8" s="385"/>
      <c r="BK8" s="385"/>
      <c r="BL8" s="385"/>
      <c r="BM8" s="385"/>
      <c r="BN8" s="385"/>
      <c r="BO8" s="385"/>
      <c r="BP8" s="394"/>
    </row>
    <row r="9" ht="12" customHeight="1" spans="1:68">
      <c r="A9" s="369"/>
      <c r="B9" s="370"/>
      <c r="C9" s="371"/>
      <c r="D9" s="372"/>
      <c r="E9" s="373"/>
      <c r="F9" s="373"/>
      <c r="G9" s="373"/>
      <c r="H9" s="373"/>
      <c r="I9" s="383"/>
      <c r="J9" s="384"/>
      <c r="K9" s="385"/>
      <c r="L9" s="385"/>
      <c r="M9" s="385"/>
      <c r="N9" s="385"/>
      <c r="O9" s="385"/>
      <c r="P9" s="385"/>
      <c r="Q9" s="390"/>
      <c r="R9" s="384"/>
      <c r="S9" s="385"/>
      <c r="T9" s="385"/>
      <c r="U9" s="385"/>
      <c r="V9" s="385"/>
      <c r="W9" s="385"/>
      <c r="X9" s="385"/>
      <c r="Y9" s="385"/>
      <c r="Z9" s="385"/>
      <c r="AA9" s="385"/>
      <c r="AB9" s="385"/>
      <c r="AC9" s="385"/>
      <c r="AD9" s="385"/>
      <c r="AE9" s="385"/>
      <c r="AF9" s="385"/>
      <c r="AG9" s="385"/>
      <c r="AH9" s="385"/>
      <c r="AI9" s="385"/>
      <c r="AJ9" s="385"/>
      <c r="AK9" s="385"/>
      <c r="AL9" s="385"/>
      <c r="AM9" s="385"/>
      <c r="AN9" s="385"/>
      <c r="AO9" s="385"/>
      <c r="AP9" s="385"/>
      <c r="AQ9" s="385"/>
      <c r="AR9" s="385"/>
      <c r="AS9" s="385"/>
      <c r="AT9" s="390"/>
      <c r="AU9" s="384"/>
      <c r="AV9" s="385"/>
      <c r="AW9" s="385"/>
      <c r="AX9" s="385"/>
      <c r="AY9" s="385"/>
      <c r="AZ9" s="385"/>
      <c r="BA9" s="385"/>
      <c r="BB9" s="385"/>
      <c r="BC9" s="385"/>
      <c r="BD9" s="385"/>
      <c r="BE9" s="385"/>
      <c r="BF9" s="385"/>
      <c r="BG9" s="385"/>
      <c r="BH9" s="385"/>
      <c r="BI9" s="385"/>
      <c r="BJ9" s="385"/>
      <c r="BK9" s="385"/>
      <c r="BL9" s="385"/>
      <c r="BM9" s="385"/>
      <c r="BN9" s="385"/>
      <c r="BO9" s="385"/>
      <c r="BP9" s="394"/>
    </row>
    <row r="10" ht="12" customHeight="1" spans="1:68">
      <c r="A10" s="369"/>
      <c r="B10" s="370"/>
      <c r="C10" s="371"/>
      <c r="D10" s="372"/>
      <c r="E10" s="373"/>
      <c r="F10" s="373"/>
      <c r="G10" s="373"/>
      <c r="H10" s="373"/>
      <c r="I10" s="383"/>
      <c r="J10" s="384"/>
      <c r="K10" s="385"/>
      <c r="L10" s="385"/>
      <c r="M10" s="385"/>
      <c r="N10" s="385"/>
      <c r="O10" s="385"/>
      <c r="P10" s="385"/>
      <c r="Q10" s="390"/>
      <c r="R10" s="384"/>
      <c r="S10" s="385"/>
      <c r="T10" s="385"/>
      <c r="U10" s="385"/>
      <c r="V10" s="385"/>
      <c r="W10" s="385"/>
      <c r="X10" s="385"/>
      <c r="Y10" s="385"/>
      <c r="Z10" s="385"/>
      <c r="AA10" s="385"/>
      <c r="AB10" s="385"/>
      <c r="AC10" s="385"/>
      <c r="AD10" s="385"/>
      <c r="AE10" s="385"/>
      <c r="AF10" s="385"/>
      <c r="AG10" s="385"/>
      <c r="AH10" s="385"/>
      <c r="AI10" s="385"/>
      <c r="AJ10" s="385"/>
      <c r="AK10" s="385"/>
      <c r="AL10" s="385"/>
      <c r="AM10" s="385"/>
      <c r="AN10" s="385"/>
      <c r="AO10" s="385"/>
      <c r="AP10" s="385"/>
      <c r="AQ10" s="385"/>
      <c r="AR10" s="385"/>
      <c r="AS10" s="385"/>
      <c r="AT10" s="390"/>
      <c r="AU10" s="384"/>
      <c r="AV10" s="385"/>
      <c r="AW10" s="385"/>
      <c r="AX10" s="385"/>
      <c r="AY10" s="385"/>
      <c r="AZ10" s="385"/>
      <c r="BA10" s="385"/>
      <c r="BB10" s="385"/>
      <c r="BC10" s="385"/>
      <c r="BD10" s="385"/>
      <c r="BE10" s="385"/>
      <c r="BF10" s="385"/>
      <c r="BG10" s="385"/>
      <c r="BH10" s="385"/>
      <c r="BI10" s="385"/>
      <c r="BJ10" s="385"/>
      <c r="BK10" s="385"/>
      <c r="BL10" s="385"/>
      <c r="BM10" s="385"/>
      <c r="BN10" s="385"/>
      <c r="BO10" s="385"/>
      <c r="BP10" s="394"/>
    </row>
    <row r="11" ht="12" customHeight="1" spans="1:68">
      <c r="A11" s="369"/>
      <c r="B11" s="370"/>
      <c r="C11" s="371"/>
      <c r="D11" s="372"/>
      <c r="E11" s="373"/>
      <c r="F11" s="373"/>
      <c r="G11" s="373"/>
      <c r="H11" s="373"/>
      <c r="I11" s="383"/>
      <c r="J11" s="384"/>
      <c r="K11" s="385"/>
      <c r="L11" s="385"/>
      <c r="M11" s="385"/>
      <c r="N11" s="385"/>
      <c r="O11" s="385"/>
      <c r="P11" s="385"/>
      <c r="Q11" s="390"/>
      <c r="R11" s="384"/>
      <c r="S11" s="385"/>
      <c r="T11" s="385"/>
      <c r="U11" s="385"/>
      <c r="V11" s="385"/>
      <c r="W11" s="385"/>
      <c r="X11" s="385"/>
      <c r="Y11" s="385"/>
      <c r="Z11" s="385"/>
      <c r="AA11" s="385"/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5"/>
      <c r="AQ11" s="385"/>
      <c r="AR11" s="385"/>
      <c r="AS11" s="385"/>
      <c r="AT11" s="390"/>
      <c r="AU11" s="384"/>
      <c r="AV11" s="385"/>
      <c r="AW11" s="385"/>
      <c r="AX11" s="385"/>
      <c r="AY11" s="385"/>
      <c r="AZ11" s="385"/>
      <c r="BA11" s="385"/>
      <c r="BB11" s="385"/>
      <c r="BC11" s="385"/>
      <c r="BD11" s="385"/>
      <c r="BE11" s="385"/>
      <c r="BF11" s="385"/>
      <c r="BG11" s="385"/>
      <c r="BH11" s="385"/>
      <c r="BI11" s="385"/>
      <c r="BJ11" s="385"/>
      <c r="BK11" s="385"/>
      <c r="BL11" s="385"/>
      <c r="BM11" s="385"/>
      <c r="BN11" s="385"/>
      <c r="BO11" s="385"/>
      <c r="BP11" s="394"/>
    </row>
    <row r="12" ht="12" customHeight="1" spans="1:68">
      <c r="A12" s="369"/>
      <c r="B12" s="370"/>
      <c r="C12" s="371"/>
      <c r="D12" s="372"/>
      <c r="E12" s="373"/>
      <c r="F12" s="373"/>
      <c r="G12" s="373"/>
      <c r="H12" s="373"/>
      <c r="I12" s="383"/>
      <c r="J12" s="384"/>
      <c r="K12" s="385"/>
      <c r="L12" s="385"/>
      <c r="M12" s="385"/>
      <c r="N12" s="385"/>
      <c r="O12" s="385"/>
      <c r="P12" s="385"/>
      <c r="Q12" s="390"/>
      <c r="R12" s="384"/>
      <c r="S12" s="385"/>
      <c r="T12" s="385"/>
      <c r="U12" s="385"/>
      <c r="V12" s="385"/>
      <c r="W12" s="385"/>
      <c r="X12" s="385"/>
      <c r="Y12" s="385"/>
      <c r="Z12" s="385"/>
      <c r="AA12" s="385"/>
      <c r="AB12" s="385"/>
      <c r="AC12" s="385"/>
      <c r="AD12" s="385"/>
      <c r="AE12" s="385"/>
      <c r="AF12" s="385"/>
      <c r="AG12" s="385"/>
      <c r="AH12" s="385"/>
      <c r="AI12" s="385"/>
      <c r="AJ12" s="385"/>
      <c r="AK12" s="385"/>
      <c r="AL12" s="385"/>
      <c r="AM12" s="385"/>
      <c r="AN12" s="385"/>
      <c r="AO12" s="385"/>
      <c r="AP12" s="385"/>
      <c r="AQ12" s="385"/>
      <c r="AR12" s="385"/>
      <c r="AS12" s="385"/>
      <c r="AT12" s="390"/>
      <c r="AU12" s="384"/>
      <c r="AV12" s="385"/>
      <c r="AW12" s="385"/>
      <c r="AX12" s="385"/>
      <c r="AY12" s="385"/>
      <c r="AZ12" s="385"/>
      <c r="BA12" s="385"/>
      <c r="BB12" s="385"/>
      <c r="BC12" s="385"/>
      <c r="BD12" s="385"/>
      <c r="BE12" s="385"/>
      <c r="BF12" s="385"/>
      <c r="BG12" s="385"/>
      <c r="BH12" s="385"/>
      <c r="BI12" s="385"/>
      <c r="BJ12" s="385"/>
      <c r="BK12" s="385"/>
      <c r="BL12" s="385"/>
      <c r="BM12" s="385"/>
      <c r="BN12" s="385"/>
      <c r="BO12" s="385"/>
      <c r="BP12" s="394"/>
    </row>
    <row r="13" ht="12" customHeight="1" spans="1:68">
      <c r="A13" s="369"/>
      <c r="B13" s="370"/>
      <c r="C13" s="371"/>
      <c r="D13" s="372"/>
      <c r="E13" s="373"/>
      <c r="F13" s="373"/>
      <c r="G13" s="373"/>
      <c r="H13" s="373"/>
      <c r="I13" s="383"/>
      <c r="J13" s="384"/>
      <c r="K13" s="385"/>
      <c r="L13" s="385"/>
      <c r="M13" s="385"/>
      <c r="N13" s="385"/>
      <c r="O13" s="385"/>
      <c r="P13" s="385"/>
      <c r="Q13" s="390"/>
      <c r="R13" s="384"/>
      <c r="S13" s="385"/>
      <c r="T13" s="385"/>
      <c r="U13" s="385"/>
      <c r="V13" s="385"/>
      <c r="W13" s="385"/>
      <c r="X13" s="385"/>
      <c r="Y13" s="385"/>
      <c r="Z13" s="385"/>
      <c r="AA13" s="385"/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5"/>
      <c r="AN13" s="385"/>
      <c r="AO13" s="385"/>
      <c r="AP13" s="385"/>
      <c r="AQ13" s="385"/>
      <c r="AR13" s="385"/>
      <c r="AS13" s="385"/>
      <c r="AT13" s="390"/>
      <c r="AU13" s="384"/>
      <c r="AV13" s="385"/>
      <c r="AW13" s="385"/>
      <c r="AX13" s="385"/>
      <c r="AY13" s="385"/>
      <c r="AZ13" s="385"/>
      <c r="BA13" s="385"/>
      <c r="BB13" s="385"/>
      <c r="BC13" s="385"/>
      <c r="BD13" s="385"/>
      <c r="BE13" s="385"/>
      <c r="BF13" s="385"/>
      <c r="BG13" s="385"/>
      <c r="BH13" s="385"/>
      <c r="BI13" s="385"/>
      <c r="BJ13" s="385"/>
      <c r="BK13" s="385"/>
      <c r="BL13" s="385"/>
      <c r="BM13" s="385"/>
      <c r="BN13" s="385"/>
      <c r="BO13" s="385"/>
      <c r="BP13" s="394"/>
    </row>
    <row r="14" ht="12" customHeight="1" spans="1:68">
      <c r="A14" s="369"/>
      <c r="B14" s="370"/>
      <c r="C14" s="371"/>
      <c r="D14" s="372"/>
      <c r="E14" s="373"/>
      <c r="F14" s="373"/>
      <c r="G14" s="373"/>
      <c r="H14" s="373"/>
      <c r="I14" s="383"/>
      <c r="J14" s="384"/>
      <c r="K14" s="385"/>
      <c r="L14" s="385"/>
      <c r="M14" s="385"/>
      <c r="N14" s="385"/>
      <c r="O14" s="385"/>
      <c r="P14" s="385"/>
      <c r="Q14" s="390"/>
      <c r="R14" s="384"/>
      <c r="S14" s="385"/>
      <c r="T14" s="385"/>
      <c r="U14" s="385"/>
      <c r="V14" s="385"/>
      <c r="W14" s="385"/>
      <c r="X14" s="385"/>
      <c r="Y14" s="385"/>
      <c r="Z14" s="385"/>
      <c r="AA14" s="385"/>
      <c r="AB14" s="385"/>
      <c r="AC14" s="385"/>
      <c r="AD14" s="385"/>
      <c r="AE14" s="385"/>
      <c r="AF14" s="385"/>
      <c r="AG14" s="385"/>
      <c r="AH14" s="385"/>
      <c r="AI14" s="385"/>
      <c r="AJ14" s="385"/>
      <c r="AK14" s="385"/>
      <c r="AL14" s="385"/>
      <c r="AM14" s="385"/>
      <c r="AN14" s="385"/>
      <c r="AO14" s="385"/>
      <c r="AP14" s="385"/>
      <c r="AQ14" s="385"/>
      <c r="AR14" s="385"/>
      <c r="AS14" s="385"/>
      <c r="AT14" s="390"/>
      <c r="AU14" s="384"/>
      <c r="AV14" s="385"/>
      <c r="AW14" s="385"/>
      <c r="AX14" s="385"/>
      <c r="AY14" s="385"/>
      <c r="AZ14" s="385"/>
      <c r="BA14" s="385"/>
      <c r="BB14" s="385"/>
      <c r="BC14" s="385"/>
      <c r="BD14" s="385"/>
      <c r="BE14" s="385"/>
      <c r="BF14" s="385"/>
      <c r="BG14" s="385"/>
      <c r="BH14" s="385"/>
      <c r="BI14" s="385"/>
      <c r="BJ14" s="385"/>
      <c r="BK14" s="385"/>
      <c r="BL14" s="385"/>
      <c r="BM14" s="385"/>
      <c r="BN14" s="385"/>
      <c r="BO14" s="385"/>
      <c r="BP14" s="394"/>
    </row>
    <row r="15" ht="12" customHeight="1" spans="1:68">
      <c r="A15" s="369"/>
      <c r="B15" s="370"/>
      <c r="C15" s="371"/>
      <c r="D15" s="372"/>
      <c r="E15" s="373"/>
      <c r="F15" s="373"/>
      <c r="G15" s="373"/>
      <c r="H15" s="373"/>
      <c r="I15" s="383"/>
      <c r="J15" s="384"/>
      <c r="K15" s="385"/>
      <c r="L15" s="385"/>
      <c r="M15" s="385"/>
      <c r="N15" s="385"/>
      <c r="O15" s="385"/>
      <c r="P15" s="385"/>
      <c r="Q15" s="390"/>
      <c r="R15" s="384"/>
      <c r="S15" s="385"/>
      <c r="T15" s="385"/>
      <c r="U15" s="385"/>
      <c r="V15" s="385"/>
      <c r="W15" s="385"/>
      <c r="X15" s="385"/>
      <c r="Y15" s="385"/>
      <c r="Z15" s="385"/>
      <c r="AA15" s="385"/>
      <c r="AB15" s="385"/>
      <c r="AC15" s="385"/>
      <c r="AD15" s="385"/>
      <c r="AE15" s="385"/>
      <c r="AF15" s="385"/>
      <c r="AG15" s="385"/>
      <c r="AH15" s="385"/>
      <c r="AI15" s="385"/>
      <c r="AJ15" s="385"/>
      <c r="AK15" s="385"/>
      <c r="AL15" s="385"/>
      <c r="AM15" s="385"/>
      <c r="AN15" s="385"/>
      <c r="AO15" s="385"/>
      <c r="AP15" s="385"/>
      <c r="AQ15" s="385"/>
      <c r="AR15" s="385"/>
      <c r="AS15" s="385"/>
      <c r="AT15" s="390"/>
      <c r="AU15" s="384"/>
      <c r="AV15" s="385"/>
      <c r="AW15" s="385"/>
      <c r="AX15" s="385"/>
      <c r="AY15" s="385"/>
      <c r="AZ15" s="385"/>
      <c r="BA15" s="385"/>
      <c r="BB15" s="385"/>
      <c r="BC15" s="385"/>
      <c r="BD15" s="385"/>
      <c r="BE15" s="385"/>
      <c r="BF15" s="385"/>
      <c r="BG15" s="385"/>
      <c r="BH15" s="385"/>
      <c r="BI15" s="385"/>
      <c r="BJ15" s="385"/>
      <c r="BK15" s="385"/>
      <c r="BL15" s="385"/>
      <c r="BM15" s="385"/>
      <c r="BN15" s="385"/>
      <c r="BO15" s="385"/>
      <c r="BP15" s="394"/>
    </row>
    <row r="16" ht="12" customHeight="1" spans="1:68">
      <c r="A16" s="369"/>
      <c r="B16" s="370"/>
      <c r="C16" s="371"/>
      <c r="D16" s="372"/>
      <c r="E16" s="373"/>
      <c r="F16" s="373"/>
      <c r="G16" s="373"/>
      <c r="H16" s="373"/>
      <c r="I16" s="383"/>
      <c r="J16" s="384"/>
      <c r="K16" s="385"/>
      <c r="L16" s="385"/>
      <c r="M16" s="385"/>
      <c r="N16" s="385"/>
      <c r="O16" s="385"/>
      <c r="P16" s="385"/>
      <c r="Q16" s="390"/>
      <c r="R16" s="384"/>
      <c r="S16" s="385"/>
      <c r="T16" s="385"/>
      <c r="U16" s="385"/>
      <c r="V16" s="385"/>
      <c r="W16" s="385"/>
      <c r="X16" s="385"/>
      <c r="Y16" s="385"/>
      <c r="Z16" s="385"/>
      <c r="AA16" s="385"/>
      <c r="AB16" s="385"/>
      <c r="AC16" s="385"/>
      <c r="AD16" s="385"/>
      <c r="AE16" s="385"/>
      <c r="AF16" s="385"/>
      <c r="AG16" s="385"/>
      <c r="AH16" s="385"/>
      <c r="AI16" s="385"/>
      <c r="AJ16" s="385"/>
      <c r="AK16" s="385"/>
      <c r="AL16" s="385"/>
      <c r="AM16" s="385"/>
      <c r="AN16" s="385"/>
      <c r="AO16" s="385"/>
      <c r="AP16" s="385"/>
      <c r="AQ16" s="385"/>
      <c r="AR16" s="385"/>
      <c r="AS16" s="385"/>
      <c r="AT16" s="390"/>
      <c r="AU16" s="384"/>
      <c r="AV16" s="385"/>
      <c r="AW16" s="385"/>
      <c r="AX16" s="385"/>
      <c r="AY16" s="385"/>
      <c r="AZ16" s="385"/>
      <c r="BA16" s="385"/>
      <c r="BB16" s="385"/>
      <c r="BC16" s="385"/>
      <c r="BD16" s="385"/>
      <c r="BE16" s="385"/>
      <c r="BF16" s="385"/>
      <c r="BG16" s="385"/>
      <c r="BH16" s="385"/>
      <c r="BI16" s="385"/>
      <c r="BJ16" s="385"/>
      <c r="BK16" s="385"/>
      <c r="BL16" s="385"/>
      <c r="BM16" s="385"/>
      <c r="BN16" s="385"/>
      <c r="BO16" s="385"/>
      <c r="BP16" s="394"/>
    </row>
    <row r="17" ht="12" customHeight="1" spans="1:68">
      <c r="A17" s="369"/>
      <c r="B17" s="370"/>
      <c r="C17" s="371"/>
      <c r="D17" s="372"/>
      <c r="E17" s="373"/>
      <c r="F17" s="373"/>
      <c r="G17" s="373"/>
      <c r="H17" s="373"/>
      <c r="I17" s="383"/>
      <c r="J17" s="384"/>
      <c r="K17" s="385"/>
      <c r="L17" s="385"/>
      <c r="M17" s="385"/>
      <c r="N17" s="385"/>
      <c r="O17" s="385"/>
      <c r="P17" s="385"/>
      <c r="Q17" s="390"/>
      <c r="R17" s="384"/>
      <c r="S17" s="385"/>
      <c r="T17" s="385"/>
      <c r="U17" s="385"/>
      <c r="V17" s="385"/>
      <c r="W17" s="385"/>
      <c r="X17" s="385"/>
      <c r="Y17" s="385"/>
      <c r="Z17" s="385"/>
      <c r="AA17" s="385"/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5"/>
      <c r="AQ17" s="385"/>
      <c r="AR17" s="385"/>
      <c r="AS17" s="385"/>
      <c r="AT17" s="390"/>
      <c r="AU17" s="384"/>
      <c r="AV17" s="385"/>
      <c r="AW17" s="385"/>
      <c r="AX17" s="385"/>
      <c r="AY17" s="385"/>
      <c r="AZ17" s="385"/>
      <c r="BA17" s="385"/>
      <c r="BB17" s="385"/>
      <c r="BC17" s="385"/>
      <c r="BD17" s="385"/>
      <c r="BE17" s="385"/>
      <c r="BF17" s="385"/>
      <c r="BG17" s="385"/>
      <c r="BH17" s="385"/>
      <c r="BI17" s="385"/>
      <c r="BJ17" s="385"/>
      <c r="BK17" s="385"/>
      <c r="BL17" s="385"/>
      <c r="BM17" s="385"/>
      <c r="BN17" s="385"/>
      <c r="BO17" s="385"/>
      <c r="BP17" s="394"/>
    </row>
    <row r="18" ht="12" customHeight="1" spans="1:68">
      <c r="A18" s="369"/>
      <c r="B18" s="370"/>
      <c r="C18" s="371"/>
      <c r="D18" s="372"/>
      <c r="E18" s="373"/>
      <c r="F18" s="373"/>
      <c r="G18" s="373"/>
      <c r="H18" s="373"/>
      <c r="I18" s="383"/>
      <c r="J18" s="384"/>
      <c r="K18" s="385"/>
      <c r="L18" s="385"/>
      <c r="M18" s="385"/>
      <c r="N18" s="385"/>
      <c r="O18" s="385"/>
      <c r="P18" s="385"/>
      <c r="Q18" s="390"/>
      <c r="R18" s="384"/>
      <c r="S18" s="385"/>
      <c r="T18" s="385"/>
      <c r="U18" s="385"/>
      <c r="V18" s="385"/>
      <c r="W18" s="385"/>
      <c r="X18" s="385"/>
      <c r="Y18" s="385"/>
      <c r="Z18" s="385"/>
      <c r="AA18" s="385"/>
      <c r="AB18" s="385"/>
      <c r="AC18" s="385"/>
      <c r="AD18" s="385"/>
      <c r="AE18" s="385"/>
      <c r="AF18" s="385"/>
      <c r="AG18" s="385"/>
      <c r="AH18" s="385"/>
      <c r="AI18" s="385"/>
      <c r="AJ18" s="385"/>
      <c r="AK18" s="385"/>
      <c r="AL18" s="385"/>
      <c r="AM18" s="385"/>
      <c r="AN18" s="385"/>
      <c r="AO18" s="385"/>
      <c r="AP18" s="385"/>
      <c r="AQ18" s="385"/>
      <c r="AR18" s="385"/>
      <c r="AS18" s="385"/>
      <c r="AT18" s="390"/>
      <c r="AU18" s="384"/>
      <c r="AV18" s="385"/>
      <c r="AW18" s="385"/>
      <c r="AX18" s="385"/>
      <c r="AY18" s="385"/>
      <c r="AZ18" s="385"/>
      <c r="BA18" s="385"/>
      <c r="BB18" s="385"/>
      <c r="BC18" s="385"/>
      <c r="BD18" s="385"/>
      <c r="BE18" s="385"/>
      <c r="BF18" s="385"/>
      <c r="BG18" s="385"/>
      <c r="BH18" s="385"/>
      <c r="BI18" s="385"/>
      <c r="BJ18" s="385"/>
      <c r="BK18" s="385"/>
      <c r="BL18" s="385"/>
      <c r="BM18" s="385"/>
      <c r="BN18" s="385"/>
      <c r="BO18" s="385"/>
      <c r="BP18" s="394"/>
    </row>
    <row r="19" ht="12" customHeight="1" spans="1:68">
      <c r="A19" s="369"/>
      <c r="B19" s="370"/>
      <c r="C19" s="371"/>
      <c r="D19" s="372"/>
      <c r="E19" s="373"/>
      <c r="F19" s="373"/>
      <c r="G19" s="373"/>
      <c r="H19" s="373"/>
      <c r="I19" s="383"/>
      <c r="J19" s="384"/>
      <c r="K19" s="385"/>
      <c r="L19" s="385"/>
      <c r="M19" s="385"/>
      <c r="N19" s="385"/>
      <c r="O19" s="385"/>
      <c r="P19" s="385"/>
      <c r="Q19" s="390"/>
      <c r="R19" s="384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385"/>
      <c r="AN19" s="385"/>
      <c r="AO19" s="385"/>
      <c r="AP19" s="385"/>
      <c r="AQ19" s="385"/>
      <c r="AR19" s="385"/>
      <c r="AS19" s="385"/>
      <c r="AT19" s="390"/>
      <c r="AU19" s="384"/>
      <c r="AV19" s="385"/>
      <c r="AW19" s="385"/>
      <c r="AX19" s="385"/>
      <c r="AY19" s="385"/>
      <c r="AZ19" s="385"/>
      <c r="BA19" s="385"/>
      <c r="BB19" s="385"/>
      <c r="BC19" s="385"/>
      <c r="BD19" s="385"/>
      <c r="BE19" s="385"/>
      <c r="BF19" s="385"/>
      <c r="BG19" s="385"/>
      <c r="BH19" s="385"/>
      <c r="BI19" s="385"/>
      <c r="BJ19" s="385"/>
      <c r="BK19" s="385"/>
      <c r="BL19" s="385"/>
      <c r="BM19" s="385"/>
      <c r="BN19" s="385"/>
      <c r="BO19" s="385"/>
      <c r="BP19" s="394"/>
    </row>
    <row r="20" ht="12" customHeight="1" spans="1:68">
      <c r="A20" s="369"/>
      <c r="B20" s="370"/>
      <c r="C20" s="371"/>
      <c r="D20" s="372"/>
      <c r="E20" s="373"/>
      <c r="F20" s="373"/>
      <c r="G20" s="373"/>
      <c r="H20" s="373"/>
      <c r="I20" s="383"/>
      <c r="J20" s="384"/>
      <c r="K20" s="385"/>
      <c r="L20" s="385"/>
      <c r="M20" s="385"/>
      <c r="N20" s="385"/>
      <c r="O20" s="385"/>
      <c r="P20" s="385"/>
      <c r="Q20" s="390"/>
      <c r="R20" s="384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  <c r="AH20" s="385"/>
      <c r="AI20" s="385"/>
      <c r="AJ20" s="385"/>
      <c r="AK20" s="385"/>
      <c r="AL20" s="385"/>
      <c r="AM20" s="385"/>
      <c r="AN20" s="385"/>
      <c r="AO20" s="385"/>
      <c r="AP20" s="385"/>
      <c r="AQ20" s="385"/>
      <c r="AR20" s="385"/>
      <c r="AS20" s="385"/>
      <c r="AT20" s="390"/>
      <c r="AU20" s="384"/>
      <c r="AV20" s="385"/>
      <c r="AW20" s="385"/>
      <c r="AX20" s="385"/>
      <c r="AY20" s="385"/>
      <c r="AZ20" s="385"/>
      <c r="BA20" s="385"/>
      <c r="BB20" s="385"/>
      <c r="BC20" s="385"/>
      <c r="BD20" s="385"/>
      <c r="BE20" s="385"/>
      <c r="BF20" s="385"/>
      <c r="BG20" s="385"/>
      <c r="BH20" s="385"/>
      <c r="BI20" s="385"/>
      <c r="BJ20" s="385"/>
      <c r="BK20" s="385"/>
      <c r="BL20" s="385"/>
      <c r="BM20" s="385"/>
      <c r="BN20" s="385"/>
      <c r="BO20" s="385"/>
      <c r="BP20" s="394"/>
    </row>
    <row r="21" ht="12" customHeight="1" spans="1:68">
      <c r="A21" s="369"/>
      <c r="B21" s="370"/>
      <c r="C21" s="371"/>
      <c r="D21" s="372"/>
      <c r="E21" s="373"/>
      <c r="F21" s="373"/>
      <c r="G21" s="373"/>
      <c r="H21" s="373"/>
      <c r="I21" s="383"/>
      <c r="J21" s="384"/>
      <c r="K21" s="385"/>
      <c r="L21" s="385"/>
      <c r="M21" s="385"/>
      <c r="N21" s="385"/>
      <c r="O21" s="385"/>
      <c r="P21" s="385"/>
      <c r="Q21" s="390"/>
      <c r="R21" s="384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  <c r="AG21" s="385"/>
      <c r="AH21" s="385"/>
      <c r="AI21" s="385"/>
      <c r="AJ21" s="385"/>
      <c r="AK21" s="385"/>
      <c r="AL21" s="385"/>
      <c r="AM21" s="385"/>
      <c r="AN21" s="385"/>
      <c r="AO21" s="385"/>
      <c r="AP21" s="385"/>
      <c r="AQ21" s="385"/>
      <c r="AR21" s="385"/>
      <c r="AS21" s="385"/>
      <c r="AT21" s="390"/>
      <c r="AU21" s="384"/>
      <c r="AV21" s="385"/>
      <c r="AW21" s="385"/>
      <c r="AX21" s="385"/>
      <c r="AY21" s="385"/>
      <c r="AZ21" s="385"/>
      <c r="BA21" s="385"/>
      <c r="BB21" s="385"/>
      <c r="BC21" s="385"/>
      <c r="BD21" s="385"/>
      <c r="BE21" s="385"/>
      <c r="BF21" s="385"/>
      <c r="BG21" s="385"/>
      <c r="BH21" s="385"/>
      <c r="BI21" s="385"/>
      <c r="BJ21" s="385"/>
      <c r="BK21" s="385"/>
      <c r="BL21" s="385"/>
      <c r="BM21" s="385"/>
      <c r="BN21" s="385"/>
      <c r="BO21" s="385"/>
      <c r="BP21" s="394"/>
    </row>
    <row r="22" ht="12" customHeight="1" spans="1:68">
      <c r="A22" s="369"/>
      <c r="B22" s="370"/>
      <c r="C22" s="371"/>
      <c r="D22" s="372"/>
      <c r="E22" s="373"/>
      <c r="F22" s="373"/>
      <c r="G22" s="373"/>
      <c r="H22" s="373"/>
      <c r="I22" s="383"/>
      <c r="J22" s="384"/>
      <c r="K22" s="385"/>
      <c r="L22" s="385"/>
      <c r="M22" s="385"/>
      <c r="N22" s="385"/>
      <c r="O22" s="385"/>
      <c r="P22" s="385"/>
      <c r="Q22" s="390"/>
      <c r="R22" s="384"/>
      <c r="S22" s="385"/>
      <c r="T22" s="385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5"/>
      <c r="AQ22" s="385"/>
      <c r="AR22" s="385"/>
      <c r="AS22" s="385"/>
      <c r="AT22" s="390"/>
      <c r="AU22" s="384"/>
      <c r="AV22" s="385"/>
      <c r="AW22" s="385"/>
      <c r="AX22" s="385"/>
      <c r="AY22" s="385"/>
      <c r="AZ22" s="385"/>
      <c r="BA22" s="385"/>
      <c r="BB22" s="385"/>
      <c r="BC22" s="385"/>
      <c r="BD22" s="385"/>
      <c r="BE22" s="385"/>
      <c r="BF22" s="385"/>
      <c r="BG22" s="385"/>
      <c r="BH22" s="385"/>
      <c r="BI22" s="385"/>
      <c r="BJ22" s="385"/>
      <c r="BK22" s="385"/>
      <c r="BL22" s="385"/>
      <c r="BM22" s="385"/>
      <c r="BN22" s="385"/>
      <c r="BO22" s="385"/>
      <c r="BP22" s="394"/>
    </row>
    <row r="23" ht="12" customHeight="1" spans="1:68">
      <c r="A23" s="369"/>
      <c r="B23" s="370"/>
      <c r="C23" s="371"/>
      <c r="D23" s="372"/>
      <c r="E23" s="373"/>
      <c r="F23" s="373"/>
      <c r="G23" s="373"/>
      <c r="H23" s="373"/>
      <c r="I23" s="383"/>
      <c r="J23" s="384"/>
      <c r="K23" s="385"/>
      <c r="L23" s="385"/>
      <c r="M23" s="385"/>
      <c r="N23" s="385"/>
      <c r="O23" s="385"/>
      <c r="P23" s="385"/>
      <c r="Q23" s="390"/>
      <c r="R23" s="384"/>
      <c r="S23" s="385"/>
      <c r="T23" s="385"/>
      <c r="U23" s="385"/>
      <c r="V23" s="385"/>
      <c r="W23" s="385"/>
      <c r="X23" s="385"/>
      <c r="Y23" s="385"/>
      <c r="Z23" s="385"/>
      <c r="AA23" s="385"/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5"/>
      <c r="AQ23" s="385"/>
      <c r="AR23" s="385"/>
      <c r="AS23" s="385"/>
      <c r="AT23" s="390"/>
      <c r="AU23" s="384"/>
      <c r="AV23" s="385"/>
      <c r="AW23" s="385"/>
      <c r="AX23" s="385"/>
      <c r="AY23" s="385"/>
      <c r="AZ23" s="385"/>
      <c r="BA23" s="385"/>
      <c r="BB23" s="385"/>
      <c r="BC23" s="385"/>
      <c r="BD23" s="385"/>
      <c r="BE23" s="385"/>
      <c r="BF23" s="385"/>
      <c r="BG23" s="385"/>
      <c r="BH23" s="385"/>
      <c r="BI23" s="385"/>
      <c r="BJ23" s="385"/>
      <c r="BK23" s="385"/>
      <c r="BL23" s="385"/>
      <c r="BM23" s="385"/>
      <c r="BN23" s="385"/>
      <c r="BO23" s="385"/>
      <c r="BP23" s="394"/>
    </row>
    <row r="24" ht="12" customHeight="1" spans="1:68">
      <c r="A24" s="369"/>
      <c r="B24" s="370"/>
      <c r="C24" s="371"/>
      <c r="D24" s="372"/>
      <c r="E24" s="373"/>
      <c r="F24" s="373"/>
      <c r="G24" s="373"/>
      <c r="H24" s="373"/>
      <c r="I24" s="383"/>
      <c r="J24" s="384"/>
      <c r="K24" s="385"/>
      <c r="L24" s="385"/>
      <c r="M24" s="385"/>
      <c r="N24" s="385"/>
      <c r="O24" s="385"/>
      <c r="P24" s="385"/>
      <c r="Q24" s="390"/>
      <c r="R24" s="384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5"/>
      <c r="AQ24" s="385"/>
      <c r="AR24" s="385"/>
      <c r="AS24" s="385"/>
      <c r="AT24" s="390"/>
      <c r="AU24" s="384"/>
      <c r="AV24" s="385"/>
      <c r="AW24" s="385"/>
      <c r="AX24" s="385"/>
      <c r="AY24" s="385"/>
      <c r="AZ24" s="385"/>
      <c r="BA24" s="385"/>
      <c r="BB24" s="385"/>
      <c r="BC24" s="385"/>
      <c r="BD24" s="385"/>
      <c r="BE24" s="385"/>
      <c r="BF24" s="385"/>
      <c r="BG24" s="385"/>
      <c r="BH24" s="385"/>
      <c r="BI24" s="385"/>
      <c r="BJ24" s="385"/>
      <c r="BK24" s="385"/>
      <c r="BL24" s="385"/>
      <c r="BM24" s="385"/>
      <c r="BN24" s="385"/>
      <c r="BO24" s="385"/>
      <c r="BP24" s="394"/>
    </row>
    <row r="25" ht="12" customHeight="1" spans="1:68">
      <c r="A25" s="369"/>
      <c r="B25" s="370"/>
      <c r="C25" s="371"/>
      <c r="D25" s="372"/>
      <c r="E25" s="373"/>
      <c r="F25" s="373"/>
      <c r="G25" s="373"/>
      <c r="H25" s="373"/>
      <c r="I25" s="383"/>
      <c r="J25" s="384"/>
      <c r="K25" s="385"/>
      <c r="L25" s="385"/>
      <c r="M25" s="385"/>
      <c r="N25" s="385"/>
      <c r="O25" s="385"/>
      <c r="P25" s="385"/>
      <c r="Q25" s="390"/>
      <c r="R25" s="384"/>
      <c r="S25" s="385"/>
      <c r="T25" s="385"/>
      <c r="U25" s="385"/>
      <c r="V25" s="385"/>
      <c r="W25" s="385"/>
      <c r="X25" s="385"/>
      <c r="Y25" s="385"/>
      <c r="Z25" s="385"/>
      <c r="AA25" s="385"/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5"/>
      <c r="AQ25" s="385"/>
      <c r="AR25" s="385"/>
      <c r="AS25" s="385"/>
      <c r="AT25" s="390"/>
      <c r="AU25" s="384"/>
      <c r="AV25" s="385"/>
      <c r="AW25" s="385"/>
      <c r="AX25" s="385"/>
      <c r="AY25" s="385"/>
      <c r="AZ25" s="385"/>
      <c r="BA25" s="385"/>
      <c r="BB25" s="385"/>
      <c r="BC25" s="385"/>
      <c r="BD25" s="385"/>
      <c r="BE25" s="385"/>
      <c r="BF25" s="385"/>
      <c r="BG25" s="385"/>
      <c r="BH25" s="385"/>
      <c r="BI25" s="385"/>
      <c r="BJ25" s="385"/>
      <c r="BK25" s="385"/>
      <c r="BL25" s="385"/>
      <c r="BM25" s="385"/>
      <c r="BN25" s="385"/>
      <c r="BO25" s="385"/>
      <c r="BP25" s="394"/>
    </row>
    <row r="26" ht="12" customHeight="1" spans="1:68">
      <c r="A26" s="369"/>
      <c r="B26" s="370"/>
      <c r="C26" s="371"/>
      <c r="D26" s="372"/>
      <c r="E26" s="373"/>
      <c r="F26" s="373"/>
      <c r="G26" s="373"/>
      <c r="H26" s="373"/>
      <c r="I26" s="383"/>
      <c r="J26" s="384"/>
      <c r="K26" s="385"/>
      <c r="L26" s="385"/>
      <c r="M26" s="385"/>
      <c r="N26" s="385"/>
      <c r="O26" s="385"/>
      <c r="P26" s="385"/>
      <c r="Q26" s="390"/>
      <c r="R26" s="384"/>
      <c r="S26" s="385"/>
      <c r="T26" s="385"/>
      <c r="U26" s="385"/>
      <c r="V26" s="385"/>
      <c r="W26" s="385"/>
      <c r="X26" s="385"/>
      <c r="Y26" s="385"/>
      <c r="Z26" s="385"/>
      <c r="AA26" s="385"/>
      <c r="AB26" s="385"/>
      <c r="AC26" s="385"/>
      <c r="AD26" s="385"/>
      <c r="AE26" s="385"/>
      <c r="AF26" s="385"/>
      <c r="AG26" s="385"/>
      <c r="AH26" s="385"/>
      <c r="AI26" s="385"/>
      <c r="AJ26" s="385"/>
      <c r="AK26" s="385"/>
      <c r="AL26" s="385"/>
      <c r="AM26" s="385"/>
      <c r="AN26" s="385"/>
      <c r="AO26" s="385"/>
      <c r="AP26" s="385"/>
      <c r="AQ26" s="385"/>
      <c r="AR26" s="385"/>
      <c r="AS26" s="385"/>
      <c r="AT26" s="390"/>
      <c r="AU26" s="384"/>
      <c r="AV26" s="385"/>
      <c r="AW26" s="385"/>
      <c r="AX26" s="385"/>
      <c r="AY26" s="385"/>
      <c r="AZ26" s="385"/>
      <c r="BA26" s="385"/>
      <c r="BB26" s="385"/>
      <c r="BC26" s="385"/>
      <c r="BD26" s="385"/>
      <c r="BE26" s="385"/>
      <c r="BF26" s="385"/>
      <c r="BG26" s="385"/>
      <c r="BH26" s="385"/>
      <c r="BI26" s="385"/>
      <c r="BJ26" s="385"/>
      <c r="BK26" s="385"/>
      <c r="BL26" s="385"/>
      <c r="BM26" s="385"/>
      <c r="BN26" s="385"/>
      <c r="BO26" s="385"/>
      <c r="BP26" s="394"/>
    </row>
    <row r="27" ht="12" customHeight="1" spans="1:68">
      <c r="A27" s="369"/>
      <c r="B27" s="370"/>
      <c r="C27" s="371"/>
      <c r="D27" s="372"/>
      <c r="E27" s="373"/>
      <c r="F27" s="373"/>
      <c r="G27" s="373"/>
      <c r="H27" s="373"/>
      <c r="I27" s="383"/>
      <c r="J27" s="384"/>
      <c r="K27" s="385"/>
      <c r="L27" s="385"/>
      <c r="M27" s="385"/>
      <c r="N27" s="385"/>
      <c r="O27" s="385"/>
      <c r="P27" s="385"/>
      <c r="Q27" s="390"/>
      <c r="R27" s="384"/>
      <c r="S27" s="385"/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  <c r="AL27" s="385"/>
      <c r="AM27" s="385"/>
      <c r="AN27" s="385"/>
      <c r="AO27" s="385"/>
      <c r="AP27" s="385"/>
      <c r="AQ27" s="385"/>
      <c r="AR27" s="385"/>
      <c r="AS27" s="385"/>
      <c r="AT27" s="390"/>
      <c r="AU27" s="384"/>
      <c r="AV27" s="385"/>
      <c r="AW27" s="385"/>
      <c r="AX27" s="385"/>
      <c r="AY27" s="385"/>
      <c r="AZ27" s="385"/>
      <c r="BA27" s="385"/>
      <c r="BB27" s="385"/>
      <c r="BC27" s="385"/>
      <c r="BD27" s="385"/>
      <c r="BE27" s="385"/>
      <c r="BF27" s="385"/>
      <c r="BG27" s="385"/>
      <c r="BH27" s="385"/>
      <c r="BI27" s="385"/>
      <c r="BJ27" s="385"/>
      <c r="BK27" s="385"/>
      <c r="BL27" s="385"/>
      <c r="BM27" s="385"/>
      <c r="BN27" s="385"/>
      <c r="BO27" s="385"/>
      <c r="BP27" s="394"/>
    </row>
    <row r="28" ht="12" customHeight="1" spans="1:68">
      <c r="A28" s="369"/>
      <c r="B28" s="370"/>
      <c r="C28" s="371"/>
      <c r="D28" s="372"/>
      <c r="E28" s="373"/>
      <c r="F28" s="373"/>
      <c r="G28" s="373"/>
      <c r="H28" s="373"/>
      <c r="I28" s="383"/>
      <c r="J28" s="384"/>
      <c r="K28" s="385"/>
      <c r="L28" s="385"/>
      <c r="M28" s="385"/>
      <c r="N28" s="385"/>
      <c r="O28" s="385"/>
      <c r="P28" s="385"/>
      <c r="Q28" s="390"/>
      <c r="R28" s="384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5"/>
      <c r="AQ28" s="385"/>
      <c r="AR28" s="385"/>
      <c r="AS28" s="385"/>
      <c r="AT28" s="390"/>
      <c r="AU28" s="384"/>
      <c r="AV28" s="385"/>
      <c r="AW28" s="385"/>
      <c r="AX28" s="385"/>
      <c r="AY28" s="385"/>
      <c r="AZ28" s="385"/>
      <c r="BA28" s="385"/>
      <c r="BB28" s="385"/>
      <c r="BC28" s="385"/>
      <c r="BD28" s="385"/>
      <c r="BE28" s="385"/>
      <c r="BF28" s="385"/>
      <c r="BG28" s="385"/>
      <c r="BH28" s="385"/>
      <c r="BI28" s="385"/>
      <c r="BJ28" s="385"/>
      <c r="BK28" s="385"/>
      <c r="BL28" s="385"/>
      <c r="BM28" s="385"/>
      <c r="BN28" s="385"/>
      <c r="BO28" s="385"/>
      <c r="BP28" s="394"/>
    </row>
    <row r="29" ht="12" customHeight="1" spans="1:68">
      <c r="A29" s="369"/>
      <c r="B29" s="370"/>
      <c r="C29" s="371"/>
      <c r="D29" s="372"/>
      <c r="E29" s="373"/>
      <c r="F29" s="373"/>
      <c r="G29" s="373"/>
      <c r="H29" s="373"/>
      <c r="I29" s="383"/>
      <c r="J29" s="384"/>
      <c r="K29" s="385"/>
      <c r="L29" s="385"/>
      <c r="M29" s="385"/>
      <c r="N29" s="385"/>
      <c r="O29" s="385"/>
      <c r="P29" s="385"/>
      <c r="Q29" s="390"/>
      <c r="R29" s="384"/>
      <c r="S29" s="385"/>
      <c r="T29" s="385"/>
      <c r="U29" s="385"/>
      <c r="V29" s="385"/>
      <c r="W29" s="385"/>
      <c r="X29" s="385"/>
      <c r="Y29" s="385"/>
      <c r="Z29" s="385"/>
      <c r="AA29" s="385"/>
      <c r="AB29" s="385"/>
      <c r="AC29" s="385"/>
      <c r="AD29" s="385"/>
      <c r="AE29" s="385"/>
      <c r="AF29" s="385"/>
      <c r="AG29" s="385"/>
      <c r="AH29" s="385"/>
      <c r="AI29" s="385"/>
      <c r="AJ29" s="385"/>
      <c r="AK29" s="385"/>
      <c r="AL29" s="385"/>
      <c r="AM29" s="385"/>
      <c r="AN29" s="385"/>
      <c r="AO29" s="385"/>
      <c r="AP29" s="385"/>
      <c r="AQ29" s="385"/>
      <c r="AR29" s="385"/>
      <c r="AS29" s="385"/>
      <c r="AT29" s="390"/>
      <c r="AU29" s="384"/>
      <c r="AV29" s="385"/>
      <c r="AW29" s="385"/>
      <c r="AX29" s="385"/>
      <c r="AY29" s="385"/>
      <c r="AZ29" s="385"/>
      <c r="BA29" s="385"/>
      <c r="BB29" s="385"/>
      <c r="BC29" s="385"/>
      <c r="BD29" s="385"/>
      <c r="BE29" s="385"/>
      <c r="BF29" s="385"/>
      <c r="BG29" s="385"/>
      <c r="BH29" s="385"/>
      <c r="BI29" s="385"/>
      <c r="BJ29" s="385"/>
      <c r="BK29" s="385"/>
      <c r="BL29" s="385"/>
      <c r="BM29" s="385"/>
      <c r="BN29" s="385"/>
      <c r="BO29" s="385"/>
      <c r="BP29" s="394"/>
    </row>
    <row r="30" ht="12" customHeight="1" spans="1:68">
      <c r="A30" s="374" t="str">
        <f ca="1">IF(D30="","",OFFSET(A30,-1,0)+1)</f>
        <v/>
      </c>
      <c r="B30" s="375"/>
      <c r="C30" s="376"/>
      <c r="D30" s="377"/>
      <c r="E30" s="378"/>
      <c r="F30" s="378"/>
      <c r="G30" s="378"/>
      <c r="H30" s="378"/>
      <c r="I30" s="386"/>
      <c r="J30" s="387"/>
      <c r="K30" s="388"/>
      <c r="L30" s="388"/>
      <c r="M30" s="388"/>
      <c r="N30" s="388"/>
      <c r="O30" s="388"/>
      <c r="P30" s="388"/>
      <c r="Q30" s="391"/>
      <c r="R30" s="387"/>
      <c r="S30" s="388"/>
      <c r="T30" s="388"/>
      <c r="U30" s="388"/>
      <c r="V30" s="388"/>
      <c r="W30" s="388"/>
      <c r="X30" s="388"/>
      <c r="Y30" s="388"/>
      <c r="Z30" s="388"/>
      <c r="AA30" s="388"/>
      <c r="AB30" s="388"/>
      <c r="AC30" s="388"/>
      <c r="AD30" s="388"/>
      <c r="AE30" s="388"/>
      <c r="AF30" s="388"/>
      <c r="AG30" s="388"/>
      <c r="AH30" s="388"/>
      <c r="AI30" s="388"/>
      <c r="AJ30" s="388"/>
      <c r="AK30" s="388"/>
      <c r="AL30" s="388"/>
      <c r="AM30" s="388"/>
      <c r="AN30" s="388"/>
      <c r="AO30" s="388"/>
      <c r="AP30" s="388"/>
      <c r="AQ30" s="388"/>
      <c r="AR30" s="388"/>
      <c r="AS30" s="388"/>
      <c r="AT30" s="391"/>
      <c r="AU30" s="387"/>
      <c r="AV30" s="388"/>
      <c r="AW30" s="388"/>
      <c r="AX30" s="388"/>
      <c r="AY30" s="388"/>
      <c r="AZ30" s="388"/>
      <c r="BA30" s="388"/>
      <c r="BB30" s="388"/>
      <c r="BC30" s="388"/>
      <c r="BD30" s="388"/>
      <c r="BE30" s="388"/>
      <c r="BF30" s="388"/>
      <c r="BG30" s="388"/>
      <c r="BH30" s="388"/>
      <c r="BI30" s="388"/>
      <c r="BJ30" s="388"/>
      <c r="BK30" s="388"/>
      <c r="BL30" s="388"/>
      <c r="BM30" s="388"/>
      <c r="BN30" s="388"/>
      <c r="BO30" s="388"/>
      <c r="BP30" s="395"/>
    </row>
    <row r="31" customHeight="1" spans="3:15">
      <c r="C31" s="115"/>
      <c r="D31" s="115"/>
      <c r="E31" s="115"/>
      <c r="F31" s="115"/>
      <c r="G31" s="115"/>
      <c r="H31" s="115"/>
      <c r="I31" s="115"/>
      <c r="J31" s="115"/>
      <c r="K31" s="115"/>
      <c r="N31" s="115"/>
      <c r="O31" s="115"/>
    </row>
    <row r="32" customHeight="1" spans="3:15">
      <c r="C32" s="115"/>
      <c r="D32" s="115"/>
      <c r="E32" s="115"/>
      <c r="F32" s="115"/>
      <c r="G32" s="115"/>
      <c r="H32" s="115"/>
      <c r="I32" s="115"/>
      <c r="J32" s="115"/>
      <c r="K32" s="115"/>
      <c r="N32" s="115"/>
      <c r="O32" s="115"/>
    </row>
    <row r="33" customHeight="1" spans="3:15">
      <c r="C33" s="115"/>
      <c r="D33" s="115"/>
      <c r="E33" s="115"/>
      <c r="F33" s="115"/>
      <c r="G33" s="115"/>
      <c r="H33" s="115"/>
      <c r="I33" s="115"/>
      <c r="J33" s="115"/>
      <c r="K33" s="115"/>
      <c r="N33" s="115"/>
      <c r="O33" s="115"/>
    </row>
  </sheetData>
  <mergeCells count="148">
    <mergeCell ref="A1:K1"/>
    <mergeCell ref="L1:Y1"/>
    <mergeCell ref="AU1:AY1"/>
    <mergeCell ref="AZ1:BE1"/>
    <mergeCell ref="BF1:BJ1"/>
    <mergeCell ref="BK1:BP1"/>
    <mergeCell ref="A2:K2"/>
    <mergeCell ref="L2:Y2"/>
    <mergeCell ref="AU2:AY2"/>
    <mergeCell ref="AZ2:BE2"/>
    <mergeCell ref="BF2:BJ2"/>
    <mergeCell ref="BK2:BP2"/>
    <mergeCell ref="A4:C4"/>
    <mergeCell ref="D4:I4"/>
    <mergeCell ref="J4:Q4"/>
    <mergeCell ref="R4:AT4"/>
    <mergeCell ref="AU4:BP4"/>
    <mergeCell ref="A5:C5"/>
    <mergeCell ref="D5:I5"/>
    <mergeCell ref="J5:Q5"/>
    <mergeCell ref="R5:AT5"/>
    <mergeCell ref="AU5:BP5"/>
    <mergeCell ref="A6:C6"/>
    <mergeCell ref="D6:I6"/>
    <mergeCell ref="J6:Q6"/>
    <mergeCell ref="R6:AT6"/>
    <mergeCell ref="AU6:BP6"/>
    <mergeCell ref="A7:C7"/>
    <mergeCell ref="D7:I7"/>
    <mergeCell ref="J7:Q7"/>
    <mergeCell ref="R7:AT7"/>
    <mergeCell ref="AU7:BP7"/>
    <mergeCell ref="A8:C8"/>
    <mergeCell ref="D8:I8"/>
    <mergeCell ref="J8:Q8"/>
    <mergeCell ref="R8:AT8"/>
    <mergeCell ref="AU8:BP8"/>
    <mergeCell ref="A9:C9"/>
    <mergeCell ref="D9:I9"/>
    <mergeCell ref="J9:Q9"/>
    <mergeCell ref="R9:AT9"/>
    <mergeCell ref="AU9:BP9"/>
    <mergeCell ref="A10:C10"/>
    <mergeCell ref="D10:I10"/>
    <mergeCell ref="J10:Q10"/>
    <mergeCell ref="R10:AT10"/>
    <mergeCell ref="AU10:BP10"/>
    <mergeCell ref="A11:C11"/>
    <mergeCell ref="D11:I11"/>
    <mergeCell ref="J11:Q11"/>
    <mergeCell ref="R11:AT11"/>
    <mergeCell ref="AU11:BP11"/>
    <mergeCell ref="A12:C12"/>
    <mergeCell ref="D12:I12"/>
    <mergeCell ref="J12:Q12"/>
    <mergeCell ref="R12:AT12"/>
    <mergeCell ref="AU12:BP12"/>
    <mergeCell ref="A13:C13"/>
    <mergeCell ref="D13:I13"/>
    <mergeCell ref="J13:Q13"/>
    <mergeCell ref="R13:AT13"/>
    <mergeCell ref="AU13:BP13"/>
    <mergeCell ref="A14:C14"/>
    <mergeCell ref="D14:I14"/>
    <mergeCell ref="J14:Q14"/>
    <mergeCell ref="R14:AT14"/>
    <mergeCell ref="AU14:BP14"/>
    <mergeCell ref="A15:C15"/>
    <mergeCell ref="D15:I15"/>
    <mergeCell ref="J15:Q15"/>
    <mergeCell ref="R15:AT15"/>
    <mergeCell ref="AU15:BP15"/>
    <mergeCell ref="A16:C16"/>
    <mergeCell ref="D16:I16"/>
    <mergeCell ref="J16:Q16"/>
    <mergeCell ref="R16:AT16"/>
    <mergeCell ref="AU16:BP16"/>
    <mergeCell ref="A17:C17"/>
    <mergeCell ref="D17:I17"/>
    <mergeCell ref="J17:Q17"/>
    <mergeCell ref="R17:AT17"/>
    <mergeCell ref="AU17:BP17"/>
    <mergeCell ref="A18:C18"/>
    <mergeCell ref="D18:I18"/>
    <mergeCell ref="J18:Q18"/>
    <mergeCell ref="R18:AT18"/>
    <mergeCell ref="AU18:BP18"/>
    <mergeCell ref="A19:C19"/>
    <mergeCell ref="D19:I19"/>
    <mergeCell ref="J19:Q19"/>
    <mergeCell ref="R19:AT19"/>
    <mergeCell ref="AU19:BP19"/>
    <mergeCell ref="A20:C20"/>
    <mergeCell ref="D20:I20"/>
    <mergeCell ref="J20:Q20"/>
    <mergeCell ref="R20:AT20"/>
    <mergeCell ref="AU20:BP20"/>
    <mergeCell ref="A21:C21"/>
    <mergeCell ref="D21:I21"/>
    <mergeCell ref="J21:Q21"/>
    <mergeCell ref="R21:AT21"/>
    <mergeCell ref="AU21:BP21"/>
    <mergeCell ref="A22:C22"/>
    <mergeCell ref="D22:I22"/>
    <mergeCell ref="J22:Q22"/>
    <mergeCell ref="R22:AT22"/>
    <mergeCell ref="AU22:BP22"/>
    <mergeCell ref="A23:C23"/>
    <mergeCell ref="D23:I23"/>
    <mergeCell ref="J23:Q23"/>
    <mergeCell ref="R23:AT23"/>
    <mergeCell ref="AU23:BP23"/>
    <mergeCell ref="A24:C24"/>
    <mergeCell ref="D24:I24"/>
    <mergeCell ref="J24:Q24"/>
    <mergeCell ref="R24:AT24"/>
    <mergeCell ref="AU24:BP24"/>
    <mergeCell ref="A25:C25"/>
    <mergeCell ref="D25:I25"/>
    <mergeCell ref="J25:Q25"/>
    <mergeCell ref="R25:AT25"/>
    <mergeCell ref="AU25:BP25"/>
    <mergeCell ref="A26:C26"/>
    <mergeCell ref="D26:I26"/>
    <mergeCell ref="J26:Q26"/>
    <mergeCell ref="R26:AT26"/>
    <mergeCell ref="AU26:BP26"/>
    <mergeCell ref="A27:C27"/>
    <mergeCell ref="D27:I27"/>
    <mergeCell ref="J27:Q27"/>
    <mergeCell ref="R27:AT27"/>
    <mergeCell ref="AU27:BP27"/>
    <mergeCell ref="A28:C28"/>
    <mergeCell ref="D28:I28"/>
    <mergeCell ref="J28:Q28"/>
    <mergeCell ref="R28:AT28"/>
    <mergeCell ref="AU28:BP28"/>
    <mergeCell ref="A29:C29"/>
    <mergeCell ref="D29:I29"/>
    <mergeCell ref="J29:Q29"/>
    <mergeCell ref="R29:AT29"/>
    <mergeCell ref="AU29:BP29"/>
    <mergeCell ref="A30:C30"/>
    <mergeCell ref="D30:I30"/>
    <mergeCell ref="J30:Q30"/>
    <mergeCell ref="R30:AT30"/>
    <mergeCell ref="AU30:BP30"/>
    <mergeCell ref="Z1:AT2"/>
  </mergeCells>
  <pageMargins left="0.196850393700787" right="0.196850393700787" top="0.393700787401575" bottom="0.393700787401575" header="0" footer="0.196850393700787"/>
  <pageSetup paperSize="9" orientation="landscape" horizontalDpi="300" verticalDpi="300"/>
  <headerFooter alignWithMargins="0">
    <oddFooter>&amp;L&amp;9&amp;F  (様式No150320)&amp;C&amp;9&amp;P/&amp;N&amp;R&amp;9キヤノンソフトウェア株式会社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B41"/>
  <sheetViews>
    <sheetView showGridLines="0" view="pageBreakPreview" zoomScaleNormal="100" workbookViewId="0">
      <selection activeCell="A1" sqref="A1:K1"/>
    </sheetView>
  </sheetViews>
  <sheetFormatPr defaultColWidth="2.12727272727273" defaultRowHeight="12.6" customHeight="1"/>
  <cols>
    <col min="1" max="3" width="2.12727272727273" style="4"/>
    <col min="4" max="4" width="2.12727272727273" style="4" customWidth="1"/>
    <col min="5" max="5" width="2.12727272727273" style="4"/>
    <col min="6" max="7" width="2.12727272727273" style="4" customWidth="1"/>
    <col min="8" max="8" width="2.12727272727273" style="4"/>
    <col min="9" max="9" width="2.12727272727273" style="4" customWidth="1"/>
    <col min="10" max="11" width="2.12727272727273" style="4"/>
    <col min="12" max="17" width="2.12727272727273" style="4" customWidth="1"/>
    <col min="18" max="18" width="2.12727272727273" style="4"/>
    <col min="19" max="19" width="2.12727272727273" style="4" customWidth="1"/>
    <col min="20" max="31" width="2.12727272727273" style="4"/>
    <col min="32" max="32" width="2.12727272727273" style="4" customWidth="1"/>
    <col min="33" max="16384" width="2.12727272727273" style="4"/>
  </cols>
  <sheetData>
    <row r="1" customHeight="1" spans="1:6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32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45"/>
      <c r="Z1" s="68" t="s">
        <v>11</v>
      </c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90"/>
      <c r="AU1" s="91" t="s">
        <v>2</v>
      </c>
      <c r="AV1" s="92"/>
      <c r="AW1" s="92"/>
      <c r="AX1" s="92"/>
      <c r="AY1" s="101"/>
      <c r="AZ1" s="102"/>
      <c r="BA1" s="103"/>
      <c r="BB1" s="103"/>
      <c r="BC1" s="103"/>
      <c r="BD1" s="103"/>
      <c r="BE1" s="109"/>
      <c r="BF1" s="91" t="s">
        <v>3</v>
      </c>
      <c r="BG1" s="92"/>
      <c r="BH1" s="92"/>
      <c r="BI1" s="92"/>
      <c r="BJ1" s="101"/>
      <c r="BK1" s="102"/>
      <c r="BL1" s="103"/>
      <c r="BM1" s="103"/>
      <c r="BN1" s="103"/>
      <c r="BO1" s="103"/>
      <c r="BP1" s="109"/>
    </row>
    <row r="2" customHeight="1" spans="1:68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134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46"/>
      <c r="Z2" s="71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93"/>
      <c r="AU2" s="94" t="s">
        <v>5</v>
      </c>
      <c r="AV2" s="95"/>
      <c r="AW2" s="95"/>
      <c r="AX2" s="95"/>
      <c r="AY2" s="104"/>
      <c r="AZ2" s="105"/>
      <c r="BA2" s="106"/>
      <c r="BB2" s="106"/>
      <c r="BC2" s="106"/>
      <c r="BD2" s="106"/>
      <c r="BE2" s="110"/>
      <c r="BF2" s="94" t="s">
        <v>6</v>
      </c>
      <c r="BG2" s="95"/>
      <c r="BH2" s="95"/>
      <c r="BI2" s="95"/>
      <c r="BJ2" s="104"/>
      <c r="BK2" s="105"/>
      <c r="BL2" s="106"/>
      <c r="BM2" s="106"/>
      <c r="BN2" s="106"/>
      <c r="BO2" s="106"/>
      <c r="BP2" s="110"/>
    </row>
    <row r="3" ht="3" customHeight="1" spans="1:6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47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9"/>
      <c r="AV3" s="9"/>
      <c r="AW3" s="9"/>
      <c r="AX3" s="9"/>
      <c r="AY3" s="9"/>
      <c r="AZ3" s="107"/>
      <c r="BA3" s="107"/>
      <c r="BB3" s="107"/>
      <c r="BC3" s="107"/>
      <c r="BD3" s="107"/>
      <c r="BE3" s="107"/>
      <c r="BF3" s="9"/>
      <c r="BG3" s="9"/>
      <c r="BH3" s="9"/>
      <c r="BI3" s="9"/>
      <c r="BJ3" s="9"/>
      <c r="BK3" s="12"/>
      <c r="BL3" s="12"/>
      <c r="BM3" s="12"/>
      <c r="BN3" s="12"/>
      <c r="BO3" s="12"/>
      <c r="BP3" s="12"/>
    </row>
    <row r="4" customHeight="1" spans="1:68">
      <c r="A4" s="116" t="s">
        <v>12</v>
      </c>
      <c r="B4" s="117"/>
      <c r="C4" s="117"/>
      <c r="D4" s="117"/>
      <c r="E4" s="117"/>
      <c r="F4" s="117"/>
      <c r="G4" s="117"/>
      <c r="H4" s="117"/>
      <c r="I4" s="117"/>
      <c r="J4" s="117"/>
      <c r="K4" s="137"/>
      <c r="L4" s="149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359"/>
      <c r="Z4" s="116" t="s">
        <v>13</v>
      </c>
      <c r="AA4" s="117"/>
      <c r="AB4" s="117"/>
      <c r="AC4" s="117"/>
      <c r="AD4" s="117"/>
      <c r="AE4" s="137"/>
      <c r="AF4" s="138"/>
      <c r="AG4" s="139"/>
      <c r="AH4" s="139"/>
      <c r="AI4" s="139"/>
      <c r="AJ4" s="139"/>
      <c r="AK4" s="148"/>
      <c r="AL4" s="116" t="s">
        <v>14</v>
      </c>
      <c r="AM4" s="117"/>
      <c r="AN4" s="117"/>
      <c r="AO4" s="117"/>
      <c r="AP4" s="117"/>
      <c r="AQ4" s="137"/>
      <c r="AR4" s="149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16" t="s">
        <v>15</v>
      </c>
      <c r="BG4" s="117"/>
      <c r="BH4" s="117"/>
      <c r="BI4" s="117"/>
      <c r="BJ4" s="137"/>
      <c r="BK4" s="138" t="s">
        <v>16</v>
      </c>
      <c r="BL4" s="139"/>
      <c r="BM4" s="139"/>
      <c r="BN4" s="139"/>
      <c r="BO4" s="139"/>
      <c r="BP4" s="148"/>
    </row>
    <row r="5" ht="3" customHeight="1" spans="1:68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25"/>
      <c r="AV5" s="325"/>
      <c r="AW5" s="325"/>
      <c r="AX5" s="325"/>
      <c r="AY5" s="325"/>
      <c r="AZ5" s="108"/>
      <c r="BA5" s="108"/>
      <c r="BB5" s="108"/>
      <c r="BC5" s="108"/>
      <c r="BD5" s="108"/>
      <c r="BE5" s="108"/>
      <c r="BF5" s="325"/>
      <c r="BG5" s="325"/>
      <c r="BH5" s="325"/>
      <c r="BI5" s="325"/>
      <c r="BJ5" s="325"/>
      <c r="BK5" s="97"/>
      <c r="BL5" s="97"/>
      <c r="BM5" s="97"/>
      <c r="BN5" s="97"/>
      <c r="BO5" s="97"/>
      <c r="BP5" s="97"/>
    </row>
    <row r="6" customHeight="1" spans="1:68">
      <c r="A6" s="256" t="s">
        <v>17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6" t="s">
        <v>18</v>
      </c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8"/>
      <c r="BN6" s="258"/>
      <c r="BO6" s="258"/>
      <c r="BP6" s="257"/>
    </row>
    <row r="7" ht="12" customHeight="1" spans="1:68">
      <c r="A7" s="124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66"/>
      <c r="AW7" s="339"/>
      <c r="AX7" s="339"/>
      <c r="AY7" s="339"/>
      <c r="AZ7" s="339"/>
      <c r="BA7" s="339"/>
      <c r="BB7" s="339"/>
      <c r="BC7" s="339"/>
      <c r="BD7" s="339"/>
      <c r="BE7" s="339"/>
      <c r="BF7" s="339"/>
      <c r="BG7" s="339"/>
      <c r="BH7" s="339"/>
      <c r="BI7" s="339"/>
      <c r="BJ7" s="339"/>
      <c r="BK7" s="339"/>
      <c r="BL7" s="339"/>
      <c r="BM7" s="339"/>
      <c r="BN7" s="339"/>
      <c r="BO7" s="339"/>
      <c r="BP7" s="354"/>
    </row>
    <row r="8" ht="12" customHeight="1" spans="1:68">
      <c r="A8" s="124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330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66"/>
      <c r="AW8" s="339" t="s">
        <v>19</v>
      </c>
      <c r="AX8" s="339"/>
      <c r="AY8" s="339"/>
      <c r="AZ8" s="339"/>
      <c r="BA8" s="339"/>
      <c r="BB8" s="339"/>
      <c r="BC8" s="339"/>
      <c r="BD8" s="339"/>
      <c r="BE8" s="339"/>
      <c r="BF8" s="339"/>
      <c r="BG8" s="339"/>
      <c r="BH8" s="339"/>
      <c r="BI8" s="339"/>
      <c r="BJ8" s="339"/>
      <c r="BK8" s="339"/>
      <c r="BL8" s="339"/>
      <c r="BM8" s="339"/>
      <c r="BN8" s="339"/>
      <c r="BO8" s="339"/>
      <c r="BP8" s="354"/>
    </row>
    <row r="9" ht="12" customHeight="1" spans="1:68">
      <c r="A9" s="124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330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333"/>
      <c r="AT9" s="333"/>
      <c r="AU9" s="115"/>
      <c r="AV9" s="166"/>
      <c r="AW9" s="339" t="s">
        <v>20</v>
      </c>
      <c r="AX9" s="339"/>
      <c r="AY9" s="339"/>
      <c r="AZ9" s="339"/>
      <c r="BA9" s="339"/>
      <c r="BB9" s="339"/>
      <c r="BC9" s="339"/>
      <c r="BD9" s="339"/>
      <c r="BE9" s="339"/>
      <c r="BF9" s="339"/>
      <c r="BG9" s="339"/>
      <c r="BH9" s="339"/>
      <c r="BI9" s="339"/>
      <c r="BJ9" s="339"/>
      <c r="BK9" s="339"/>
      <c r="BL9" s="339"/>
      <c r="BM9" s="339"/>
      <c r="BN9" s="339"/>
      <c r="BO9" s="339"/>
      <c r="BP9" s="354"/>
    </row>
    <row r="10" ht="12" customHeight="1" spans="1:74">
      <c r="A10" s="124"/>
      <c r="B10" s="115"/>
      <c r="C10" s="115"/>
      <c r="D10" s="115"/>
      <c r="E10" s="115"/>
      <c r="F10" s="115"/>
      <c r="G10" s="115"/>
      <c r="H10" s="327"/>
      <c r="I10" s="327"/>
      <c r="J10" s="327"/>
      <c r="K10" s="327"/>
      <c r="L10" s="327"/>
      <c r="M10" s="327"/>
      <c r="N10" s="330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333"/>
      <c r="AT10" s="333"/>
      <c r="AU10" s="115"/>
      <c r="AV10" s="166"/>
      <c r="AW10" s="339"/>
      <c r="AX10" s="339"/>
      <c r="AY10" s="339"/>
      <c r="AZ10" s="339"/>
      <c r="BA10" s="339"/>
      <c r="BB10" s="339"/>
      <c r="BC10" s="339"/>
      <c r="BD10" s="339"/>
      <c r="BE10" s="339"/>
      <c r="BF10" s="339"/>
      <c r="BG10" s="339"/>
      <c r="BH10" s="339"/>
      <c r="BI10" s="339"/>
      <c r="BJ10" s="339"/>
      <c r="BK10" s="339"/>
      <c r="BL10" s="339"/>
      <c r="BM10" s="339"/>
      <c r="BN10" s="339"/>
      <c r="BO10" s="339"/>
      <c r="BP10" s="354"/>
      <c r="BQ10" s="339"/>
      <c r="BR10" s="115"/>
      <c r="BS10" s="115"/>
      <c r="BT10" s="339"/>
      <c r="BU10" s="339"/>
      <c r="BV10" s="341"/>
    </row>
    <row r="11" ht="12" customHeight="1" spans="1:74">
      <c r="A11" s="124"/>
      <c r="B11" s="115"/>
      <c r="C11" s="115"/>
      <c r="D11" s="115"/>
      <c r="E11" s="115"/>
      <c r="F11" s="115"/>
      <c r="G11" s="115"/>
      <c r="H11" s="115"/>
      <c r="I11" s="115"/>
      <c r="J11" s="358"/>
      <c r="K11" s="115"/>
      <c r="L11" s="115"/>
      <c r="M11" s="115"/>
      <c r="N11" s="115"/>
      <c r="O11" s="115"/>
      <c r="P11" s="115"/>
      <c r="Q11" s="115"/>
      <c r="R11" s="115"/>
      <c r="S11" s="358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358"/>
      <c r="AH11" s="358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333"/>
      <c r="AT11" s="333"/>
      <c r="AU11" s="115"/>
      <c r="AV11" s="166"/>
      <c r="AW11" s="339" t="s">
        <v>21</v>
      </c>
      <c r="AX11" s="339"/>
      <c r="AY11" s="339"/>
      <c r="AZ11" s="339"/>
      <c r="BA11" s="339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9"/>
      <c r="BN11" s="339"/>
      <c r="BO11" s="339"/>
      <c r="BP11" s="354"/>
      <c r="BQ11" s="339"/>
      <c r="BR11" s="339"/>
      <c r="BS11" s="339"/>
      <c r="BT11" s="115"/>
      <c r="BU11" s="115"/>
      <c r="BV11" s="115"/>
    </row>
    <row r="12" ht="12" customHeight="1" spans="1:74">
      <c r="A12" s="124"/>
      <c r="B12" s="358"/>
      <c r="C12" s="358"/>
      <c r="D12" s="358"/>
      <c r="E12" s="358"/>
      <c r="F12" s="115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115"/>
      <c r="R12" s="358"/>
      <c r="S12" s="358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358"/>
      <c r="AF12" s="327"/>
      <c r="AG12" s="358"/>
      <c r="AH12" s="358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333"/>
      <c r="AT12" s="333"/>
      <c r="AU12" s="115"/>
      <c r="AV12" s="166"/>
      <c r="AW12" s="339" t="s">
        <v>22</v>
      </c>
      <c r="AX12" s="339"/>
      <c r="AY12" s="339"/>
      <c r="AZ12" s="339"/>
      <c r="BA12" s="339"/>
      <c r="BB12" s="339"/>
      <c r="BC12" s="339"/>
      <c r="BD12" s="339"/>
      <c r="BE12" s="339"/>
      <c r="BF12" s="339"/>
      <c r="BG12" s="339"/>
      <c r="BH12" s="339"/>
      <c r="BI12" s="339"/>
      <c r="BJ12" s="339"/>
      <c r="BK12" s="339"/>
      <c r="BL12" s="339"/>
      <c r="BM12" s="339"/>
      <c r="BN12" s="339"/>
      <c r="BO12" s="339"/>
      <c r="BP12" s="354"/>
      <c r="BQ12" s="326"/>
      <c r="BR12" s="115"/>
      <c r="BS12" s="339"/>
      <c r="BT12" s="339"/>
      <c r="BU12" s="339"/>
      <c r="BV12" s="339"/>
    </row>
    <row r="13" ht="12" customHeight="1" spans="1:74">
      <c r="A13" s="124"/>
      <c r="B13" s="327"/>
      <c r="C13" s="327"/>
      <c r="D13" s="327"/>
      <c r="E13" s="327"/>
      <c r="F13" s="327"/>
      <c r="G13" s="327"/>
      <c r="H13" s="327"/>
      <c r="I13" s="327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333"/>
      <c r="AU13" s="115"/>
      <c r="AV13" s="166"/>
      <c r="AW13" s="339"/>
      <c r="AX13" s="339"/>
      <c r="AY13" s="339"/>
      <c r="AZ13" s="339"/>
      <c r="BA13" s="339"/>
      <c r="BB13" s="339"/>
      <c r="BC13" s="339"/>
      <c r="BD13" s="339"/>
      <c r="BE13" s="339"/>
      <c r="BF13" s="339"/>
      <c r="BG13" s="339"/>
      <c r="BH13" s="339"/>
      <c r="BI13" s="339"/>
      <c r="BJ13" s="339"/>
      <c r="BK13" s="339"/>
      <c r="BL13" s="339"/>
      <c r="BM13" s="339"/>
      <c r="BN13" s="339"/>
      <c r="BO13" s="339"/>
      <c r="BP13" s="354"/>
      <c r="BQ13" s="339"/>
      <c r="BR13" s="115"/>
      <c r="BS13" s="339"/>
      <c r="BT13" s="339"/>
      <c r="BU13" s="115"/>
      <c r="BV13" s="115"/>
    </row>
    <row r="14" ht="12" customHeight="1" spans="1:74">
      <c r="A14" s="124"/>
      <c r="B14" s="327"/>
      <c r="C14" s="327"/>
      <c r="D14" s="327"/>
      <c r="E14" s="327"/>
      <c r="F14" s="327"/>
      <c r="G14" s="327"/>
      <c r="H14" s="327"/>
      <c r="I14" s="327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333"/>
      <c r="AT14" s="333"/>
      <c r="AU14" s="115"/>
      <c r="AV14" s="166"/>
      <c r="AW14" s="339" t="s">
        <v>23</v>
      </c>
      <c r="AX14" s="339"/>
      <c r="AY14" s="339"/>
      <c r="AZ14" s="339"/>
      <c r="BA14" s="339"/>
      <c r="BB14" s="339"/>
      <c r="BC14" s="339"/>
      <c r="BD14" s="339"/>
      <c r="BE14" s="339"/>
      <c r="BF14" s="339"/>
      <c r="BG14" s="339"/>
      <c r="BH14" s="339"/>
      <c r="BI14" s="339"/>
      <c r="BJ14" s="339"/>
      <c r="BK14" s="339"/>
      <c r="BL14" s="339"/>
      <c r="BM14" s="339"/>
      <c r="BN14" s="339"/>
      <c r="BO14" s="339"/>
      <c r="BP14" s="354"/>
      <c r="BQ14" s="339"/>
      <c r="BR14" s="339"/>
      <c r="BS14" s="339"/>
      <c r="BT14" s="339"/>
      <c r="BU14" s="115"/>
      <c r="BV14" s="115"/>
    </row>
    <row r="15" ht="12" customHeight="1" spans="1:74">
      <c r="A15" s="124"/>
      <c r="B15" s="327"/>
      <c r="C15" s="327"/>
      <c r="D15" s="327"/>
      <c r="E15" s="327"/>
      <c r="F15" s="327"/>
      <c r="G15" s="327"/>
      <c r="H15" s="327"/>
      <c r="I15" s="327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66"/>
      <c r="AW15" s="339" t="s">
        <v>24</v>
      </c>
      <c r="AX15" s="339"/>
      <c r="AY15" s="339"/>
      <c r="AZ15" s="339"/>
      <c r="BA15" s="339"/>
      <c r="BB15" s="339"/>
      <c r="BC15" s="339"/>
      <c r="BD15" s="339"/>
      <c r="BE15" s="339"/>
      <c r="BF15" s="339"/>
      <c r="BG15" s="339"/>
      <c r="BH15" s="339"/>
      <c r="BI15" s="339"/>
      <c r="BJ15" s="339"/>
      <c r="BK15" s="339"/>
      <c r="BL15" s="339"/>
      <c r="BM15" s="339"/>
      <c r="BN15" s="339"/>
      <c r="BO15" s="339"/>
      <c r="BP15" s="354"/>
      <c r="BQ15" s="326"/>
      <c r="BR15" s="115"/>
      <c r="BS15" s="339"/>
      <c r="BT15" s="339"/>
      <c r="BU15" s="115"/>
      <c r="BV15" s="339"/>
    </row>
    <row r="16" ht="12" customHeight="1" spans="1:74">
      <c r="A16" s="124"/>
      <c r="B16" s="327"/>
      <c r="C16" s="327"/>
      <c r="D16" s="327"/>
      <c r="E16" s="327"/>
      <c r="F16" s="327"/>
      <c r="G16" s="327"/>
      <c r="H16" s="327"/>
      <c r="I16" s="327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358"/>
      <c r="AJ16" s="115"/>
      <c r="AK16" s="115"/>
      <c r="AL16" s="358"/>
      <c r="AM16" s="358"/>
      <c r="AN16" s="115"/>
      <c r="AO16" s="115"/>
      <c r="AP16" s="358"/>
      <c r="AQ16" s="358"/>
      <c r="AR16" s="115"/>
      <c r="AS16" s="358"/>
      <c r="AT16" s="115"/>
      <c r="AU16" s="358"/>
      <c r="AV16" s="166"/>
      <c r="AW16" s="339" t="s">
        <v>25</v>
      </c>
      <c r="AX16" s="339"/>
      <c r="AY16" s="339"/>
      <c r="AZ16" s="339"/>
      <c r="BA16" s="339"/>
      <c r="BB16" s="339"/>
      <c r="BC16" s="339"/>
      <c r="BD16" s="339"/>
      <c r="BE16" s="339"/>
      <c r="BF16" s="339"/>
      <c r="BG16" s="339"/>
      <c r="BH16" s="339"/>
      <c r="BI16" s="339"/>
      <c r="BJ16" s="339"/>
      <c r="BK16" s="339"/>
      <c r="BL16" s="339"/>
      <c r="BM16" s="339"/>
      <c r="BN16" s="339"/>
      <c r="BO16" s="339"/>
      <c r="BP16" s="354"/>
      <c r="BQ16" s="339"/>
      <c r="BR16" s="115"/>
      <c r="BS16" s="339"/>
      <c r="BT16" s="339"/>
      <c r="BU16" s="339"/>
      <c r="BV16" s="339"/>
    </row>
    <row r="17" ht="12" customHeight="1" spans="1:74">
      <c r="A17" s="124"/>
      <c r="B17" s="327"/>
      <c r="C17" s="327"/>
      <c r="D17" s="327"/>
      <c r="E17" s="327"/>
      <c r="F17" s="327"/>
      <c r="G17" s="327"/>
      <c r="H17" s="327"/>
      <c r="I17" s="327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358"/>
      <c r="AJ17" s="115"/>
      <c r="AK17" s="327"/>
      <c r="AL17" s="358"/>
      <c r="AM17" s="358"/>
      <c r="AN17" s="358"/>
      <c r="AO17" s="327"/>
      <c r="AP17" s="358"/>
      <c r="AQ17" s="358"/>
      <c r="AR17" s="358"/>
      <c r="AS17" s="358"/>
      <c r="AT17" s="358"/>
      <c r="AU17" s="358"/>
      <c r="AV17" s="166"/>
      <c r="BL17" s="339"/>
      <c r="BM17" s="339"/>
      <c r="BN17" s="339"/>
      <c r="BO17" s="339"/>
      <c r="BP17" s="354"/>
      <c r="BQ17" s="339"/>
      <c r="BR17" s="339"/>
      <c r="BS17" s="339"/>
      <c r="BT17" s="115"/>
      <c r="BU17" s="115"/>
      <c r="BV17" s="341"/>
    </row>
    <row r="18" ht="12" customHeight="1" spans="1:68">
      <c r="A18" s="124"/>
      <c r="B18" s="327"/>
      <c r="C18" s="327"/>
      <c r="D18" s="327"/>
      <c r="E18" s="327"/>
      <c r="F18" s="327"/>
      <c r="G18" s="327"/>
      <c r="H18" s="327"/>
      <c r="I18" s="327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333"/>
      <c r="AT18" s="333"/>
      <c r="AU18" s="115"/>
      <c r="AV18" s="166"/>
      <c r="AW18" s="339" t="s">
        <v>26</v>
      </c>
      <c r="AX18" s="339"/>
      <c r="AY18" s="339"/>
      <c r="AZ18" s="339"/>
      <c r="BA18" s="339"/>
      <c r="BB18" s="339"/>
      <c r="BC18" s="339"/>
      <c r="BD18" s="339"/>
      <c r="BE18" s="339"/>
      <c r="BF18" s="339"/>
      <c r="BG18" s="339"/>
      <c r="BH18" s="339"/>
      <c r="BI18" s="339"/>
      <c r="BJ18" s="339"/>
      <c r="BK18" s="339"/>
      <c r="BL18" s="339"/>
      <c r="BM18" s="339"/>
      <c r="BN18" s="339"/>
      <c r="BO18" s="339"/>
      <c r="BP18" s="354"/>
    </row>
    <row r="19" ht="12" customHeight="1" spans="1:71">
      <c r="A19" s="124"/>
      <c r="B19" s="327"/>
      <c r="C19" s="327"/>
      <c r="D19" s="327"/>
      <c r="E19" s="327"/>
      <c r="F19" s="327"/>
      <c r="G19" s="327"/>
      <c r="H19" s="327"/>
      <c r="I19" s="327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333"/>
      <c r="AM19" s="333"/>
      <c r="AN19" s="115"/>
      <c r="AO19" s="115"/>
      <c r="AP19" s="115"/>
      <c r="AQ19" s="115"/>
      <c r="AR19" s="115"/>
      <c r="AS19" s="115"/>
      <c r="AT19" s="115"/>
      <c r="AU19" s="115"/>
      <c r="AV19" s="166"/>
      <c r="AW19" s="339" t="s">
        <v>27</v>
      </c>
      <c r="AX19" s="339"/>
      <c r="AY19" s="339"/>
      <c r="AZ19" s="339"/>
      <c r="BA19" s="339"/>
      <c r="BB19" s="339"/>
      <c r="BC19" s="339"/>
      <c r="BD19" s="339"/>
      <c r="BE19" s="339"/>
      <c r="BF19" s="339"/>
      <c r="BG19" s="339"/>
      <c r="BH19" s="339"/>
      <c r="BI19" s="339"/>
      <c r="BJ19" s="339"/>
      <c r="BK19" s="339"/>
      <c r="BL19" s="339"/>
      <c r="BM19" s="339"/>
      <c r="BN19" s="339"/>
      <c r="BO19" s="339"/>
      <c r="BP19" s="354"/>
      <c r="BS19" s="339"/>
    </row>
    <row r="20" ht="12" customHeight="1" spans="1:71">
      <c r="A20" s="124"/>
      <c r="B20" s="327"/>
      <c r="C20" s="327"/>
      <c r="D20" s="327"/>
      <c r="E20" s="327"/>
      <c r="F20" s="327"/>
      <c r="G20" s="327"/>
      <c r="H20" s="327"/>
      <c r="I20" s="327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333"/>
      <c r="AM20" s="333"/>
      <c r="AN20" s="115"/>
      <c r="AO20" s="115"/>
      <c r="AP20" s="115"/>
      <c r="AQ20" s="115"/>
      <c r="AR20" s="115"/>
      <c r="AS20" s="115"/>
      <c r="AT20" s="115"/>
      <c r="AU20" s="115"/>
      <c r="AV20" s="166"/>
      <c r="BJ20" s="339"/>
      <c r="BK20" s="339"/>
      <c r="BL20" s="339"/>
      <c r="BM20" s="339"/>
      <c r="BN20" s="339"/>
      <c r="BO20" s="339"/>
      <c r="BP20" s="354"/>
      <c r="BS20" s="115"/>
    </row>
    <row r="21" ht="12" customHeight="1" spans="1:71">
      <c r="A21" s="124"/>
      <c r="B21" s="327"/>
      <c r="C21" s="327"/>
      <c r="D21" s="327"/>
      <c r="E21" s="327"/>
      <c r="F21" s="327"/>
      <c r="G21" s="327"/>
      <c r="H21" s="327"/>
      <c r="I21" s="327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333"/>
      <c r="AM21" s="333"/>
      <c r="AN21" s="115"/>
      <c r="AO21" s="115"/>
      <c r="AP21" s="115"/>
      <c r="AQ21" s="115"/>
      <c r="AR21" s="115"/>
      <c r="AS21" s="115"/>
      <c r="AT21" s="115"/>
      <c r="AU21" s="115"/>
      <c r="AV21" s="166"/>
      <c r="BJ21" s="339"/>
      <c r="BK21" s="339"/>
      <c r="BL21" s="339"/>
      <c r="BM21" s="339"/>
      <c r="BN21" s="339"/>
      <c r="BO21" s="339"/>
      <c r="BP21" s="354"/>
      <c r="BS21" s="339"/>
    </row>
    <row r="22" ht="12" customHeight="1" spans="1:71">
      <c r="A22" s="124"/>
      <c r="B22" s="327"/>
      <c r="C22" s="327"/>
      <c r="D22" s="327"/>
      <c r="E22" s="327"/>
      <c r="F22" s="327"/>
      <c r="G22" s="327"/>
      <c r="H22" s="327"/>
      <c r="I22" s="327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333"/>
      <c r="AM22" s="333"/>
      <c r="AN22" s="115"/>
      <c r="AO22" s="115"/>
      <c r="AP22" s="115"/>
      <c r="AQ22" s="115"/>
      <c r="AR22" s="115"/>
      <c r="AS22" s="115"/>
      <c r="AT22" s="115"/>
      <c r="AU22" s="115"/>
      <c r="AV22" s="166"/>
      <c r="AW22" s="339"/>
      <c r="AX22" s="339"/>
      <c r="AY22" s="339"/>
      <c r="AZ22" s="339"/>
      <c r="BA22" s="339"/>
      <c r="BB22" s="339"/>
      <c r="BC22" s="339"/>
      <c r="BD22" s="339"/>
      <c r="BE22" s="339"/>
      <c r="BF22" s="339"/>
      <c r="BG22" s="339"/>
      <c r="BH22" s="339"/>
      <c r="BI22" s="339"/>
      <c r="BJ22" s="339"/>
      <c r="BK22" s="339"/>
      <c r="BL22" s="339"/>
      <c r="BM22" s="339"/>
      <c r="BN22" s="339"/>
      <c r="BO22" s="339"/>
      <c r="BP22" s="354"/>
      <c r="BS22" s="339"/>
    </row>
    <row r="23" ht="12" customHeight="1" spans="1:71">
      <c r="A23" s="124"/>
      <c r="B23" s="327"/>
      <c r="C23" s="327"/>
      <c r="D23" s="327"/>
      <c r="E23" s="327"/>
      <c r="F23" s="327"/>
      <c r="G23" s="327"/>
      <c r="H23" s="327"/>
      <c r="I23" s="327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333"/>
      <c r="AM23" s="333"/>
      <c r="AN23" s="115"/>
      <c r="AO23" s="115"/>
      <c r="AP23" s="115"/>
      <c r="AQ23" s="115"/>
      <c r="AR23" s="115"/>
      <c r="AS23" s="115"/>
      <c r="AT23" s="115"/>
      <c r="AU23" s="115"/>
      <c r="AV23" s="166"/>
      <c r="AW23" s="339"/>
      <c r="AX23" s="339"/>
      <c r="AY23" s="339"/>
      <c r="AZ23" s="339"/>
      <c r="BA23" s="339"/>
      <c r="BB23" s="339"/>
      <c r="BC23" s="339"/>
      <c r="BD23" s="339"/>
      <c r="BE23" s="339"/>
      <c r="BF23" s="339"/>
      <c r="BG23" s="339"/>
      <c r="BH23" s="339"/>
      <c r="BI23" s="339"/>
      <c r="BJ23" s="339"/>
      <c r="BK23" s="339"/>
      <c r="BL23" s="339"/>
      <c r="BM23" s="339"/>
      <c r="BN23" s="339"/>
      <c r="BO23" s="339"/>
      <c r="BP23" s="354"/>
      <c r="BS23" s="115"/>
    </row>
    <row r="24" ht="12" customHeight="1" spans="1:71">
      <c r="A24" s="124"/>
      <c r="B24" s="327"/>
      <c r="C24" s="327"/>
      <c r="D24" s="327"/>
      <c r="E24" s="327"/>
      <c r="F24" s="327"/>
      <c r="G24" s="327"/>
      <c r="H24" s="327"/>
      <c r="I24" s="327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333"/>
      <c r="AM24" s="333"/>
      <c r="AN24" s="115"/>
      <c r="AO24" s="115"/>
      <c r="AP24" s="115"/>
      <c r="AQ24" s="115"/>
      <c r="AR24" s="115"/>
      <c r="AS24" s="115"/>
      <c r="AT24" s="115"/>
      <c r="AU24" s="115"/>
      <c r="AV24" s="166"/>
      <c r="AW24" s="339"/>
      <c r="AX24" s="339"/>
      <c r="AY24" s="339"/>
      <c r="AZ24" s="339"/>
      <c r="BA24" s="339"/>
      <c r="BB24" s="339"/>
      <c r="BC24" s="339"/>
      <c r="BD24" s="339"/>
      <c r="BE24" s="339"/>
      <c r="BF24" s="339"/>
      <c r="BG24" s="339"/>
      <c r="BH24" s="339"/>
      <c r="BI24" s="339"/>
      <c r="BJ24" s="339"/>
      <c r="BK24" s="339"/>
      <c r="BL24" s="339"/>
      <c r="BM24" s="339"/>
      <c r="BN24" s="339"/>
      <c r="BO24" s="339"/>
      <c r="BP24" s="354"/>
      <c r="BS24" s="339"/>
    </row>
    <row r="25" ht="12" customHeight="1" spans="1:71">
      <c r="A25" s="124"/>
      <c r="B25" s="327"/>
      <c r="C25" s="327"/>
      <c r="D25" s="327"/>
      <c r="E25" s="327"/>
      <c r="F25" s="327"/>
      <c r="G25" s="327"/>
      <c r="H25" s="327"/>
      <c r="I25" s="327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333"/>
      <c r="AM25" s="333"/>
      <c r="AN25" s="115"/>
      <c r="AO25" s="115"/>
      <c r="AP25" s="115"/>
      <c r="AQ25" s="115"/>
      <c r="AR25" s="115"/>
      <c r="AS25" s="115"/>
      <c r="AT25" s="115"/>
      <c r="AU25" s="115"/>
      <c r="AV25" s="166"/>
      <c r="AW25" s="339"/>
      <c r="AX25" s="339"/>
      <c r="AY25" s="339"/>
      <c r="AZ25" s="339"/>
      <c r="BA25" s="339"/>
      <c r="BB25" s="339"/>
      <c r="BC25" s="339"/>
      <c r="BD25" s="339"/>
      <c r="BE25" s="339"/>
      <c r="BF25" s="339"/>
      <c r="BG25" s="339"/>
      <c r="BH25" s="339"/>
      <c r="BI25" s="339"/>
      <c r="BJ25" s="339"/>
      <c r="BK25" s="339"/>
      <c r="BL25" s="339"/>
      <c r="BM25" s="339"/>
      <c r="BN25" s="339"/>
      <c r="BO25" s="339"/>
      <c r="BP25" s="354"/>
      <c r="BS25" s="115"/>
    </row>
    <row r="26" ht="12" customHeight="1" spans="1:71">
      <c r="A26" s="124"/>
      <c r="B26" s="327"/>
      <c r="C26" s="327"/>
      <c r="D26" s="327"/>
      <c r="E26" s="327"/>
      <c r="F26" s="327"/>
      <c r="G26" s="327"/>
      <c r="H26" s="327"/>
      <c r="I26" s="327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66"/>
      <c r="AW26" s="339"/>
      <c r="AX26" s="339"/>
      <c r="AY26" s="339"/>
      <c r="AZ26" s="339"/>
      <c r="BA26" s="339"/>
      <c r="BB26" s="339"/>
      <c r="BC26" s="339"/>
      <c r="BD26" s="339"/>
      <c r="BE26" s="339"/>
      <c r="BF26" s="339"/>
      <c r="BG26" s="339"/>
      <c r="BH26" s="339"/>
      <c r="BI26" s="339"/>
      <c r="BJ26" s="339"/>
      <c r="BK26" s="339"/>
      <c r="BL26" s="339"/>
      <c r="BM26" s="339"/>
      <c r="BN26" s="339"/>
      <c r="BO26" s="339"/>
      <c r="BP26" s="354"/>
      <c r="BS26" s="115"/>
    </row>
    <row r="27" ht="12" customHeight="1" spans="1:71">
      <c r="A27" s="124"/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66"/>
      <c r="AW27" s="339"/>
      <c r="AX27" s="339"/>
      <c r="AY27" s="339"/>
      <c r="AZ27" s="339"/>
      <c r="BA27" s="339"/>
      <c r="BB27" s="339"/>
      <c r="BC27" s="339"/>
      <c r="BD27" s="339"/>
      <c r="BE27" s="339"/>
      <c r="BF27" s="339"/>
      <c r="BG27" s="339"/>
      <c r="BH27" s="339"/>
      <c r="BI27" s="339"/>
      <c r="BJ27" s="339"/>
      <c r="BK27" s="339"/>
      <c r="BL27" s="339"/>
      <c r="BM27" s="339"/>
      <c r="BN27" s="339"/>
      <c r="BO27" s="339"/>
      <c r="BP27" s="354"/>
      <c r="BS27" s="339"/>
    </row>
    <row r="28" ht="12" customHeight="1" spans="1:68">
      <c r="A28" s="124"/>
      <c r="B28" s="115"/>
      <c r="C28" s="327"/>
      <c r="D28" s="327"/>
      <c r="E28" s="327"/>
      <c r="F28" s="327"/>
      <c r="G28" s="115"/>
      <c r="H28" s="115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66"/>
      <c r="AW28" s="339"/>
      <c r="AX28" s="339"/>
      <c r="AY28" s="339"/>
      <c r="AZ28" s="339"/>
      <c r="BA28" s="339"/>
      <c r="BB28" s="339"/>
      <c r="BC28" s="339"/>
      <c r="BD28" s="339"/>
      <c r="BE28" s="339"/>
      <c r="BF28" s="339"/>
      <c r="BG28" s="339"/>
      <c r="BH28" s="339"/>
      <c r="BI28" s="339"/>
      <c r="BJ28" s="339"/>
      <c r="BK28" s="339"/>
      <c r="BL28" s="339"/>
      <c r="BM28" s="339"/>
      <c r="BN28" s="339"/>
      <c r="BO28" s="339"/>
      <c r="BP28" s="360"/>
    </row>
    <row r="29" ht="12" customHeight="1" spans="1:68">
      <c r="A29" s="124"/>
      <c r="B29" s="115"/>
      <c r="C29" s="327"/>
      <c r="D29" s="327"/>
      <c r="E29" s="327"/>
      <c r="F29" s="327"/>
      <c r="G29" s="115"/>
      <c r="H29" s="115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66"/>
      <c r="AW29" s="339"/>
      <c r="AX29" s="339"/>
      <c r="AY29" s="339"/>
      <c r="AZ29" s="339"/>
      <c r="BA29" s="339"/>
      <c r="BB29" s="339"/>
      <c r="BC29" s="339"/>
      <c r="BD29" s="339"/>
      <c r="BE29" s="339"/>
      <c r="BF29" s="339"/>
      <c r="BG29" s="339"/>
      <c r="BH29" s="339"/>
      <c r="BI29" s="339"/>
      <c r="BJ29" s="339"/>
      <c r="BK29" s="339"/>
      <c r="BL29" s="339"/>
      <c r="BM29" s="339"/>
      <c r="BN29" s="339"/>
      <c r="BO29" s="339"/>
      <c r="BP29" s="354"/>
    </row>
    <row r="30" ht="12" customHeight="1" spans="1:68">
      <c r="A30" s="124"/>
      <c r="B30" s="115"/>
      <c r="C30" s="327"/>
      <c r="D30" s="327"/>
      <c r="E30" s="327"/>
      <c r="F30" s="327"/>
      <c r="G30" s="115"/>
      <c r="H30" s="115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66"/>
      <c r="AW30" s="339"/>
      <c r="AX30" s="339"/>
      <c r="AY30" s="339"/>
      <c r="AZ30" s="339"/>
      <c r="BA30" s="339"/>
      <c r="BB30" s="339"/>
      <c r="BC30" s="339"/>
      <c r="BD30" s="339"/>
      <c r="BE30" s="339"/>
      <c r="BF30" s="339"/>
      <c r="BG30" s="339"/>
      <c r="BH30" s="339"/>
      <c r="BI30" s="339"/>
      <c r="BJ30" s="339"/>
      <c r="BK30" s="339"/>
      <c r="BL30" s="339"/>
      <c r="BM30" s="339"/>
      <c r="BN30" s="339"/>
      <c r="BO30" s="339"/>
      <c r="BP30" s="354"/>
    </row>
    <row r="31" ht="12" customHeight="1" spans="1:106">
      <c r="A31" s="124"/>
      <c r="B31" s="115"/>
      <c r="C31" s="327"/>
      <c r="D31" s="327"/>
      <c r="E31" s="327"/>
      <c r="F31" s="327"/>
      <c r="G31" s="115"/>
      <c r="H31" s="115"/>
      <c r="I31" s="327"/>
      <c r="J31" s="327"/>
      <c r="K31" s="327"/>
      <c r="L31" s="327"/>
      <c r="M31" s="327"/>
      <c r="N31" s="327"/>
      <c r="O31" s="327"/>
      <c r="P31" s="327"/>
      <c r="Q31" s="327"/>
      <c r="R31" s="327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66"/>
      <c r="AW31" s="339"/>
      <c r="AX31" s="339"/>
      <c r="AY31" s="339"/>
      <c r="AZ31" s="339"/>
      <c r="BA31" s="339"/>
      <c r="BB31" s="339"/>
      <c r="BC31" s="339"/>
      <c r="BD31" s="339"/>
      <c r="BE31" s="339"/>
      <c r="BF31" s="339"/>
      <c r="BG31" s="339"/>
      <c r="BH31" s="339"/>
      <c r="BI31" s="339"/>
      <c r="BJ31" s="339"/>
      <c r="BK31" s="339"/>
      <c r="BL31" s="339"/>
      <c r="BM31" s="339"/>
      <c r="BN31" s="339"/>
      <c r="BO31" s="339"/>
      <c r="BP31" s="354"/>
      <c r="CU31" s="115"/>
      <c r="CV31" s="115"/>
      <c r="CW31" s="115"/>
      <c r="CX31" s="115"/>
      <c r="CY31" s="115"/>
      <c r="CZ31" s="115"/>
      <c r="DA31" s="115"/>
      <c r="DB31" s="115"/>
    </row>
    <row r="32" ht="12" customHeight="1" spans="1:106">
      <c r="A32" s="124"/>
      <c r="B32" s="115"/>
      <c r="C32" s="327"/>
      <c r="D32" s="327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  <c r="P32" s="358"/>
      <c r="Q32" s="358"/>
      <c r="R32" s="358"/>
      <c r="S32" s="358"/>
      <c r="T32" s="358"/>
      <c r="U32" s="358"/>
      <c r="V32" s="358"/>
      <c r="W32" s="358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358"/>
      <c r="AP32" s="358"/>
      <c r="AQ32" s="358"/>
      <c r="AR32" s="358"/>
      <c r="AS32" s="358"/>
      <c r="AT32" s="358"/>
      <c r="AU32" s="115"/>
      <c r="AV32" s="166"/>
      <c r="AW32" s="339"/>
      <c r="AX32" s="339"/>
      <c r="AY32" s="339"/>
      <c r="AZ32" s="339"/>
      <c r="BA32" s="339"/>
      <c r="BB32" s="339"/>
      <c r="BC32" s="339"/>
      <c r="BD32" s="339"/>
      <c r="BE32" s="339"/>
      <c r="BF32" s="339"/>
      <c r="BG32" s="339"/>
      <c r="BH32" s="339"/>
      <c r="BI32" s="339"/>
      <c r="BJ32" s="339"/>
      <c r="BK32" s="339"/>
      <c r="BL32" s="339"/>
      <c r="BM32" s="339"/>
      <c r="BN32" s="339"/>
      <c r="BO32" s="339"/>
      <c r="BP32" s="354"/>
      <c r="CU32" s="115"/>
      <c r="CV32" s="115"/>
      <c r="CW32" s="115"/>
      <c r="CX32" s="115"/>
      <c r="CY32" s="115"/>
      <c r="CZ32" s="115"/>
      <c r="DA32" s="115"/>
      <c r="DB32" s="115"/>
    </row>
    <row r="33" ht="12" customHeight="1" spans="1:68">
      <c r="A33" s="124"/>
      <c r="B33" s="115"/>
      <c r="C33" s="327"/>
      <c r="D33" s="327"/>
      <c r="E33" s="327"/>
      <c r="F33" s="327"/>
      <c r="G33" s="115"/>
      <c r="H33" s="115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333"/>
      <c r="AM33" s="333"/>
      <c r="AN33" s="115"/>
      <c r="AO33" s="115"/>
      <c r="AP33" s="115"/>
      <c r="AQ33" s="115"/>
      <c r="AR33" s="115"/>
      <c r="AS33" s="115"/>
      <c r="AT33" s="115"/>
      <c r="AU33" s="115"/>
      <c r="AV33" s="166"/>
      <c r="AW33" s="339"/>
      <c r="AX33" s="339"/>
      <c r="AY33" s="339"/>
      <c r="AZ33" s="339"/>
      <c r="BA33" s="339"/>
      <c r="BB33" s="339"/>
      <c r="BC33" s="339"/>
      <c r="BD33" s="339"/>
      <c r="BE33" s="339"/>
      <c r="BF33" s="339"/>
      <c r="BG33" s="339"/>
      <c r="BH33" s="339"/>
      <c r="BI33" s="339"/>
      <c r="BJ33" s="339"/>
      <c r="BK33" s="339"/>
      <c r="BL33" s="339"/>
      <c r="BM33" s="339"/>
      <c r="BN33" s="339"/>
      <c r="BO33" s="339"/>
      <c r="BP33" s="166"/>
    </row>
    <row r="34" ht="12" customHeight="1" spans="1:68">
      <c r="A34" s="124"/>
      <c r="B34" s="115"/>
      <c r="C34" s="327"/>
      <c r="D34" s="327"/>
      <c r="E34" s="327"/>
      <c r="F34" s="327"/>
      <c r="G34" s="115"/>
      <c r="H34" s="115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333"/>
      <c r="AM34" s="333"/>
      <c r="AN34" s="115"/>
      <c r="AO34" s="115"/>
      <c r="AP34" s="115"/>
      <c r="AQ34" s="115"/>
      <c r="AR34" s="115"/>
      <c r="AS34" s="115"/>
      <c r="AT34" s="115"/>
      <c r="AU34" s="115"/>
      <c r="AV34" s="166"/>
      <c r="AW34" s="339"/>
      <c r="AX34" s="339"/>
      <c r="AY34" s="339"/>
      <c r="AZ34" s="339"/>
      <c r="BA34" s="339"/>
      <c r="BB34" s="339"/>
      <c r="BC34" s="339"/>
      <c r="BD34" s="339"/>
      <c r="BE34" s="339"/>
      <c r="BF34" s="339"/>
      <c r="BG34" s="339"/>
      <c r="BH34" s="339"/>
      <c r="BI34" s="339"/>
      <c r="BJ34" s="339"/>
      <c r="BK34" s="339"/>
      <c r="BL34" s="339"/>
      <c r="BM34" s="339"/>
      <c r="BN34" s="339"/>
      <c r="BO34" s="339"/>
      <c r="BP34" s="360"/>
    </row>
    <row r="35" ht="12" customHeight="1" spans="1:68">
      <c r="A35" s="124"/>
      <c r="B35" s="115"/>
      <c r="C35" s="327"/>
      <c r="D35" s="327"/>
      <c r="E35" s="327"/>
      <c r="F35" s="327"/>
      <c r="H35" s="115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333"/>
      <c r="AM35" s="333"/>
      <c r="AN35" s="115"/>
      <c r="AO35" s="115"/>
      <c r="AP35" s="115"/>
      <c r="AQ35" s="115"/>
      <c r="AR35" s="115"/>
      <c r="AS35" s="115"/>
      <c r="AT35" s="115"/>
      <c r="AU35" s="115"/>
      <c r="AV35" s="166"/>
      <c r="AW35" s="339"/>
      <c r="AX35" s="339"/>
      <c r="AY35" s="339"/>
      <c r="AZ35" s="339"/>
      <c r="BA35" s="339"/>
      <c r="BB35" s="339"/>
      <c r="BC35" s="339"/>
      <c r="BD35" s="339"/>
      <c r="BE35" s="339"/>
      <c r="BF35" s="339"/>
      <c r="BG35" s="339"/>
      <c r="BH35" s="339"/>
      <c r="BI35" s="339"/>
      <c r="BJ35" s="339"/>
      <c r="BK35" s="339"/>
      <c r="BL35" s="339"/>
      <c r="BM35" s="339"/>
      <c r="BN35" s="339"/>
      <c r="BO35" s="339"/>
      <c r="BP35" s="360"/>
    </row>
    <row r="36" ht="12" customHeight="1" spans="1:68">
      <c r="A36" s="124"/>
      <c r="B36" s="115"/>
      <c r="C36" s="115"/>
      <c r="D36" s="115"/>
      <c r="E36" s="115"/>
      <c r="F36" s="327"/>
      <c r="G36" s="115" t="s">
        <v>28</v>
      </c>
      <c r="H36" s="115"/>
      <c r="I36" s="327"/>
      <c r="J36" s="327"/>
      <c r="K36" s="327"/>
      <c r="L36" s="327"/>
      <c r="M36" s="327"/>
      <c r="N36" s="327"/>
      <c r="O36" s="327"/>
      <c r="P36" s="327"/>
      <c r="Q36" s="327"/>
      <c r="R36" s="327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333"/>
      <c r="AM36" s="333"/>
      <c r="AN36" s="115"/>
      <c r="AO36" s="115"/>
      <c r="AP36" s="115"/>
      <c r="AQ36" s="115"/>
      <c r="AR36" s="115"/>
      <c r="AS36" s="115"/>
      <c r="AT36" s="115"/>
      <c r="AU36" s="115"/>
      <c r="AV36" s="166"/>
      <c r="AW36" s="339"/>
      <c r="AX36" s="339"/>
      <c r="AY36" s="339"/>
      <c r="AZ36" s="339"/>
      <c r="BA36" s="339"/>
      <c r="BB36" s="339"/>
      <c r="BC36" s="339"/>
      <c r="BD36" s="339"/>
      <c r="BE36" s="339"/>
      <c r="BF36" s="339"/>
      <c r="BG36" s="339"/>
      <c r="BH36" s="339"/>
      <c r="BI36" s="339"/>
      <c r="BJ36" s="339"/>
      <c r="BK36" s="339"/>
      <c r="BL36" s="339"/>
      <c r="BM36" s="339"/>
      <c r="BN36" s="339"/>
      <c r="BO36" s="339"/>
      <c r="BP36" s="166"/>
    </row>
    <row r="37" ht="12" customHeight="1" spans="1:68">
      <c r="A37" s="124"/>
      <c r="B37" s="115"/>
      <c r="C37" s="115"/>
      <c r="D37" s="115"/>
      <c r="E37" s="115"/>
      <c r="F37" s="327"/>
      <c r="G37" s="115"/>
      <c r="H37" s="115"/>
      <c r="I37" s="327"/>
      <c r="J37" s="327"/>
      <c r="K37" s="327"/>
      <c r="L37" s="327"/>
      <c r="M37" s="327"/>
      <c r="N37" s="327"/>
      <c r="O37" s="327"/>
      <c r="P37" s="327"/>
      <c r="Q37" s="327"/>
      <c r="R37" s="327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333"/>
      <c r="AM37" s="333"/>
      <c r="AN37" s="115"/>
      <c r="AO37" s="115"/>
      <c r="AP37" s="115"/>
      <c r="AQ37" s="115"/>
      <c r="AR37" s="115"/>
      <c r="AS37" s="115"/>
      <c r="AT37" s="115"/>
      <c r="AU37" s="115"/>
      <c r="AV37" s="166"/>
      <c r="AW37" s="339"/>
      <c r="AX37" s="339"/>
      <c r="AY37" s="339"/>
      <c r="AZ37" s="339"/>
      <c r="BA37" s="339"/>
      <c r="BB37" s="339"/>
      <c r="BC37" s="339"/>
      <c r="BD37" s="339"/>
      <c r="BE37" s="339"/>
      <c r="BF37" s="339"/>
      <c r="BG37" s="339"/>
      <c r="BH37" s="339"/>
      <c r="BI37" s="339"/>
      <c r="BJ37" s="339"/>
      <c r="BK37" s="339"/>
      <c r="BL37" s="339"/>
      <c r="BM37" s="339"/>
      <c r="BN37" s="339"/>
      <c r="BO37" s="339"/>
      <c r="BP37" s="360"/>
    </row>
    <row r="38" ht="12" customHeight="1" spans="1:68">
      <c r="A38" s="124"/>
      <c r="B38" s="115"/>
      <c r="C38" s="115"/>
      <c r="D38" s="115"/>
      <c r="E38" s="115"/>
      <c r="F38" s="327"/>
      <c r="G38" s="115" t="s">
        <v>29</v>
      </c>
      <c r="H38" s="115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333"/>
      <c r="AM38" s="333"/>
      <c r="AN38" s="115"/>
      <c r="AO38" s="115"/>
      <c r="AP38" s="115"/>
      <c r="AQ38" s="115"/>
      <c r="AR38" s="115"/>
      <c r="AS38" s="115"/>
      <c r="AT38" s="115"/>
      <c r="AU38" s="115"/>
      <c r="AV38" s="166"/>
      <c r="AW38" s="339"/>
      <c r="AX38" s="339"/>
      <c r="AY38" s="339"/>
      <c r="AZ38" s="339"/>
      <c r="BA38" s="339"/>
      <c r="BB38" s="339"/>
      <c r="BC38" s="339"/>
      <c r="BD38" s="339"/>
      <c r="BE38" s="339"/>
      <c r="BF38" s="339"/>
      <c r="BG38" s="339"/>
      <c r="BH38" s="339"/>
      <c r="BI38" s="339"/>
      <c r="BJ38" s="339"/>
      <c r="BK38" s="339"/>
      <c r="BL38" s="339"/>
      <c r="BM38" s="339"/>
      <c r="BN38" s="339"/>
      <c r="BO38" s="339"/>
      <c r="BP38" s="166"/>
    </row>
    <row r="39" ht="12" customHeight="1" spans="1:68">
      <c r="A39" s="124"/>
      <c r="B39" s="115"/>
      <c r="C39" s="115"/>
      <c r="D39" s="115"/>
      <c r="E39" s="115"/>
      <c r="F39" s="327"/>
      <c r="H39" s="115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333"/>
      <c r="AM39" s="333"/>
      <c r="AN39" s="115"/>
      <c r="AO39" s="115"/>
      <c r="AP39" s="115"/>
      <c r="AQ39" s="115"/>
      <c r="AR39" s="115"/>
      <c r="AS39" s="115"/>
      <c r="AT39" s="115"/>
      <c r="AU39" s="115"/>
      <c r="AV39" s="166"/>
      <c r="AW39" s="339"/>
      <c r="AX39" s="339"/>
      <c r="AY39" s="339"/>
      <c r="AZ39" s="339"/>
      <c r="BA39" s="339"/>
      <c r="BB39" s="339"/>
      <c r="BC39" s="339"/>
      <c r="BD39" s="339"/>
      <c r="BE39" s="339"/>
      <c r="BF39" s="339"/>
      <c r="BG39" s="339"/>
      <c r="BH39" s="339"/>
      <c r="BI39" s="339"/>
      <c r="BJ39" s="339"/>
      <c r="BK39" s="339"/>
      <c r="BL39" s="339"/>
      <c r="BM39" s="339"/>
      <c r="BN39" s="339"/>
      <c r="BO39" s="339"/>
      <c r="BP39" s="360"/>
    </row>
    <row r="40" ht="12" customHeight="1" spans="1:68">
      <c r="A40" s="124"/>
      <c r="B40" s="115"/>
      <c r="C40" s="327"/>
      <c r="D40" s="327"/>
      <c r="E40" s="327"/>
      <c r="F40" s="327"/>
      <c r="G40" s="115" t="s">
        <v>30</v>
      </c>
      <c r="H40" s="115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333"/>
      <c r="AM40" s="333"/>
      <c r="AN40" s="115"/>
      <c r="AO40" s="115"/>
      <c r="AP40" s="115"/>
      <c r="AQ40" s="115"/>
      <c r="AR40" s="115"/>
      <c r="AS40" s="115"/>
      <c r="AT40" s="115"/>
      <c r="AU40" s="115"/>
      <c r="AV40" s="166"/>
      <c r="AW40" s="339"/>
      <c r="AX40" s="339"/>
      <c r="AY40" s="339"/>
      <c r="AZ40" s="339"/>
      <c r="BA40" s="339"/>
      <c r="BB40" s="339"/>
      <c r="BC40" s="339"/>
      <c r="BD40" s="339"/>
      <c r="BE40" s="339"/>
      <c r="BF40" s="339"/>
      <c r="BG40" s="339"/>
      <c r="BH40" s="339"/>
      <c r="BI40" s="339"/>
      <c r="BJ40" s="339"/>
      <c r="BK40" s="339"/>
      <c r="BL40" s="339"/>
      <c r="BM40" s="339"/>
      <c r="BN40" s="339"/>
      <c r="BO40" s="339"/>
      <c r="BP40" s="166"/>
    </row>
    <row r="41" ht="12" customHeight="1" spans="1:68">
      <c r="A41" s="328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29"/>
      <c r="AB41" s="329"/>
      <c r="AC41" s="329"/>
      <c r="AD41" s="329"/>
      <c r="AE41" s="329"/>
      <c r="AF41" s="329"/>
      <c r="AG41" s="329"/>
      <c r="AH41" s="329"/>
      <c r="AI41" s="329"/>
      <c r="AJ41" s="329"/>
      <c r="AK41" s="329"/>
      <c r="AL41" s="329"/>
      <c r="AM41" s="329"/>
      <c r="AN41" s="329"/>
      <c r="AO41" s="329"/>
      <c r="AP41" s="329"/>
      <c r="AQ41" s="329"/>
      <c r="AR41" s="329"/>
      <c r="AS41" s="329"/>
      <c r="AT41" s="329"/>
      <c r="AU41" s="329"/>
      <c r="AV41" s="334"/>
      <c r="AW41" s="329"/>
      <c r="AX41" s="329"/>
      <c r="AY41" s="329"/>
      <c r="AZ41" s="329"/>
      <c r="BA41" s="329"/>
      <c r="BB41" s="329"/>
      <c r="BC41" s="329"/>
      <c r="BD41" s="329"/>
      <c r="BE41" s="329"/>
      <c r="BF41" s="329"/>
      <c r="BG41" s="329"/>
      <c r="BH41" s="329"/>
      <c r="BI41" s="329"/>
      <c r="BJ41" s="329"/>
      <c r="BK41" s="329"/>
      <c r="BL41" s="329"/>
      <c r="BM41" s="329"/>
      <c r="BN41" s="329"/>
      <c r="BO41" s="329"/>
      <c r="BP41" s="334"/>
    </row>
  </sheetData>
  <mergeCells count="22">
    <mergeCell ref="A1:K1"/>
    <mergeCell ref="L1:Y1"/>
    <mergeCell ref="AU1:AY1"/>
    <mergeCell ref="AZ1:BE1"/>
    <mergeCell ref="BF1:BJ1"/>
    <mergeCell ref="BK1:BP1"/>
    <mergeCell ref="A2:K2"/>
    <mergeCell ref="L2:Y2"/>
    <mergeCell ref="AU2:AY2"/>
    <mergeCell ref="AZ2:BE2"/>
    <mergeCell ref="BF2:BJ2"/>
    <mergeCell ref="BK2:BP2"/>
    <mergeCell ref="A4:K4"/>
    <mergeCell ref="L4:Y4"/>
    <mergeCell ref="Z4:AE4"/>
    <mergeCell ref="AF4:AK4"/>
    <mergeCell ref="AL4:AQ4"/>
    <mergeCell ref="BF4:BJ4"/>
    <mergeCell ref="BK4:BP4"/>
    <mergeCell ref="A6:AV6"/>
    <mergeCell ref="AW6:BP6"/>
    <mergeCell ref="Z1:AT2"/>
  </mergeCells>
  <pageMargins left="0.196850393700787" right="0.196850393700787" top="0.393700787401575" bottom="0.393700787401575" header="0" footer="0.196850393700787"/>
  <pageSetup paperSize="9" orientation="landscape" verticalDpi="300"/>
  <headerFooter alignWithMargins="0">
    <oddFooter>&amp;L&amp;9&amp;F  (様式No150320)&amp;C&amp;9&amp;P/&amp;N&amp;R&amp;9キヤノンソフトウェア株式会社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0"/>
  <dimension ref="A1:DB42"/>
  <sheetViews>
    <sheetView showGridLines="0" view="pageBreakPreview" zoomScaleNormal="100" workbookViewId="0">
      <selection activeCell="A1" sqref="A1:K1"/>
    </sheetView>
  </sheetViews>
  <sheetFormatPr defaultColWidth="2.12727272727273" defaultRowHeight="12.6" customHeight="1"/>
  <cols>
    <col min="1" max="3" width="2.12727272727273" style="4"/>
    <col min="4" max="4" width="2.12727272727273" style="4" customWidth="1"/>
    <col min="5" max="5" width="2.12727272727273" style="4"/>
    <col min="6" max="7" width="2.12727272727273" style="4" customWidth="1"/>
    <col min="8" max="8" width="2.12727272727273" style="4"/>
    <col min="9" max="9" width="2.12727272727273" style="4" customWidth="1"/>
    <col min="10" max="11" width="2.12727272727273" style="4"/>
    <col min="12" max="17" width="2.12727272727273" style="4" customWidth="1"/>
    <col min="18" max="18" width="2.12727272727273" style="4"/>
    <col min="19" max="19" width="2.12727272727273" style="4" customWidth="1"/>
    <col min="20" max="31" width="2.12727272727273" style="4"/>
    <col min="32" max="32" width="2.12727272727273" style="4" customWidth="1"/>
    <col min="33" max="16384" width="2.12727272727273" style="4"/>
  </cols>
  <sheetData>
    <row r="1" customHeight="1" spans="1:6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32" t="str">
        <f>IF(画面概要説明書!L1&lt;&gt;"",画面概要説明書!L1,"")</f>
        <v/>
      </c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45"/>
      <c r="Z1" s="68" t="s">
        <v>31</v>
      </c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90"/>
      <c r="AU1" s="91" t="s">
        <v>2</v>
      </c>
      <c r="AV1" s="92"/>
      <c r="AW1" s="92"/>
      <c r="AX1" s="92"/>
      <c r="AY1" s="101"/>
      <c r="AZ1" s="102"/>
      <c r="BA1" s="103"/>
      <c r="BB1" s="103"/>
      <c r="BC1" s="103"/>
      <c r="BD1" s="103"/>
      <c r="BE1" s="109"/>
      <c r="BF1" s="91" t="s">
        <v>3</v>
      </c>
      <c r="BG1" s="92"/>
      <c r="BH1" s="92"/>
      <c r="BI1" s="92"/>
      <c r="BJ1" s="101"/>
      <c r="BK1" s="102"/>
      <c r="BL1" s="103"/>
      <c r="BM1" s="103"/>
      <c r="BN1" s="103"/>
      <c r="BO1" s="103"/>
      <c r="BP1" s="109"/>
    </row>
    <row r="2" customHeight="1" spans="1:68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134" t="str">
        <f>IF(画面概要説明書!L2&lt;&gt;"",画面概要説明書!L2,"")</f>
        <v/>
      </c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46"/>
      <c r="Z2" s="71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93"/>
      <c r="AU2" s="94" t="s">
        <v>5</v>
      </c>
      <c r="AV2" s="95"/>
      <c r="AW2" s="95"/>
      <c r="AX2" s="95"/>
      <c r="AY2" s="104"/>
      <c r="AZ2" s="105"/>
      <c r="BA2" s="106"/>
      <c r="BB2" s="106"/>
      <c r="BC2" s="106"/>
      <c r="BD2" s="106"/>
      <c r="BE2" s="110"/>
      <c r="BF2" s="94" t="s">
        <v>6</v>
      </c>
      <c r="BG2" s="95"/>
      <c r="BH2" s="95"/>
      <c r="BI2" s="95"/>
      <c r="BJ2" s="104"/>
      <c r="BK2" s="105"/>
      <c r="BL2" s="106"/>
      <c r="BM2" s="106"/>
      <c r="BN2" s="106"/>
      <c r="BO2" s="106"/>
      <c r="BP2" s="110"/>
    </row>
    <row r="3" ht="3" customHeight="1" spans="1:68">
      <c r="A3" s="325"/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31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2"/>
      <c r="AR3" s="332"/>
      <c r="AS3" s="332"/>
      <c r="AT3" s="332"/>
      <c r="AU3" s="325"/>
      <c r="AV3" s="325"/>
      <c r="AW3" s="325"/>
      <c r="AX3" s="325"/>
      <c r="AY3" s="325"/>
      <c r="AZ3" s="108"/>
      <c r="BA3" s="108"/>
      <c r="BB3" s="108"/>
      <c r="BC3" s="108"/>
      <c r="BD3" s="108"/>
      <c r="BE3" s="108"/>
      <c r="BF3" s="325"/>
      <c r="BG3" s="325"/>
      <c r="BH3" s="325"/>
      <c r="BI3" s="325"/>
      <c r="BJ3" s="325"/>
      <c r="BK3" s="97"/>
      <c r="BL3" s="97"/>
      <c r="BM3" s="97"/>
      <c r="BN3" s="97"/>
      <c r="BO3" s="97"/>
      <c r="BP3" s="97"/>
    </row>
    <row r="4" customHeight="1" spans="1:68">
      <c r="A4" s="116" t="s">
        <v>12</v>
      </c>
      <c r="B4" s="117"/>
      <c r="C4" s="117"/>
      <c r="D4" s="117"/>
      <c r="E4" s="117"/>
      <c r="F4" s="117"/>
      <c r="G4" s="117"/>
      <c r="H4" s="117"/>
      <c r="I4" s="117"/>
      <c r="J4" s="117"/>
      <c r="K4" s="137"/>
      <c r="L4" s="138" t="str">
        <f>IF(画面概要説明書!L4&lt;&gt;"",画面概要説明書!L4,"")</f>
        <v/>
      </c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48"/>
      <c r="Z4" s="116" t="s">
        <v>13</v>
      </c>
      <c r="AA4" s="117"/>
      <c r="AB4" s="117"/>
      <c r="AC4" s="117"/>
      <c r="AD4" s="117"/>
      <c r="AE4" s="137"/>
      <c r="AF4" s="138" t="str">
        <f>IF(画面概要説明書!AF4&lt;&gt;"",画面概要説明書!AF4,"")</f>
        <v/>
      </c>
      <c r="AG4" s="139"/>
      <c r="AH4" s="139"/>
      <c r="AI4" s="139"/>
      <c r="AJ4" s="139"/>
      <c r="AK4" s="148"/>
      <c r="AL4" s="116" t="s">
        <v>14</v>
      </c>
      <c r="AM4" s="117"/>
      <c r="AN4" s="117"/>
      <c r="AO4" s="117"/>
      <c r="AP4" s="117"/>
      <c r="AQ4" s="137"/>
      <c r="AR4" s="149" t="str">
        <f>IF(画面概要説明書!AR4&lt;&gt;"",画面概要説明書!AR4,"")</f>
        <v/>
      </c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16" t="s">
        <v>15</v>
      </c>
      <c r="BG4" s="117"/>
      <c r="BH4" s="117"/>
      <c r="BI4" s="117"/>
      <c r="BJ4" s="137"/>
      <c r="BK4" s="138" t="str">
        <f>IF(画面概要説明書!BK4&lt;&gt;"",画面概要説明書!BK4,"")</f>
        <v>IO</v>
      </c>
      <c r="BL4" s="139"/>
      <c r="BM4" s="139"/>
      <c r="BN4" s="139"/>
      <c r="BO4" s="139"/>
      <c r="BP4" s="148"/>
    </row>
    <row r="5" ht="3" customHeight="1" spans="1:68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25"/>
      <c r="AV5" s="325"/>
      <c r="AW5" s="325"/>
      <c r="AX5" s="325"/>
      <c r="AY5" s="325"/>
      <c r="AZ5" s="108"/>
      <c r="BA5" s="108"/>
      <c r="BB5" s="108"/>
      <c r="BC5" s="108"/>
      <c r="BD5" s="108"/>
      <c r="BE5" s="108"/>
      <c r="BF5" s="325"/>
      <c r="BG5" s="325"/>
      <c r="BH5" s="325"/>
      <c r="BI5" s="325"/>
      <c r="BJ5" s="325"/>
      <c r="BK5" s="97"/>
      <c r="BL5" s="97"/>
      <c r="BM5" s="97"/>
      <c r="BN5" s="97"/>
      <c r="BO5" s="97"/>
      <c r="BP5" s="97"/>
    </row>
    <row r="6" customHeight="1" spans="1:68">
      <c r="A6" s="256" t="s">
        <v>32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6" t="s">
        <v>33</v>
      </c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8"/>
      <c r="BN6" s="258"/>
      <c r="BO6" s="258"/>
      <c r="BP6" s="257"/>
    </row>
    <row r="7" ht="12" customHeight="1" spans="1:68">
      <c r="A7" s="124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66"/>
      <c r="AW7" s="335" t="s">
        <v>34</v>
      </c>
      <c r="AX7" s="335"/>
      <c r="AY7" s="335"/>
      <c r="AZ7" s="335"/>
      <c r="BA7" s="335"/>
      <c r="BB7" s="335"/>
      <c r="BC7" s="335"/>
      <c r="BD7" s="335"/>
      <c r="BE7" s="335"/>
      <c r="BF7" s="335"/>
      <c r="BG7" s="344" t="s">
        <v>35</v>
      </c>
      <c r="BH7" s="335"/>
      <c r="BI7" s="335"/>
      <c r="BJ7" s="335"/>
      <c r="BK7" s="335"/>
      <c r="BL7" s="335"/>
      <c r="BM7" s="335"/>
      <c r="BN7" s="335"/>
      <c r="BO7" s="335"/>
      <c r="BP7" s="350"/>
    </row>
    <row r="8" spans="1:68">
      <c r="A8" s="124"/>
      <c r="B8" s="326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330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66"/>
      <c r="AW8" s="336"/>
      <c r="AX8" s="337"/>
      <c r="AY8" s="337"/>
      <c r="AZ8" s="337"/>
      <c r="BA8" s="337"/>
      <c r="BB8" s="337"/>
      <c r="BC8" s="337"/>
      <c r="BD8" s="337"/>
      <c r="BE8" s="337"/>
      <c r="BF8" s="337"/>
      <c r="BG8" s="345"/>
      <c r="BH8" s="346"/>
      <c r="BI8" s="346"/>
      <c r="BJ8" s="346"/>
      <c r="BK8" s="346"/>
      <c r="BL8" s="346"/>
      <c r="BM8" s="346"/>
      <c r="BN8" s="346"/>
      <c r="BO8" s="346"/>
      <c r="BP8" s="351"/>
    </row>
    <row r="9" spans="1:68">
      <c r="A9" s="124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330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333"/>
      <c r="AM9" s="333"/>
      <c r="AN9" s="115"/>
      <c r="AO9" s="115"/>
      <c r="AP9" s="115"/>
      <c r="AQ9" s="115"/>
      <c r="AR9" s="115"/>
      <c r="AS9" s="115"/>
      <c r="AT9" s="115"/>
      <c r="AU9" s="115"/>
      <c r="AV9" s="166"/>
      <c r="AW9" s="338"/>
      <c r="AX9" s="318"/>
      <c r="AY9" s="318"/>
      <c r="AZ9" s="318"/>
      <c r="BA9" s="318"/>
      <c r="BB9" s="318"/>
      <c r="BC9" s="318"/>
      <c r="BD9" s="318"/>
      <c r="BE9" s="318"/>
      <c r="BF9" s="318"/>
      <c r="BG9" s="293"/>
      <c r="BH9" s="295"/>
      <c r="BI9" s="295"/>
      <c r="BJ9" s="295"/>
      <c r="BK9" s="295"/>
      <c r="BL9" s="295"/>
      <c r="BM9" s="295"/>
      <c r="BN9" s="295"/>
      <c r="BO9" s="295"/>
      <c r="BP9" s="352"/>
    </row>
    <row r="10" spans="1:68">
      <c r="A10" s="124"/>
      <c r="B10" s="115"/>
      <c r="C10" s="115"/>
      <c r="D10" s="115"/>
      <c r="E10" s="115"/>
      <c r="F10" s="115"/>
      <c r="G10" s="115"/>
      <c r="H10" s="327"/>
      <c r="I10" s="327"/>
      <c r="J10" s="327"/>
      <c r="K10" s="327"/>
      <c r="L10" s="327"/>
      <c r="M10" s="327"/>
      <c r="N10" s="330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333"/>
      <c r="AM10" s="333"/>
      <c r="AN10" s="115"/>
      <c r="AO10" s="115"/>
      <c r="AP10" s="115"/>
      <c r="AQ10" s="115"/>
      <c r="AR10" s="115"/>
      <c r="AS10" s="115"/>
      <c r="AT10" s="115"/>
      <c r="AU10" s="115"/>
      <c r="AV10" s="166"/>
      <c r="AW10" s="338"/>
      <c r="AX10" s="318"/>
      <c r="AY10" s="318"/>
      <c r="AZ10" s="318"/>
      <c r="BA10" s="318"/>
      <c r="BB10" s="318"/>
      <c r="BC10" s="318"/>
      <c r="BD10" s="318"/>
      <c r="BE10" s="318"/>
      <c r="BF10" s="318"/>
      <c r="BG10" s="347"/>
      <c r="BH10" s="348"/>
      <c r="BI10" s="348"/>
      <c r="BJ10" s="348"/>
      <c r="BK10" s="348"/>
      <c r="BL10" s="348"/>
      <c r="BM10" s="348"/>
      <c r="BN10" s="348"/>
      <c r="BO10" s="348"/>
      <c r="BP10" s="353"/>
    </row>
    <row r="11" ht="12" customHeight="1" spans="1:68">
      <c r="A11" s="124"/>
      <c r="B11" s="115"/>
      <c r="C11" s="327"/>
      <c r="D11" s="327"/>
      <c r="E11" s="327"/>
      <c r="F11" s="327"/>
      <c r="G11" s="115"/>
      <c r="H11" s="327"/>
      <c r="I11" s="327"/>
      <c r="J11" s="327"/>
      <c r="K11" s="327"/>
      <c r="L11" s="327"/>
      <c r="M11" s="327"/>
      <c r="N11" s="330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333"/>
      <c r="AM11" s="333"/>
      <c r="AN11" s="115"/>
      <c r="AO11" s="115"/>
      <c r="AP11" s="115"/>
      <c r="AQ11" s="115"/>
      <c r="AR11" s="115"/>
      <c r="AS11" s="115"/>
      <c r="AT11" s="115"/>
      <c r="AU11" s="115"/>
      <c r="AV11" s="166"/>
      <c r="AW11" s="338"/>
      <c r="AX11" s="318"/>
      <c r="AY11" s="318"/>
      <c r="AZ11" s="318"/>
      <c r="BA11" s="318"/>
      <c r="BB11" s="318"/>
      <c r="BC11" s="318"/>
      <c r="BD11" s="318"/>
      <c r="BE11" s="318"/>
      <c r="BF11" s="318"/>
      <c r="BG11" s="317"/>
      <c r="BH11" s="318"/>
      <c r="BI11" s="318"/>
      <c r="BJ11" s="318"/>
      <c r="BK11" s="318"/>
      <c r="BL11" s="318"/>
      <c r="BM11" s="318"/>
      <c r="BN11" s="318"/>
      <c r="BO11" s="318"/>
      <c r="BP11" s="324"/>
    </row>
    <row r="12" ht="12" customHeight="1" spans="1:68">
      <c r="A12" s="124"/>
      <c r="B12" s="115"/>
      <c r="C12" s="327"/>
      <c r="D12" s="327"/>
      <c r="E12" s="327"/>
      <c r="F12" s="327"/>
      <c r="G12" s="115"/>
      <c r="H12" s="115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333"/>
      <c r="AM12" s="333"/>
      <c r="AN12" s="115"/>
      <c r="AO12" s="115"/>
      <c r="AP12" s="115"/>
      <c r="AQ12" s="115"/>
      <c r="AR12" s="115"/>
      <c r="AS12" s="115"/>
      <c r="AT12" s="115"/>
      <c r="AU12" s="115"/>
      <c r="AV12" s="166"/>
      <c r="AW12" s="338"/>
      <c r="AX12" s="318"/>
      <c r="AY12" s="318"/>
      <c r="AZ12" s="318"/>
      <c r="BA12" s="318"/>
      <c r="BB12" s="318"/>
      <c r="BC12" s="318"/>
      <c r="BD12" s="318"/>
      <c r="BE12" s="318"/>
      <c r="BF12" s="318"/>
      <c r="BG12" s="317"/>
      <c r="BH12" s="318"/>
      <c r="BI12" s="318"/>
      <c r="BJ12" s="318"/>
      <c r="BK12" s="318"/>
      <c r="BL12" s="318"/>
      <c r="BM12" s="318"/>
      <c r="BN12" s="318"/>
      <c r="BO12" s="318"/>
      <c r="BP12" s="324"/>
    </row>
    <row r="13" ht="12" customHeight="1" spans="1:68">
      <c r="A13" s="124"/>
      <c r="B13" s="115"/>
      <c r="C13" s="115"/>
      <c r="D13" s="115"/>
      <c r="E13" s="115"/>
      <c r="F13" s="115"/>
      <c r="G13" s="115"/>
      <c r="H13" s="115"/>
      <c r="I13" s="115"/>
      <c r="J13" s="327"/>
      <c r="K13" s="115"/>
      <c r="L13" s="327"/>
      <c r="M13" s="327"/>
      <c r="N13" s="327"/>
      <c r="O13" s="327"/>
      <c r="P13" s="327"/>
      <c r="Q13" s="327"/>
      <c r="R13" s="327"/>
      <c r="S13" s="115"/>
      <c r="T13" s="327"/>
      <c r="U13" s="327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333"/>
      <c r="AN13" s="115"/>
      <c r="AO13" s="115"/>
      <c r="AP13" s="115"/>
      <c r="AQ13" s="115"/>
      <c r="AR13" s="115"/>
      <c r="AS13" s="115"/>
      <c r="AT13" s="115"/>
      <c r="AU13" s="115"/>
      <c r="AV13" s="166"/>
      <c r="AW13" s="338"/>
      <c r="AX13" s="318"/>
      <c r="AY13" s="318"/>
      <c r="AZ13" s="318"/>
      <c r="BA13" s="318"/>
      <c r="BB13" s="318"/>
      <c r="BC13" s="318"/>
      <c r="BD13" s="318"/>
      <c r="BE13" s="318"/>
      <c r="BF13" s="318"/>
      <c r="BG13" s="317"/>
      <c r="BH13" s="318"/>
      <c r="BI13" s="318"/>
      <c r="BJ13" s="318"/>
      <c r="BK13" s="318"/>
      <c r="BL13" s="318"/>
      <c r="BM13" s="318"/>
      <c r="BN13" s="318"/>
      <c r="BO13" s="318"/>
      <c r="BP13" s="324"/>
    </row>
    <row r="14" ht="12" customHeight="1" spans="1:68">
      <c r="A14" s="124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327"/>
      <c r="N14" s="327"/>
      <c r="O14" s="327"/>
      <c r="P14" s="327"/>
      <c r="Q14" s="327"/>
      <c r="R14" s="327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333"/>
      <c r="AM14" s="333"/>
      <c r="AN14" s="115"/>
      <c r="AO14" s="115"/>
      <c r="AP14" s="115"/>
      <c r="AQ14" s="115"/>
      <c r="AR14" s="115"/>
      <c r="AS14" s="115"/>
      <c r="AT14" s="115"/>
      <c r="AU14" s="115"/>
      <c r="AV14" s="166"/>
      <c r="AW14" s="338"/>
      <c r="AX14" s="318"/>
      <c r="AY14" s="318"/>
      <c r="AZ14" s="318"/>
      <c r="BA14" s="318"/>
      <c r="BB14" s="318"/>
      <c r="BC14" s="318"/>
      <c r="BD14" s="318"/>
      <c r="BE14" s="318"/>
      <c r="BF14" s="318"/>
      <c r="BG14" s="317"/>
      <c r="BH14" s="318"/>
      <c r="BI14" s="318"/>
      <c r="BJ14" s="318"/>
      <c r="BK14" s="318"/>
      <c r="BL14" s="318"/>
      <c r="BM14" s="318"/>
      <c r="BN14" s="318"/>
      <c r="BO14" s="318"/>
      <c r="BP14" s="324"/>
    </row>
    <row r="15" ht="12" customHeight="1" spans="1:68">
      <c r="A15" s="124"/>
      <c r="B15" s="115"/>
      <c r="C15" s="115"/>
      <c r="D15" s="115"/>
      <c r="E15" s="115"/>
      <c r="F15" s="115"/>
      <c r="G15" s="115"/>
      <c r="H15" s="115"/>
      <c r="I15" s="115"/>
      <c r="J15" s="327"/>
      <c r="K15" s="327"/>
      <c r="L15" s="327"/>
      <c r="M15" s="327"/>
      <c r="N15" s="327"/>
      <c r="O15" s="327"/>
      <c r="P15" s="327"/>
      <c r="Q15" s="327"/>
      <c r="R15" s="327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333"/>
      <c r="AM15" s="333"/>
      <c r="AN15" s="115"/>
      <c r="AO15" s="115"/>
      <c r="AP15" s="115"/>
      <c r="AQ15" s="115"/>
      <c r="AR15" s="115"/>
      <c r="AS15" s="115"/>
      <c r="AT15" s="115"/>
      <c r="AU15" s="115"/>
      <c r="AV15" s="166"/>
      <c r="AW15" s="256" t="s">
        <v>36</v>
      </c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  <c r="BJ15" s="258"/>
      <c r="BK15" s="258"/>
      <c r="BL15" s="258"/>
      <c r="BM15" s="258"/>
      <c r="BN15" s="258"/>
      <c r="BO15" s="258"/>
      <c r="BP15" s="257"/>
    </row>
    <row r="16" ht="12" customHeight="1" spans="1:68">
      <c r="A16" s="124"/>
      <c r="B16" s="115"/>
      <c r="C16" s="327"/>
      <c r="D16" s="327"/>
      <c r="E16" s="327"/>
      <c r="F16" s="327"/>
      <c r="G16" s="115"/>
      <c r="H16" s="115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333"/>
      <c r="AM16" s="333"/>
      <c r="AN16" s="115"/>
      <c r="AO16" s="115"/>
      <c r="AP16" s="115"/>
      <c r="AQ16" s="115"/>
      <c r="AR16" s="115"/>
      <c r="AS16" s="115"/>
      <c r="AT16" s="115"/>
      <c r="AU16" s="115"/>
      <c r="AV16" s="166"/>
      <c r="AW16" s="339"/>
      <c r="AX16" s="115"/>
      <c r="AY16" s="339"/>
      <c r="AZ16" s="339"/>
      <c r="BA16" s="339"/>
      <c r="BB16" s="339"/>
      <c r="BC16" s="339"/>
      <c r="BD16" s="339"/>
      <c r="BE16" s="339"/>
      <c r="BF16" s="339"/>
      <c r="BG16" s="339"/>
      <c r="BH16" s="115"/>
      <c r="BI16" s="339"/>
      <c r="BJ16" s="339"/>
      <c r="BK16" s="339"/>
      <c r="BL16" s="339"/>
      <c r="BM16" s="339"/>
      <c r="BN16" s="339"/>
      <c r="BO16" s="339"/>
      <c r="BP16" s="354"/>
    </row>
    <row r="17" ht="12" customHeight="1" spans="1:68">
      <c r="A17" s="12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327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333"/>
      <c r="AM17" s="333"/>
      <c r="AN17" s="115"/>
      <c r="AO17" s="115"/>
      <c r="AP17" s="115"/>
      <c r="AQ17" s="115"/>
      <c r="AR17" s="115"/>
      <c r="AS17" s="115"/>
      <c r="AT17" s="115"/>
      <c r="AU17" s="115"/>
      <c r="AV17" s="166"/>
      <c r="AW17" s="115" t="s">
        <v>37</v>
      </c>
      <c r="AX17" s="339"/>
      <c r="AY17" s="339"/>
      <c r="AZ17" s="339"/>
      <c r="BA17" s="115"/>
      <c r="BB17" s="115"/>
      <c r="BC17" s="339"/>
      <c r="BD17" s="339"/>
      <c r="BE17" s="115"/>
      <c r="BF17" s="115"/>
      <c r="BG17" s="115"/>
      <c r="BH17" s="115"/>
      <c r="BI17" s="115"/>
      <c r="BJ17" s="339"/>
      <c r="BK17" s="339"/>
      <c r="BL17" s="339"/>
      <c r="BM17" s="339"/>
      <c r="BN17" s="339"/>
      <c r="BO17" s="339"/>
      <c r="BP17" s="354"/>
    </row>
    <row r="18" ht="12" customHeight="1" spans="1:68">
      <c r="A18" s="124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327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333"/>
      <c r="AM18" s="333"/>
      <c r="AN18" s="115"/>
      <c r="AO18" s="115"/>
      <c r="AP18" s="115"/>
      <c r="AQ18" s="115"/>
      <c r="AR18" s="115"/>
      <c r="AS18" s="115"/>
      <c r="AT18" s="115"/>
      <c r="AU18" s="115"/>
      <c r="AV18" s="166"/>
      <c r="AW18" s="115"/>
      <c r="AX18" s="339"/>
      <c r="AY18" s="339"/>
      <c r="AZ18" s="115"/>
      <c r="BA18" s="115"/>
      <c r="BB18" s="339"/>
      <c r="BC18" s="339"/>
      <c r="BD18" s="339"/>
      <c r="BE18" s="339"/>
      <c r="BF18" s="339"/>
      <c r="BG18" s="115"/>
      <c r="BI18" s="339"/>
      <c r="BJ18" s="339"/>
      <c r="BL18" s="339"/>
      <c r="BM18" s="339"/>
      <c r="BN18" s="339"/>
      <c r="BO18" s="339"/>
      <c r="BP18" s="354"/>
    </row>
    <row r="19" ht="12" customHeight="1" spans="1:68">
      <c r="A19" s="124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327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333"/>
      <c r="AM19" s="333"/>
      <c r="AN19" s="115"/>
      <c r="AO19" s="115"/>
      <c r="AP19" s="115"/>
      <c r="AQ19" s="115"/>
      <c r="AR19" s="115"/>
      <c r="AS19" s="115"/>
      <c r="AT19" s="115"/>
      <c r="AU19" s="115"/>
      <c r="AV19" s="166"/>
      <c r="AW19" s="115"/>
      <c r="AX19" s="339"/>
      <c r="AY19" s="115"/>
      <c r="AZ19" s="115"/>
      <c r="BA19" s="115"/>
      <c r="BB19" s="115"/>
      <c r="BC19" s="339"/>
      <c r="BD19" s="115"/>
      <c r="BE19" s="339"/>
      <c r="BF19" s="339"/>
      <c r="BG19" s="339"/>
      <c r="BI19" s="339"/>
      <c r="BJ19" s="339"/>
      <c r="BK19" s="339"/>
      <c r="BL19" s="339"/>
      <c r="BM19" s="339"/>
      <c r="BN19" s="339"/>
      <c r="BO19" s="339"/>
      <c r="BP19" s="354"/>
    </row>
    <row r="20" ht="12" customHeight="1" spans="1:68">
      <c r="A20" s="124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327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333"/>
      <c r="AN20" s="115"/>
      <c r="AO20" s="115"/>
      <c r="AP20" s="115"/>
      <c r="AQ20" s="115"/>
      <c r="AR20" s="115"/>
      <c r="AS20" s="115"/>
      <c r="AT20" s="115"/>
      <c r="AU20" s="115"/>
      <c r="AV20" s="166"/>
      <c r="AW20" s="339"/>
      <c r="AX20" s="339"/>
      <c r="AY20" s="339"/>
      <c r="AZ20" s="339"/>
      <c r="BA20" s="115"/>
      <c r="BB20" s="115"/>
      <c r="BC20" s="339"/>
      <c r="BD20" s="339"/>
      <c r="BE20" s="115"/>
      <c r="BF20" s="115"/>
      <c r="BG20" s="115"/>
      <c r="BH20" s="115"/>
      <c r="BI20" s="339"/>
      <c r="BJ20" s="115"/>
      <c r="BK20" s="339"/>
      <c r="BL20" s="339"/>
      <c r="BM20" s="115"/>
      <c r="BN20" s="115"/>
      <c r="BO20" s="339"/>
      <c r="BP20" s="354"/>
    </row>
    <row r="21" ht="12" customHeight="1" spans="1:68">
      <c r="A21" s="124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327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333"/>
      <c r="AN21" s="115"/>
      <c r="AO21" s="115"/>
      <c r="AP21" s="115"/>
      <c r="AQ21" s="115"/>
      <c r="AR21" s="115"/>
      <c r="AS21" s="115"/>
      <c r="AT21" s="115"/>
      <c r="AU21" s="115"/>
      <c r="AV21" s="166"/>
      <c r="AW21" s="115"/>
      <c r="AX21" s="339"/>
      <c r="AY21" s="339"/>
      <c r="AZ21" s="115"/>
      <c r="BA21" s="115"/>
      <c r="BB21" s="339"/>
      <c r="BC21" s="339"/>
      <c r="BD21" s="339"/>
      <c r="BE21" s="339"/>
      <c r="BF21" s="339"/>
      <c r="BG21" s="115"/>
      <c r="BI21" s="115"/>
      <c r="BJ21" s="339"/>
      <c r="BK21" s="339"/>
      <c r="BL21" s="339"/>
      <c r="BM21" s="339"/>
      <c r="BN21" s="339"/>
      <c r="BO21" s="339"/>
      <c r="BP21" s="354"/>
    </row>
    <row r="22" ht="12" customHeight="1" spans="1:68">
      <c r="A22" s="124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327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333"/>
      <c r="AN22" s="115"/>
      <c r="AO22" s="115"/>
      <c r="AP22" s="115"/>
      <c r="AQ22" s="115"/>
      <c r="AR22" s="115"/>
      <c r="AS22" s="115"/>
      <c r="AT22" s="115"/>
      <c r="AU22" s="115"/>
      <c r="AV22" s="166"/>
      <c r="AW22" s="115"/>
      <c r="AX22" s="339"/>
      <c r="AY22" s="115"/>
      <c r="AZ22" s="115"/>
      <c r="BA22" s="115"/>
      <c r="BB22" s="115"/>
      <c r="BC22" s="339"/>
      <c r="BD22" s="115"/>
      <c r="BE22" s="339"/>
      <c r="BF22" s="339"/>
      <c r="BG22" s="339"/>
      <c r="BI22" s="339"/>
      <c r="BJ22" s="339"/>
      <c r="BK22" s="339"/>
      <c r="BL22" s="339"/>
      <c r="BN22" s="339"/>
      <c r="BO22" s="339"/>
      <c r="BP22" s="354"/>
    </row>
    <row r="23" ht="12" customHeight="1" spans="1:68">
      <c r="A23" s="124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327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333"/>
      <c r="AN23" s="115"/>
      <c r="AO23" s="115"/>
      <c r="AP23" s="115"/>
      <c r="AQ23" s="115"/>
      <c r="AR23" s="115"/>
      <c r="AS23" s="115"/>
      <c r="AT23" s="115"/>
      <c r="AU23" s="115"/>
      <c r="AV23" s="166"/>
      <c r="AW23" s="115"/>
      <c r="BJ23" s="339"/>
      <c r="BK23" s="339"/>
      <c r="BL23" s="339"/>
      <c r="BM23" s="339"/>
      <c r="BN23" s="339"/>
      <c r="BO23" s="339"/>
      <c r="BP23" s="354"/>
    </row>
    <row r="24" ht="12" customHeight="1" spans="1:68">
      <c r="A24" s="124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333"/>
      <c r="AM24" s="333"/>
      <c r="AN24" s="115"/>
      <c r="AO24" s="115"/>
      <c r="AP24" s="115"/>
      <c r="AQ24" s="115"/>
      <c r="AR24" s="115"/>
      <c r="AS24" s="115"/>
      <c r="AT24" s="115"/>
      <c r="AU24" s="115"/>
      <c r="AV24" s="166"/>
      <c r="AW24" s="143"/>
      <c r="AX24" s="123"/>
      <c r="AY24" s="143"/>
      <c r="AZ24" s="143"/>
      <c r="BA24" s="123"/>
      <c r="BB24" s="123"/>
      <c r="BC24" s="340"/>
      <c r="BD24" s="340"/>
      <c r="BE24" s="143"/>
      <c r="BF24" s="143"/>
      <c r="BG24" s="143"/>
      <c r="BH24" s="340"/>
      <c r="BI24" s="340"/>
      <c r="BJ24" s="340"/>
      <c r="BK24" s="340"/>
      <c r="BL24" s="143"/>
      <c r="BM24" s="143"/>
      <c r="BN24" s="143"/>
      <c r="BO24" s="143"/>
      <c r="BP24" s="355"/>
    </row>
    <row r="25" ht="12" customHeight="1" spans="1:68">
      <c r="A25" s="124"/>
      <c r="B25" s="115"/>
      <c r="C25" s="327"/>
      <c r="D25" s="327"/>
      <c r="E25" s="327"/>
      <c r="F25" s="327"/>
      <c r="G25" s="115"/>
      <c r="H25" s="115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333"/>
      <c r="AM25" s="333"/>
      <c r="AN25" s="115"/>
      <c r="AO25" s="115"/>
      <c r="AP25" s="115"/>
      <c r="AQ25" s="115"/>
      <c r="AR25" s="115"/>
      <c r="AS25" s="115"/>
      <c r="AT25" s="115"/>
      <c r="AU25" s="115"/>
      <c r="AV25" s="166"/>
      <c r="AW25" s="339"/>
      <c r="AX25" s="143"/>
      <c r="AY25" s="143"/>
      <c r="AZ25" s="143"/>
      <c r="BA25" s="123"/>
      <c r="BB25" s="123"/>
      <c r="BC25" s="143"/>
      <c r="BD25" s="143"/>
      <c r="BE25" s="123"/>
      <c r="BF25" s="123"/>
      <c r="BG25" s="123"/>
      <c r="BH25" s="123"/>
      <c r="BI25" s="123"/>
      <c r="BJ25" s="143"/>
      <c r="BK25" s="143"/>
      <c r="BL25" s="339"/>
      <c r="BM25" s="339"/>
      <c r="BN25" s="339"/>
      <c r="BO25" s="339"/>
      <c r="BP25" s="354"/>
    </row>
    <row r="26" ht="12" customHeight="1" spans="1:68">
      <c r="A26" s="124"/>
      <c r="B26" s="115"/>
      <c r="C26" s="327"/>
      <c r="D26" s="115"/>
      <c r="E26" s="327"/>
      <c r="F26" s="327"/>
      <c r="G26" s="115"/>
      <c r="H26" s="115"/>
      <c r="I26" s="327"/>
      <c r="J26" s="327"/>
      <c r="K26" s="115"/>
      <c r="L26" s="115"/>
      <c r="M26" s="327"/>
      <c r="N26" s="327"/>
      <c r="O26" s="327"/>
      <c r="P26" s="327"/>
      <c r="Q26" s="327"/>
      <c r="R26" s="327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333"/>
      <c r="AM26" s="333"/>
      <c r="AN26" s="115"/>
      <c r="AO26" s="115"/>
      <c r="AP26" s="115"/>
      <c r="AQ26" s="115"/>
      <c r="AR26" s="115"/>
      <c r="AS26" s="115"/>
      <c r="AT26" s="115"/>
      <c r="AU26" s="115"/>
      <c r="AV26" s="166"/>
      <c r="AW26" s="339"/>
      <c r="AX26" s="143"/>
      <c r="AY26" s="143"/>
      <c r="AZ26" s="143"/>
      <c r="BA26" s="123"/>
      <c r="BB26" s="123"/>
      <c r="BC26" s="340"/>
      <c r="BD26" s="340"/>
      <c r="BE26" s="143"/>
      <c r="BF26" s="143"/>
      <c r="BG26" s="143"/>
      <c r="BH26" s="143"/>
      <c r="BI26" s="123"/>
      <c r="BJ26" s="143"/>
      <c r="BK26" s="143"/>
      <c r="BL26" s="339"/>
      <c r="BM26" s="339"/>
      <c r="BN26" s="339"/>
      <c r="BO26" s="339"/>
      <c r="BP26" s="354"/>
    </row>
    <row r="27" ht="12" customHeight="1" spans="1:68">
      <c r="A27" s="124"/>
      <c r="B27" s="115"/>
      <c r="C27" s="327"/>
      <c r="D27" s="327"/>
      <c r="E27" s="327"/>
      <c r="F27" s="327"/>
      <c r="G27" s="115"/>
      <c r="H27" s="115"/>
      <c r="I27" s="327"/>
      <c r="J27" s="327"/>
      <c r="K27" s="115"/>
      <c r="L27" s="115"/>
      <c r="M27" s="327"/>
      <c r="N27" s="327"/>
      <c r="O27" s="327"/>
      <c r="P27" s="327"/>
      <c r="Q27" s="327"/>
      <c r="R27" s="327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333"/>
      <c r="AM27" s="333"/>
      <c r="AN27" s="115"/>
      <c r="AO27" s="115"/>
      <c r="AP27" s="115"/>
      <c r="AQ27" s="115"/>
      <c r="AR27" s="115"/>
      <c r="AS27" s="115"/>
      <c r="AT27" s="115"/>
      <c r="AU27" s="115"/>
      <c r="AV27" s="166"/>
      <c r="AW27" s="339"/>
      <c r="AX27" s="123"/>
      <c r="AY27" s="143"/>
      <c r="AZ27" s="143"/>
      <c r="BA27" s="123"/>
      <c r="BB27" s="123"/>
      <c r="BC27" s="340"/>
      <c r="BD27" s="340"/>
      <c r="BE27" s="143"/>
      <c r="BF27" s="143"/>
      <c r="BG27" s="143"/>
      <c r="BH27" s="143"/>
      <c r="BI27" s="143"/>
      <c r="BJ27" s="143"/>
      <c r="BK27" s="143"/>
      <c r="BL27" s="339"/>
      <c r="BM27" s="339"/>
      <c r="BN27" s="339"/>
      <c r="BO27" s="339"/>
      <c r="BP27" s="354"/>
    </row>
    <row r="28" ht="12" customHeight="1" spans="1:68">
      <c r="A28" s="124"/>
      <c r="B28" s="115"/>
      <c r="C28" s="327"/>
      <c r="D28" s="327"/>
      <c r="E28" s="327"/>
      <c r="F28" s="327"/>
      <c r="G28" s="115"/>
      <c r="H28" s="115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333"/>
      <c r="AM28" s="333"/>
      <c r="AN28" s="115"/>
      <c r="AO28" s="115"/>
      <c r="AP28" s="115"/>
      <c r="AQ28" s="115"/>
      <c r="AR28" s="115"/>
      <c r="AS28" s="115"/>
      <c r="AT28" s="115"/>
      <c r="AU28" s="115"/>
      <c r="AV28" s="166"/>
      <c r="AW28" s="339"/>
      <c r="AX28" s="115"/>
      <c r="AY28" s="143"/>
      <c r="AZ28" s="143"/>
      <c r="BA28" s="123"/>
      <c r="BB28" s="123"/>
      <c r="BC28" s="340"/>
      <c r="BD28" s="340"/>
      <c r="BE28" s="143"/>
      <c r="BF28" s="143"/>
      <c r="BG28" s="143"/>
      <c r="BH28" s="340"/>
      <c r="BI28" s="340"/>
      <c r="BJ28" s="339"/>
      <c r="BK28" s="339"/>
      <c r="BL28" s="339"/>
      <c r="BM28" s="339"/>
      <c r="BN28" s="339"/>
      <c r="BO28" s="339"/>
      <c r="BP28" s="354"/>
    </row>
    <row r="29" ht="12" customHeight="1" spans="1:106">
      <c r="A29" s="124"/>
      <c r="B29" s="115"/>
      <c r="C29" s="327"/>
      <c r="D29" s="327"/>
      <c r="E29" s="327"/>
      <c r="F29" s="327"/>
      <c r="G29" s="115"/>
      <c r="H29" s="115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115"/>
      <c r="T29" s="115"/>
      <c r="U29" s="115"/>
      <c r="V29" s="115"/>
      <c r="W29" s="115"/>
      <c r="X29" s="115"/>
      <c r="Y29" s="115"/>
      <c r="Z29" s="115"/>
      <c r="AA29" s="115"/>
      <c r="AB29" s="327"/>
      <c r="AC29" s="327"/>
      <c r="AD29" s="327"/>
      <c r="AE29" s="327"/>
      <c r="AF29" s="327"/>
      <c r="AG29" s="115"/>
      <c r="AH29" s="327"/>
      <c r="AI29" s="327"/>
      <c r="AJ29" s="327"/>
      <c r="AK29" s="327"/>
      <c r="AL29" s="327"/>
      <c r="AM29" s="327"/>
      <c r="AN29" s="327"/>
      <c r="AO29" s="327"/>
      <c r="AP29" s="327"/>
      <c r="AQ29" s="327"/>
      <c r="AR29" s="115"/>
      <c r="AS29" s="115"/>
      <c r="AT29" s="115"/>
      <c r="AU29" s="115"/>
      <c r="AV29" s="166"/>
      <c r="AW29" s="115"/>
      <c r="BF29" s="115"/>
      <c r="BG29" s="115"/>
      <c r="BH29" s="115"/>
      <c r="BI29" s="339"/>
      <c r="BJ29" s="339"/>
      <c r="BK29" s="339"/>
      <c r="BL29" s="339"/>
      <c r="BO29" s="339"/>
      <c r="BP29" s="354"/>
      <c r="CU29" s="115"/>
      <c r="CV29" s="115"/>
      <c r="CW29" s="115"/>
      <c r="CX29" s="115"/>
      <c r="CY29" s="115"/>
      <c r="CZ29" s="115"/>
      <c r="DA29" s="115"/>
      <c r="DB29" s="115"/>
    </row>
    <row r="30" ht="12" customHeight="1" spans="1:106">
      <c r="A30" s="124"/>
      <c r="B30" s="115"/>
      <c r="C30" s="327"/>
      <c r="D30" s="327"/>
      <c r="E30" s="327"/>
      <c r="F30" s="327"/>
      <c r="G30" s="115"/>
      <c r="H30" s="115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115"/>
      <c r="T30" s="115"/>
      <c r="U30" s="115"/>
      <c r="V30" s="115"/>
      <c r="W30" s="115"/>
      <c r="X30" s="115"/>
      <c r="Y30" s="115"/>
      <c r="Z30" s="115"/>
      <c r="AA30" s="115"/>
      <c r="AB30" s="327"/>
      <c r="AC30" s="327"/>
      <c r="AD30" s="327"/>
      <c r="AE30" s="327"/>
      <c r="AF30" s="327"/>
      <c r="AG30" s="115"/>
      <c r="AH30" s="327"/>
      <c r="AI30" s="327"/>
      <c r="AJ30" s="327"/>
      <c r="AK30" s="327"/>
      <c r="AL30" s="327"/>
      <c r="AM30" s="327"/>
      <c r="AN30" s="327"/>
      <c r="AO30" s="327"/>
      <c r="AP30" s="327"/>
      <c r="AQ30" s="327"/>
      <c r="AR30" s="115"/>
      <c r="AS30" s="115"/>
      <c r="AT30" s="115"/>
      <c r="AU30" s="115"/>
      <c r="AV30" s="166"/>
      <c r="AW30" s="115"/>
      <c r="AX30" s="339"/>
      <c r="AY30" s="115"/>
      <c r="AZ30" s="115"/>
      <c r="BA30" s="115"/>
      <c r="BB30" s="341"/>
      <c r="BC30" s="341"/>
      <c r="BD30" s="115"/>
      <c r="BE30" s="115"/>
      <c r="BF30" s="115"/>
      <c r="BG30" s="115"/>
      <c r="BH30" s="115"/>
      <c r="BI30" s="339"/>
      <c r="BJ30" s="339"/>
      <c r="BK30" s="339"/>
      <c r="BL30" s="339"/>
      <c r="BM30" s="339"/>
      <c r="BO30" s="339"/>
      <c r="BP30" s="354"/>
      <c r="CU30" s="115"/>
      <c r="CV30" s="115"/>
      <c r="CW30" s="115"/>
      <c r="CX30" s="115"/>
      <c r="CY30" s="115"/>
      <c r="CZ30" s="115"/>
      <c r="DA30" s="115"/>
      <c r="DB30" s="115"/>
    </row>
    <row r="31" ht="12" customHeight="1" spans="1:106">
      <c r="A31" s="124"/>
      <c r="B31" s="115"/>
      <c r="C31" s="327"/>
      <c r="D31" s="327"/>
      <c r="E31" s="327"/>
      <c r="F31" s="327"/>
      <c r="G31" s="115"/>
      <c r="H31" s="115"/>
      <c r="I31" s="327"/>
      <c r="J31" s="327"/>
      <c r="K31" s="327"/>
      <c r="L31" s="327"/>
      <c r="M31" s="327"/>
      <c r="N31" s="327"/>
      <c r="O31" s="327"/>
      <c r="P31" s="327"/>
      <c r="Q31" s="327"/>
      <c r="R31" s="327"/>
      <c r="S31" s="115"/>
      <c r="T31" s="115"/>
      <c r="U31" s="115"/>
      <c r="V31" s="115"/>
      <c r="W31" s="115"/>
      <c r="X31" s="115"/>
      <c r="Y31" s="115"/>
      <c r="Z31" s="115"/>
      <c r="AA31" s="115"/>
      <c r="AB31" s="327"/>
      <c r="AC31" s="327"/>
      <c r="AD31" s="327"/>
      <c r="AE31" s="327"/>
      <c r="AF31" s="327"/>
      <c r="AG31" s="115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115"/>
      <c r="AS31" s="115"/>
      <c r="AT31" s="115"/>
      <c r="AU31" s="115"/>
      <c r="AV31" s="166"/>
      <c r="AW31" s="339"/>
      <c r="AX31" s="115"/>
      <c r="AY31" s="339"/>
      <c r="AZ31" s="339"/>
      <c r="BA31" s="115"/>
      <c r="BB31" s="339"/>
      <c r="BC31" s="339"/>
      <c r="BD31" s="339"/>
      <c r="BE31" s="339"/>
      <c r="BF31" s="339"/>
      <c r="BG31" s="339"/>
      <c r="BH31" s="339"/>
      <c r="BI31" s="115"/>
      <c r="BJ31" s="339"/>
      <c r="BK31" s="339"/>
      <c r="BL31" s="339"/>
      <c r="BM31" s="339"/>
      <c r="BN31" s="339"/>
      <c r="BO31" s="339"/>
      <c r="BP31" s="354"/>
      <c r="CU31" s="115"/>
      <c r="CV31" s="115"/>
      <c r="CW31" s="115"/>
      <c r="CX31" s="115"/>
      <c r="CY31" s="115"/>
      <c r="CZ31" s="115"/>
      <c r="DA31" s="115"/>
      <c r="DB31" s="115"/>
    </row>
    <row r="32" ht="12" customHeight="1" spans="1:106">
      <c r="A32" s="124"/>
      <c r="B32" s="115"/>
      <c r="C32" s="327"/>
      <c r="D32" s="327"/>
      <c r="E32" s="327"/>
      <c r="F32" s="327"/>
      <c r="G32" s="115"/>
      <c r="H32" s="115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115"/>
      <c r="T32" s="115"/>
      <c r="U32" s="115"/>
      <c r="V32" s="115"/>
      <c r="W32" s="115"/>
      <c r="X32" s="115"/>
      <c r="Y32" s="115"/>
      <c r="Z32" s="115"/>
      <c r="AA32" s="115"/>
      <c r="AB32" s="327"/>
      <c r="AC32" s="327"/>
      <c r="AD32" s="327"/>
      <c r="AE32" s="327"/>
      <c r="AF32" s="327"/>
      <c r="AG32" s="115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115"/>
      <c r="AS32" s="115"/>
      <c r="AT32" s="115"/>
      <c r="AU32" s="115"/>
      <c r="AV32" s="166"/>
      <c r="AW32" s="116" t="s">
        <v>38</v>
      </c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37"/>
      <c r="CU32" s="115"/>
      <c r="CV32" s="115"/>
      <c r="CW32" s="115"/>
      <c r="CX32" s="115"/>
      <c r="CY32" s="115"/>
      <c r="CZ32" s="115"/>
      <c r="DA32" s="115"/>
      <c r="DB32" s="115"/>
    </row>
    <row r="33" ht="12" customHeight="1" spans="1:68">
      <c r="A33" s="124"/>
      <c r="B33" s="115"/>
      <c r="C33" s="327"/>
      <c r="D33" s="327"/>
      <c r="E33" s="327"/>
      <c r="F33" s="327"/>
      <c r="G33" s="115"/>
      <c r="H33" s="115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115"/>
      <c r="T33" s="115"/>
      <c r="U33" s="115"/>
      <c r="V33" s="115"/>
      <c r="W33" s="115"/>
      <c r="X33" s="115"/>
      <c r="Y33" s="115"/>
      <c r="Z33" s="115"/>
      <c r="AA33" s="115"/>
      <c r="AB33" s="327"/>
      <c r="AC33" s="327"/>
      <c r="AD33" s="327"/>
      <c r="AE33" s="327"/>
      <c r="AF33" s="327"/>
      <c r="AG33" s="115"/>
      <c r="AH33" s="327"/>
      <c r="AI33" s="327"/>
      <c r="AJ33" s="327"/>
      <c r="AK33" s="327"/>
      <c r="AL33" s="327"/>
      <c r="AM33" s="327"/>
      <c r="AN33" s="327"/>
      <c r="AO33" s="327"/>
      <c r="AP33" s="327"/>
      <c r="AQ33" s="327"/>
      <c r="AR33" s="115"/>
      <c r="AS33" s="115"/>
      <c r="AT33" s="115"/>
      <c r="AU33" s="115"/>
      <c r="AV33" s="166"/>
      <c r="AW33" s="338"/>
      <c r="AX33" s="342"/>
      <c r="AY33" s="342"/>
      <c r="AZ33" s="342"/>
      <c r="BA33" s="342"/>
      <c r="BB33" s="342"/>
      <c r="BC33" s="342"/>
      <c r="BD33" s="342"/>
      <c r="BE33" s="342"/>
      <c r="BF33" s="342"/>
      <c r="BG33" s="317"/>
      <c r="BH33" s="342"/>
      <c r="BI33" s="342"/>
      <c r="BJ33" s="342"/>
      <c r="BK33" s="342"/>
      <c r="BL33" s="342"/>
      <c r="BM33" s="342"/>
      <c r="BN33" s="342"/>
      <c r="BO33" s="342"/>
      <c r="BP33" s="356"/>
    </row>
    <row r="34" ht="12" customHeight="1" spans="1:68">
      <c r="A34" s="124"/>
      <c r="B34" s="115"/>
      <c r="C34" s="327"/>
      <c r="D34" s="327"/>
      <c r="E34" s="327"/>
      <c r="F34" s="327"/>
      <c r="G34" s="115"/>
      <c r="H34" s="115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333"/>
      <c r="AM34" s="333"/>
      <c r="AN34" s="115"/>
      <c r="AO34" s="115"/>
      <c r="AP34" s="115"/>
      <c r="AQ34" s="115"/>
      <c r="AR34" s="115"/>
      <c r="AS34" s="115"/>
      <c r="AT34" s="115"/>
      <c r="AU34" s="115"/>
      <c r="AV34" s="166"/>
      <c r="AW34" s="338"/>
      <c r="AX34" s="318"/>
      <c r="AY34" s="318"/>
      <c r="AZ34" s="318"/>
      <c r="BA34" s="318"/>
      <c r="BB34" s="318"/>
      <c r="BC34" s="318"/>
      <c r="BD34" s="318"/>
      <c r="BE34" s="318"/>
      <c r="BF34" s="318"/>
      <c r="BG34" s="317"/>
      <c r="BH34" s="318"/>
      <c r="BI34" s="318"/>
      <c r="BJ34" s="318"/>
      <c r="BK34" s="318"/>
      <c r="BL34" s="318"/>
      <c r="BM34" s="318"/>
      <c r="BN34" s="318"/>
      <c r="BO34" s="318"/>
      <c r="BP34" s="324"/>
    </row>
    <row r="35" ht="12" customHeight="1" spans="1:68">
      <c r="A35" s="124"/>
      <c r="B35" s="115"/>
      <c r="C35" s="327"/>
      <c r="D35" s="327"/>
      <c r="E35" s="327"/>
      <c r="F35" s="327"/>
      <c r="G35" s="115"/>
      <c r="H35" s="115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333"/>
      <c r="AM35" s="333"/>
      <c r="AN35" s="115"/>
      <c r="AO35" s="115"/>
      <c r="AP35" s="115"/>
      <c r="AQ35" s="115"/>
      <c r="AR35" s="115"/>
      <c r="AS35" s="115"/>
      <c r="AT35" s="115"/>
      <c r="AU35" s="115"/>
      <c r="AV35" s="166"/>
      <c r="AW35" s="33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7"/>
      <c r="BH35" s="318"/>
      <c r="BI35" s="318"/>
      <c r="BJ35" s="318"/>
      <c r="BK35" s="318"/>
      <c r="BL35" s="318"/>
      <c r="BM35" s="318"/>
      <c r="BN35" s="318"/>
      <c r="BO35" s="318"/>
      <c r="BP35" s="324"/>
    </row>
    <row r="36" ht="12" customHeight="1" spans="1:68">
      <c r="A36" s="124"/>
      <c r="B36" s="115"/>
      <c r="C36" s="327"/>
      <c r="D36" s="115"/>
      <c r="E36" s="327"/>
      <c r="F36" s="327"/>
      <c r="G36" s="115"/>
      <c r="H36" s="115"/>
      <c r="I36" s="327"/>
      <c r="J36" s="327"/>
      <c r="K36" s="115"/>
      <c r="L36" s="115"/>
      <c r="M36" s="327"/>
      <c r="N36" s="327"/>
      <c r="O36" s="327"/>
      <c r="P36" s="327"/>
      <c r="Q36" s="327"/>
      <c r="R36" s="327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333"/>
      <c r="AM36" s="333"/>
      <c r="AN36" s="115"/>
      <c r="AO36" s="115"/>
      <c r="AP36" s="115"/>
      <c r="AQ36" s="115"/>
      <c r="AR36" s="115"/>
      <c r="AS36" s="115"/>
      <c r="AT36" s="115"/>
      <c r="AU36" s="115"/>
      <c r="AV36" s="166"/>
      <c r="AW36" s="338"/>
      <c r="AX36" s="318"/>
      <c r="AY36" s="318"/>
      <c r="AZ36" s="318"/>
      <c r="BA36" s="318"/>
      <c r="BB36" s="318"/>
      <c r="BC36" s="318"/>
      <c r="BD36" s="318"/>
      <c r="BE36" s="318"/>
      <c r="BF36" s="318"/>
      <c r="BG36" s="317"/>
      <c r="BH36" s="318"/>
      <c r="BI36" s="318"/>
      <c r="BJ36" s="318"/>
      <c r="BK36" s="318"/>
      <c r="BL36" s="318"/>
      <c r="BM36" s="318"/>
      <c r="BN36" s="318"/>
      <c r="BO36" s="318"/>
      <c r="BP36" s="324"/>
    </row>
    <row r="37" ht="12" customHeight="1" spans="1:68">
      <c r="A37" s="124"/>
      <c r="B37" s="115"/>
      <c r="C37" s="327"/>
      <c r="D37" s="327"/>
      <c r="E37" s="327"/>
      <c r="F37" s="327"/>
      <c r="G37" s="115"/>
      <c r="H37" s="115"/>
      <c r="I37" s="327"/>
      <c r="J37" s="327"/>
      <c r="K37" s="115"/>
      <c r="L37" s="115"/>
      <c r="M37" s="327"/>
      <c r="N37" s="327"/>
      <c r="O37" s="327"/>
      <c r="P37" s="327"/>
      <c r="Q37" s="327"/>
      <c r="R37" s="327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333"/>
      <c r="AM37" s="333"/>
      <c r="AN37" s="115"/>
      <c r="AO37" s="115"/>
      <c r="AP37" s="115"/>
      <c r="AQ37" s="115"/>
      <c r="AR37" s="115"/>
      <c r="AS37" s="115"/>
      <c r="AT37" s="115"/>
      <c r="AU37" s="115"/>
      <c r="AV37" s="166"/>
      <c r="AW37" s="338"/>
      <c r="AX37" s="318"/>
      <c r="AY37" s="318"/>
      <c r="AZ37" s="318"/>
      <c r="BA37" s="318"/>
      <c r="BB37" s="318"/>
      <c r="BC37" s="318"/>
      <c r="BD37" s="318"/>
      <c r="BE37" s="318"/>
      <c r="BF37" s="318"/>
      <c r="BG37" s="317"/>
      <c r="BH37" s="318"/>
      <c r="BI37" s="318"/>
      <c r="BJ37" s="318"/>
      <c r="BK37" s="318"/>
      <c r="BL37" s="318"/>
      <c r="BM37" s="318"/>
      <c r="BN37" s="318"/>
      <c r="BO37" s="318"/>
      <c r="BP37" s="324"/>
    </row>
    <row r="38" ht="12" customHeight="1" spans="1:68">
      <c r="A38" s="124"/>
      <c r="B38" s="115"/>
      <c r="C38" s="327"/>
      <c r="D38" s="327"/>
      <c r="E38" s="327"/>
      <c r="F38" s="327"/>
      <c r="G38" s="115"/>
      <c r="H38" s="115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333"/>
      <c r="AM38" s="333"/>
      <c r="AN38" s="115"/>
      <c r="AO38" s="115"/>
      <c r="AP38" s="115"/>
      <c r="AQ38" s="115"/>
      <c r="AR38" s="115"/>
      <c r="AS38" s="115"/>
      <c r="AT38" s="115"/>
      <c r="AU38" s="115"/>
      <c r="AV38" s="166"/>
      <c r="AW38" s="338"/>
      <c r="AX38" s="342"/>
      <c r="AY38" s="342"/>
      <c r="AZ38" s="342"/>
      <c r="BA38" s="342"/>
      <c r="BB38" s="342"/>
      <c r="BC38" s="342"/>
      <c r="BD38" s="342"/>
      <c r="BE38" s="342"/>
      <c r="BF38" s="342"/>
      <c r="BG38" s="317"/>
      <c r="BH38" s="342"/>
      <c r="BI38" s="342"/>
      <c r="BJ38" s="342"/>
      <c r="BK38" s="342"/>
      <c r="BL38" s="342"/>
      <c r="BM38" s="342"/>
      <c r="BN38" s="342"/>
      <c r="BO38" s="342"/>
      <c r="BP38" s="356"/>
    </row>
    <row r="39" ht="12" customHeight="1" spans="1:68">
      <c r="A39" s="124"/>
      <c r="B39" s="115"/>
      <c r="C39" s="327"/>
      <c r="D39" s="327"/>
      <c r="E39" s="327"/>
      <c r="F39" s="327"/>
      <c r="G39" s="115"/>
      <c r="H39" s="115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333"/>
      <c r="AM39" s="333"/>
      <c r="AN39" s="115"/>
      <c r="AO39" s="115"/>
      <c r="AP39" s="115"/>
      <c r="AQ39" s="115"/>
      <c r="AR39" s="115"/>
      <c r="AS39" s="115"/>
      <c r="AT39" s="115"/>
      <c r="AU39" s="115"/>
      <c r="AV39" s="166"/>
      <c r="AW39" s="338"/>
      <c r="AX39" s="318"/>
      <c r="AY39" s="318"/>
      <c r="AZ39" s="318"/>
      <c r="BA39" s="318"/>
      <c r="BB39" s="318"/>
      <c r="BC39" s="318"/>
      <c r="BD39" s="318"/>
      <c r="BE39" s="318"/>
      <c r="BF39" s="318"/>
      <c r="BG39" s="317"/>
      <c r="BH39" s="318"/>
      <c r="BI39" s="318"/>
      <c r="BJ39" s="318"/>
      <c r="BK39" s="318"/>
      <c r="BL39" s="318"/>
      <c r="BM39" s="318"/>
      <c r="BN39" s="318"/>
      <c r="BO39" s="318"/>
      <c r="BP39" s="324"/>
    </row>
    <row r="40" ht="12" customHeight="1" spans="1:68">
      <c r="A40" s="124"/>
      <c r="B40" s="115"/>
      <c r="C40" s="115"/>
      <c r="D40" s="115"/>
      <c r="E40" s="115"/>
      <c r="F40" s="327"/>
      <c r="G40" s="115"/>
      <c r="H40" s="115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333"/>
      <c r="AM40" s="333"/>
      <c r="AN40" s="115"/>
      <c r="AO40" s="115"/>
      <c r="AP40" s="115"/>
      <c r="AQ40" s="115"/>
      <c r="AR40" s="115"/>
      <c r="AS40" s="115"/>
      <c r="AT40" s="115"/>
      <c r="AU40" s="115"/>
      <c r="AV40" s="166"/>
      <c r="AW40" s="338"/>
      <c r="AX40" s="342"/>
      <c r="AY40" s="342"/>
      <c r="AZ40" s="342"/>
      <c r="BA40" s="342"/>
      <c r="BB40" s="342"/>
      <c r="BC40" s="342"/>
      <c r="BD40" s="342"/>
      <c r="BE40" s="342"/>
      <c r="BF40" s="342"/>
      <c r="BG40" s="317"/>
      <c r="BH40" s="342"/>
      <c r="BI40" s="342"/>
      <c r="BJ40" s="342"/>
      <c r="BK40" s="342"/>
      <c r="BL40" s="342"/>
      <c r="BM40" s="342"/>
      <c r="BN40" s="342"/>
      <c r="BO40" s="342"/>
      <c r="BP40" s="356"/>
    </row>
    <row r="41" ht="12" customHeight="1" spans="1:68">
      <c r="A41" s="124"/>
      <c r="B41" s="115"/>
      <c r="C41" s="327"/>
      <c r="D41" s="327"/>
      <c r="E41" s="327"/>
      <c r="F41" s="327"/>
      <c r="G41" s="115"/>
      <c r="H41" s="115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333"/>
      <c r="AM41" s="333"/>
      <c r="AN41" s="115"/>
      <c r="AO41" s="115"/>
      <c r="AP41" s="115"/>
      <c r="AQ41" s="115"/>
      <c r="AR41" s="115"/>
      <c r="AS41" s="115"/>
      <c r="AT41" s="115"/>
      <c r="AU41" s="115"/>
      <c r="AV41" s="166"/>
      <c r="AW41" s="338"/>
      <c r="AX41" s="342"/>
      <c r="AY41" s="342"/>
      <c r="AZ41" s="342"/>
      <c r="BA41" s="342"/>
      <c r="BB41" s="342"/>
      <c r="BC41" s="342"/>
      <c r="BD41" s="342"/>
      <c r="BE41" s="342"/>
      <c r="BF41" s="342"/>
      <c r="BG41" s="317"/>
      <c r="BH41" s="342"/>
      <c r="BI41" s="342"/>
      <c r="BJ41" s="342"/>
      <c r="BK41" s="342"/>
      <c r="BL41" s="342"/>
      <c r="BM41" s="342"/>
      <c r="BN41" s="342"/>
      <c r="BO41" s="342"/>
      <c r="BP41" s="356"/>
    </row>
    <row r="42" ht="12" customHeight="1" spans="1:68">
      <c r="A42" s="328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29"/>
      <c r="AD42" s="329"/>
      <c r="AE42" s="329"/>
      <c r="AF42" s="329"/>
      <c r="AG42" s="329"/>
      <c r="AH42" s="329"/>
      <c r="AI42" s="329"/>
      <c r="AJ42" s="329"/>
      <c r="AK42" s="329"/>
      <c r="AL42" s="329"/>
      <c r="AM42" s="329"/>
      <c r="AN42" s="329"/>
      <c r="AO42" s="329"/>
      <c r="AP42" s="329"/>
      <c r="AQ42" s="329"/>
      <c r="AR42" s="329"/>
      <c r="AS42" s="329"/>
      <c r="AT42" s="329"/>
      <c r="AU42" s="329"/>
      <c r="AV42" s="334"/>
      <c r="AW42" s="134"/>
      <c r="AX42" s="343"/>
      <c r="AY42" s="343"/>
      <c r="AZ42" s="343"/>
      <c r="BA42" s="343"/>
      <c r="BB42" s="343"/>
      <c r="BC42" s="343"/>
      <c r="BD42" s="343"/>
      <c r="BE42" s="343"/>
      <c r="BF42" s="343"/>
      <c r="BG42" s="349"/>
      <c r="BH42" s="343"/>
      <c r="BI42" s="343"/>
      <c r="BJ42" s="343"/>
      <c r="BK42" s="343"/>
      <c r="BL42" s="343"/>
      <c r="BM42" s="343"/>
      <c r="BN42" s="343"/>
      <c r="BO42" s="343"/>
      <c r="BP42" s="357"/>
    </row>
  </sheetData>
  <mergeCells count="29">
    <mergeCell ref="A1:K1"/>
    <mergeCell ref="L1:Y1"/>
    <mergeCell ref="AU1:AY1"/>
    <mergeCell ref="AZ1:BE1"/>
    <mergeCell ref="BF1:BJ1"/>
    <mergeCell ref="BK1:BP1"/>
    <mergeCell ref="A2:K2"/>
    <mergeCell ref="L2:Y2"/>
    <mergeCell ref="AU2:AY2"/>
    <mergeCell ref="AZ2:BE2"/>
    <mergeCell ref="BF2:BJ2"/>
    <mergeCell ref="BK2:BP2"/>
    <mergeCell ref="A4:K4"/>
    <mergeCell ref="L4:Y4"/>
    <mergeCell ref="Z4:AE4"/>
    <mergeCell ref="AF4:AK4"/>
    <mergeCell ref="AL4:AQ4"/>
    <mergeCell ref="BF4:BJ4"/>
    <mergeCell ref="BK4:BP4"/>
    <mergeCell ref="A6:AV6"/>
    <mergeCell ref="AW6:BP6"/>
    <mergeCell ref="AW7:BF7"/>
    <mergeCell ref="BG7:BP7"/>
    <mergeCell ref="BG8:BP8"/>
    <mergeCell ref="BG9:BP9"/>
    <mergeCell ref="BG10:BP10"/>
    <mergeCell ref="AW15:BP15"/>
    <mergeCell ref="AW32:BP32"/>
    <mergeCell ref="Z1:AT2"/>
  </mergeCells>
  <pageMargins left="0.196850393700787" right="0.196850393700787" top="0.393700787401575" bottom="0.393700787401575" header="0" footer="0.196850393700787"/>
  <pageSetup paperSize="9" scale="87" orientation="landscape" verticalDpi="300"/>
  <headerFooter alignWithMargins="0">
    <oddFooter>&amp;L&amp;9&amp;F  (様式No150320)&amp;C&amp;9&amp;P/&amp;N&amp;R&amp;9キヤノンソフトウェア株式会社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45"/>
  <sheetViews>
    <sheetView showGridLines="0" view="pageBreakPreview" zoomScaleNormal="100" workbookViewId="0">
      <selection activeCell="A1" sqref="A1:K1"/>
    </sheetView>
  </sheetViews>
  <sheetFormatPr defaultColWidth="2.12727272727273" defaultRowHeight="12.6" customHeight="1"/>
  <cols>
    <col min="1" max="72" width="2.12727272727273" style="4" customWidth="1"/>
    <col min="73" max="16384" width="2.12727272727273" style="4"/>
  </cols>
  <sheetData>
    <row r="1" customHeight="1" spans="1:6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32" t="str">
        <f>IF(画面概要説明書!L1&lt;&gt;"",画面概要説明書!L1,"")</f>
        <v/>
      </c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45"/>
      <c r="Z1" s="68" t="s">
        <v>39</v>
      </c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90"/>
      <c r="AU1" s="91" t="s">
        <v>2</v>
      </c>
      <c r="AV1" s="92"/>
      <c r="AW1" s="92"/>
      <c r="AX1" s="92"/>
      <c r="AY1" s="101"/>
      <c r="AZ1" s="102"/>
      <c r="BA1" s="103"/>
      <c r="BB1" s="103"/>
      <c r="BC1" s="103"/>
      <c r="BD1" s="103"/>
      <c r="BE1" s="109"/>
      <c r="BF1" s="91" t="s">
        <v>3</v>
      </c>
      <c r="BG1" s="92"/>
      <c r="BH1" s="92"/>
      <c r="BI1" s="92"/>
      <c r="BJ1" s="101"/>
      <c r="BK1" s="102"/>
      <c r="BL1" s="103"/>
      <c r="BM1" s="103"/>
      <c r="BN1" s="103"/>
      <c r="BO1" s="103"/>
      <c r="BP1" s="109"/>
    </row>
    <row r="2" customHeight="1" spans="1:68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134" t="str">
        <f>IF(画面概要説明書!L2&lt;&gt;"",画面概要説明書!L2,"")</f>
        <v/>
      </c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46"/>
      <c r="Z2" s="71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93"/>
      <c r="AU2" s="94" t="s">
        <v>5</v>
      </c>
      <c r="AV2" s="95"/>
      <c r="AW2" s="95"/>
      <c r="AX2" s="95"/>
      <c r="AY2" s="104"/>
      <c r="AZ2" s="105"/>
      <c r="BA2" s="106"/>
      <c r="BB2" s="106"/>
      <c r="BC2" s="106"/>
      <c r="BD2" s="106"/>
      <c r="BE2" s="110"/>
      <c r="BF2" s="94" t="s">
        <v>6</v>
      </c>
      <c r="BG2" s="95"/>
      <c r="BH2" s="95"/>
      <c r="BI2" s="95"/>
      <c r="BJ2" s="104"/>
      <c r="BK2" s="105"/>
      <c r="BL2" s="106"/>
      <c r="BM2" s="106"/>
      <c r="BN2" s="106"/>
      <c r="BO2" s="106"/>
      <c r="BP2" s="110"/>
    </row>
    <row r="3" ht="3" customHeight="1" spans="1:6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47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9"/>
      <c r="AV3" s="9"/>
      <c r="AW3" s="9"/>
      <c r="AX3" s="9"/>
      <c r="AY3" s="9"/>
      <c r="AZ3" s="107"/>
      <c r="BA3" s="107"/>
      <c r="BB3" s="107"/>
      <c r="BC3" s="107"/>
      <c r="BD3" s="107"/>
      <c r="BE3" s="107"/>
      <c r="BF3" s="9"/>
      <c r="BG3" s="9"/>
      <c r="BH3" s="9"/>
      <c r="BI3" s="9"/>
      <c r="BJ3" s="9"/>
      <c r="BK3" s="12"/>
      <c r="BL3" s="12"/>
      <c r="BM3" s="12"/>
      <c r="BN3" s="12"/>
      <c r="BO3" s="12"/>
      <c r="BP3" s="12"/>
    </row>
    <row r="4" customHeight="1" spans="1:68">
      <c r="A4" s="116" t="s">
        <v>12</v>
      </c>
      <c r="B4" s="117"/>
      <c r="C4" s="117"/>
      <c r="D4" s="117"/>
      <c r="E4" s="117"/>
      <c r="F4" s="117"/>
      <c r="G4" s="117"/>
      <c r="H4" s="117"/>
      <c r="I4" s="117"/>
      <c r="J4" s="117"/>
      <c r="K4" s="137"/>
      <c r="L4" s="138" t="str">
        <f>IF(画面概要説明書!L4&lt;&gt;"",画面概要説明書!L4,"")</f>
        <v/>
      </c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48"/>
      <c r="Z4" s="116" t="s">
        <v>13</v>
      </c>
      <c r="AA4" s="117"/>
      <c r="AB4" s="117"/>
      <c r="AC4" s="117"/>
      <c r="AD4" s="117"/>
      <c r="AE4" s="137"/>
      <c r="AF4" s="138" t="str">
        <f>IF(画面概要説明書!AF4&lt;&gt;"",画面概要説明書!AF4,"")</f>
        <v/>
      </c>
      <c r="AG4" s="139"/>
      <c r="AH4" s="139"/>
      <c r="AI4" s="139"/>
      <c r="AJ4" s="139"/>
      <c r="AK4" s="148"/>
      <c r="AL4" s="116" t="s">
        <v>14</v>
      </c>
      <c r="AM4" s="117"/>
      <c r="AN4" s="117"/>
      <c r="AO4" s="117"/>
      <c r="AP4" s="117"/>
      <c r="AQ4" s="137"/>
      <c r="AR4" s="149" t="str">
        <f>IF(画面概要説明書!AR4&lt;&gt;"",画面概要説明書!AR4,"")</f>
        <v/>
      </c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16" t="s">
        <v>15</v>
      </c>
      <c r="BG4" s="117"/>
      <c r="BH4" s="117"/>
      <c r="BI4" s="117"/>
      <c r="BJ4" s="137"/>
      <c r="BK4" s="138" t="str">
        <f>IF(画面概要説明書!BK4&lt;&gt;"",画面概要説明書!BK4,"")</f>
        <v>IO</v>
      </c>
      <c r="BL4" s="139"/>
      <c r="BM4" s="139"/>
      <c r="BN4" s="139"/>
      <c r="BO4" s="139"/>
      <c r="BP4" s="148"/>
    </row>
    <row r="5" ht="3" customHeight="1" spans="1:68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9"/>
      <c r="AV5" s="9"/>
      <c r="AW5" s="9"/>
      <c r="AX5" s="9"/>
      <c r="AY5" s="9"/>
      <c r="AZ5" s="107"/>
      <c r="BA5" s="107"/>
      <c r="BB5" s="107"/>
      <c r="BC5" s="107"/>
      <c r="BD5" s="107"/>
      <c r="BE5" s="107"/>
      <c r="BF5" s="9"/>
      <c r="BG5" s="9"/>
      <c r="BH5" s="9"/>
      <c r="BI5" s="9"/>
      <c r="BJ5" s="9"/>
      <c r="BK5" s="12"/>
      <c r="BL5" s="12"/>
      <c r="BM5" s="12"/>
      <c r="BN5" s="12"/>
      <c r="BO5" s="12"/>
      <c r="BP5" s="12"/>
    </row>
    <row r="6" s="255" customFormat="1" customHeight="1" spans="1:77">
      <c r="A6" s="256" t="s">
        <v>40</v>
      </c>
      <c r="B6" s="257"/>
      <c r="C6" s="256" t="s">
        <v>41</v>
      </c>
      <c r="D6" s="258"/>
      <c r="E6" s="258"/>
      <c r="F6" s="258"/>
      <c r="G6" s="258"/>
      <c r="H6" s="258"/>
      <c r="I6" s="258"/>
      <c r="J6" s="258"/>
      <c r="K6" s="258"/>
      <c r="L6" s="258"/>
      <c r="M6" s="265"/>
      <c r="N6" s="266" t="s">
        <v>42</v>
      </c>
      <c r="O6" s="266"/>
      <c r="P6" s="267" t="s">
        <v>43</v>
      </c>
      <c r="Q6" s="267"/>
      <c r="R6" s="267" t="s">
        <v>44</v>
      </c>
      <c r="S6" s="267"/>
      <c r="T6" s="267"/>
      <c r="U6" s="267" t="s">
        <v>45</v>
      </c>
      <c r="V6" s="267"/>
      <c r="W6" s="267" t="s">
        <v>46</v>
      </c>
      <c r="X6" s="267"/>
      <c r="Y6" s="267"/>
      <c r="Z6" s="267"/>
      <c r="AA6" s="267"/>
      <c r="AB6" s="267"/>
      <c r="AC6" s="267"/>
      <c r="AD6" s="267"/>
      <c r="AE6" s="267" t="s">
        <v>47</v>
      </c>
      <c r="AF6" s="267"/>
      <c r="AG6" s="267"/>
      <c r="AH6" s="267"/>
      <c r="AI6" s="267"/>
      <c r="AJ6" s="267"/>
      <c r="AK6" s="267"/>
      <c r="AL6" s="267"/>
      <c r="AM6" s="267"/>
      <c r="AN6" s="267" t="s">
        <v>48</v>
      </c>
      <c r="AO6" s="267"/>
      <c r="AP6" s="267"/>
      <c r="AQ6" s="267"/>
      <c r="AR6" s="267"/>
      <c r="AS6" s="267"/>
      <c r="AT6" s="267"/>
      <c r="AU6" s="267"/>
      <c r="AV6" s="267"/>
      <c r="AW6" s="267" t="s">
        <v>49</v>
      </c>
      <c r="AX6" s="267"/>
      <c r="AY6" s="267"/>
      <c r="AZ6" s="267"/>
      <c r="BA6" s="267"/>
      <c r="BB6" s="267"/>
      <c r="BC6" s="267"/>
      <c r="BD6" s="267"/>
      <c r="BE6" s="267"/>
      <c r="BF6" s="267" t="s">
        <v>50</v>
      </c>
      <c r="BG6" s="267"/>
      <c r="BH6" s="267"/>
      <c r="BI6" s="267"/>
      <c r="BJ6" s="267"/>
      <c r="BK6" s="267"/>
      <c r="BL6" s="267"/>
      <c r="BM6" s="267"/>
      <c r="BN6" s="267"/>
      <c r="BO6" s="267"/>
      <c r="BP6" s="267"/>
      <c r="BQ6" s="258" t="s">
        <v>9</v>
      </c>
      <c r="BR6" s="258"/>
      <c r="BS6" s="258"/>
      <c r="BT6" s="258"/>
      <c r="BU6" s="258"/>
      <c r="BV6" s="258"/>
      <c r="BW6" s="258"/>
      <c r="BX6" s="258"/>
      <c r="BY6" s="257"/>
    </row>
    <row r="7" ht="24" customHeight="1" spans="1:77">
      <c r="A7" s="26">
        <f>IF(C7&lt;&gt;"",COUNTA($C7:C$7),"")</f>
        <v>1</v>
      </c>
      <c r="B7" s="27"/>
      <c r="C7" s="259" t="s">
        <v>51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8" t="s">
        <v>52</v>
      </c>
      <c r="O7" s="269"/>
      <c r="P7" s="268"/>
      <c r="Q7" s="269"/>
      <c r="R7" s="268"/>
      <c r="S7" s="274"/>
      <c r="T7" s="269"/>
      <c r="U7" s="268"/>
      <c r="V7" s="275"/>
      <c r="W7" s="276"/>
      <c r="X7" s="277"/>
      <c r="Y7" s="277"/>
      <c r="Z7" s="277"/>
      <c r="AA7" s="260"/>
      <c r="AB7" s="260"/>
      <c r="AC7" s="260"/>
      <c r="AD7" s="288"/>
      <c r="AE7" s="289"/>
      <c r="AF7" s="260"/>
      <c r="AG7" s="260"/>
      <c r="AH7" s="260"/>
      <c r="AI7" s="260"/>
      <c r="AJ7" s="260"/>
      <c r="AK7" s="260"/>
      <c r="AL7" s="260"/>
      <c r="AM7" s="288"/>
      <c r="AN7" s="289"/>
      <c r="AO7" s="260"/>
      <c r="AP7" s="260"/>
      <c r="AQ7" s="260"/>
      <c r="AR7" s="260"/>
      <c r="AS7" s="260"/>
      <c r="AT7" s="260"/>
      <c r="AU7" s="260"/>
      <c r="AV7" s="288"/>
      <c r="AW7" s="289"/>
      <c r="AX7" s="260"/>
      <c r="AY7" s="260"/>
      <c r="AZ7" s="260"/>
      <c r="BA7" s="260"/>
      <c r="BB7" s="260"/>
      <c r="BC7" s="260"/>
      <c r="BD7" s="260"/>
      <c r="BE7" s="288"/>
      <c r="BF7" s="303"/>
      <c r="BG7" s="303"/>
      <c r="BH7" s="303"/>
      <c r="BI7" s="303"/>
      <c r="BJ7" s="303"/>
      <c r="BK7" s="303"/>
      <c r="BL7" s="303"/>
      <c r="BM7" s="303"/>
      <c r="BN7" s="303"/>
      <c r="BO7" s="303"/>
      <c r="BP7" s="303"/>
      <c r="BQ7" s="312" t="s">
        <v>53</v>
      </c>
      <c r="BR7" s="313"/>
      <c r="BS7" s="313"/>
      <c r="BT7" s="313"/>
      <c r="BU7" s="313"/>
      <c r="BV7" s="313"/>
      <c r="BW7" s="313"/>
      <c r="BX7" s="313"/>
      <c r="BY7" s="320"/>
    </row>
    <row r="8" ht="12" customHeight="1" spans="1:77">
      <c r="A8" s="183">
        <f>IF(C8&lt;&gt;"",COUNTA($C$7:C8),"")</f>
        <v>2</v>
      </c>
      <c r="B8" s="184"/>
      <c r="C8" s="261" t="s">
        <v>54</v>
      </c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70" t="s">
        <v>52</v>
      </c>
      <c r="O8" s="271"/>
      <c r="P8" s="270"/>
      <c r="Q8" s="271"/>
      <c r="R8" s="270"/>
      <c r="S8" s="278"/>
      <c r="T8" s="271"/>
      <c r="U8" s="270"/>
      <c r="V8" s="279"/>
      <c r="W8" s="280"/>
      <c r="X8" s="281"/>
      <c r="Y8" s="281"/>
      <c r="Z8" s="281"/>
      <c r="AA8" s="207"/>
      <c r="AB8" s="207"/>
      <c r="AC8" s="207"/>
      <c r="AD8" s="221"/>
      <c r="AE8" s="206"/>
      <c r="AF8" s="207"/>
      <c r="AG8" s="207"/>
      <c r="AH8" s="207"/>
      <c r="AI8" s="207"/>
      <c r="AJ8" s="207"/>
      <c r="AK8" s="207"/>
      <c r="AL8" s="207"/>
      <c r="AM8" s="221"/>
      <c r="AN8" s="206"/>
      <c r="AO8" s="207"/>
      <c r="AP8" s="207"/>
      <c r="AQ8" s="207"/>
      <c r="AR8" s="207"/>
      <c r="AS8" s="207"/>
      <c r="AT8" s="207"/>
      <c r="AU8" s="207"/>
      <c r="AV8" s="221"/>
      <c r="AW8" s="206"/>
      <c r="AX8" s="207"/>
      <c r="AY8" s="207"/>
      <c r="AZ8" s="207"/>
      <c r="BA8" s="207"/>
      <c r="BB8" s="207"/>
      <c r="BC8" s="207"/>
      <c r="BD8" s="207"/>
      <c r="BE8" s="221"/>
      <c r="BF8" s="304"/>
      <c r="BG8" s="304"/>
      <c r="BH8" s="304"/>
      <c r="BI8" s="304"/>
      <c r="BJ8" s="304"/>
      <c r="BK8" s="304"/>
      <c r="BL8" s="304"/>
      <c r="BM8" s="304"/>
      <c r="BN8" s="304"/>
      <c r="BO8" s="304"/>
      <c r="BP8" s="304"/>
      <c r="BQ8" s="206"/>
      <c r="BR8" s="207"/>
      <c r="BS8" s="207"/>
      <c r="BT8" s="207"/>
      <c r="BU8" s="207"/>
      <c r="BV8" s="207"/>
      <c r="BW8" s="207"/>
      <c r="BX8" s="207"/>
      <c r="BY8" s="321"/>
    </row>
    <row r="9" ht="12" customHeight="1" spans="1:77">
      <c r="A9" s="183" t="str">
        <f>IF(C9&lt;&gt;"",COUNTA($C$7:C9),"")</f>
        <v/>
      </c>
      <c r="B9" s="184"/>
      <c r="C9" s="261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70"/>
      <c r="O9" s="271"/>
      <c r="P9" s="270"/>
      <c r="Q9" s="271"/>
      <c r="R9" s="270"/>
      <c r="S9" s="278"/>
      <c r="T9" s="271"/>
      <c r="U9" s="270"/>
      <c r="V9" s="279"/>
      <c r="W9" s="280"/>
      <c r="X9" s="281"/>
      <c r="Y9" s="281"/>
      <c r="Z9" s="281"/>
      <c r="AA9" s="207"/>
      <c r="AB9" s="207"/>
      <c r="AC9" s="207"/>
      <c r="AD9" s="221"/>
      <c r="AE9" s="206"/>
      <c r="AF9" s="207"/>
      <c r="AG9" s="207"/>
      <c r="AH9" s="207"/>
      <c r="AI9" s="207"/>
      <c r="AJ9" s="207"/>
      <c r="AK9" s="207"/>
      <c r="AL9" s="207"/>
      <c r="AM9" s="221"/>
      <c r="AN9" s="206"/>
      <c r="AO9" s="207"/>
      <c r="AP9" s="207"/>
      <c r="AQ9" s="207"/>
      <c r="AR9" s="207"/>
      <c r="AS9" s="207"/>
      <c r="AT9" s="207"/>
      <c r="AU9" s="207"/>
      <c r="AV9" s="221"/>
      <c r="AW9" s="206"/>
      <c r="AX9" s="207"/>
      <c r="AY9" s="207"/>
      <c r="AZ9" s="207"/>
      <c r="BA9" s="207"/>
      <c r="BB9" s="207"/>
      <c r="BC9" s="207"/>
      <c r="BD9" s="207"/>
      <c r="BE9" s="221"/>
      <c r="BF9" s="304"/>
      <c r="BG9" s="304"/>
      <c r="BH9" s="304"/>
      <c r="BI9" s="304"/>
      <c r="BJ9" s="304"/>
      <c r="BK9" s="304"/>
      <c r="BL9" s="304"/>
      <c r="BM9" s="304"/>
      <c r="BN9" s="304"/>
      <c r="BO9" s="304"/>
      <c r="BP9" s="304"/>
      <c r="BQ9" s="206"/>
      <c r="BR9" s="207"/>
      <c r="BS9" s="207"/>
      <c r="BT9" s="207"/>
      <c r="BU9" s="207"/>
      <c r="BV9" s="207"/>
      <c r="BW9" s="207"/>
      <c r="BX9" s="207"/>
      <c r="BY9" s="321"/>
    </row>
    <row r="10" ht="24" customHeight="1" spans="1:77">
      <c r="A10" s="183">
        <f>IF(C10&lt;&gt;"",COUNTA($C$7:C10),"")</f>
        <v>3</v>
      </c>
      <c r="B10" s="184"/>
      <c r="C10" s="261" t="s">
        <v>55</v>
      </c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70" t="s">
        <v>56</v>
      </c>
      <c r="O10" s="271"/>
      <c r="P10" s="270"/>
      <c r="Q10" s="271"/>
      <c r="R10" s="270" t="s">
        <v>57</v>
      </c>
      <c r="S10" s="278"/>
      <c r="T10" s="271"/>
      <c r="U10" s="270"/>
      <c r="V10" s="279"/>
      <c r="W10" s="194"/>
      <c r="X10" s="282"/>
      <c r="Y10" s="282"/>
      <c r="Z10" s="282"/>
      <c r="AA10" s="282"/>
      <c r="AB10" s="282"/>
      <c r="AC10" s="282"/>
      <c r="AD10" s="290"/>
      <c r="AE10" s="206"/>
      <c r="AF10" s="207"/>
      <c r="AG10" s="207"/>
      <c r="AH10" s="207"/>
      <c r="AI10" s="207"/>
      <c r="AJ10" s="207"/>
      <c r="AK10" s="207"/>
      <c r="AL10" s="207"/>
      <c r="AM10" s="221"/>
      <c r="AN10" s="206"/>
      <c r="AO10" s="207"/>
      <c r="AP10" s="207"/>
      <c r="AQ10" s="207"/>
      <c r="AR10" s="207"/>
      <c r="AS10" s="207"/>
      <c r="AT10" s="207"/>
      <c r="AU10" s="207"/>
      <c r="AV10" s="221"/>
      <c r="AW10" s="206"/>
      <c r="AX10" s="207"/>
      <c r="AY10" s="207"/>
      <c r="AZ10" s="207"/>
      <c r="BA10" s="207"/>
      <c r="BB10" s="207"/>
      <c r="BC10" s="207"/>
      <c r="BD10" s="207"/>
      <c r="BE10" s="221"/>
      <c r="BF10" s="304"/>
      <c r="BG10" s="304"/>
      <c r="BH10" s="304"/>
      <c r="BI10" s="304"/>
      <c r="BJ10" s="304"/>
      <c r="BK10" s="304"/>
      <c r="BL10" s="304"/>
      <c r="BM10" s="304"/>
      <c r="BN10" s="304"/>
      <c r="BO10" s="304"/>
      <c r="BP10" s="304"/>
      <c r="BQ10" s="206"/>
      <c r="BR10" s="207"/>
      <c r="BS10" s="207"/>
      <c r="BT10" s="207"/>
      <c r="BU10" s="207"/>
      <c r="BV10" s="207"/>
      <c r="BW10" s="207"/>
      <c r="BX10" s="207"/>
      <c r="BY10" s="321"/>
    </row>
    <row r="11" ht="24" customHeight="1" spans="1:77">
      <c r="A11" s="183">
        <f>IF(C11&lt;&gt;"",COUNTA($C$7:C11),"")</f>
        <v>4</v>
      </c>
      <c r="B11" s="184"/>
      <c r="C11" s="261" t="s">
        <v>58</v>
      </c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70" t="s">
        <v>52</v>
      </c>
      <c r="O11" s="271"/>
      <c r="P11" s="270"/>
      <c r="Q11" s="271"/>
      <c r="R11" s="270"/>
      <c r="S11" s="278"/>
      <c r="T11" s="271"/>
      <c r="U11" s="270"/>
      <c r="V11" s="279"/>
      <c r="W11" s="280"/>
      <c r="X11" s="281"/>
      <c r="Y11" s="281"/>
      <c r="Z11" s="281"/>
      <c r="AA11" s="207"/>
      <c r="AB11" s="207"/>
      <c r="AC11" s="207"/>
      <c r="AD11" s="221"/>
      <c r="AE11" s="206"/>
      <c r="AF11" s="207"/>
      <c r="AG11" s="207"/>
      <c r="AH11" s="207"/>
      <c r="AI11" s="207"/>
      <c r="AJ11" s="207"/>
      <c r="AK11" s="207"/>
      <c r="AL11" s="207"/>
      <c r="AM11" s="221"/>
      <c r="AN11" s="206"/>
      <c r="AO11" s="207"/>
      <c r="AP11" s="207"/>
      <c r="AQ11" s="207"/>
      <c r="AR11" s="207"/>
      <c r="AS11" s="207"/>
      <c r="AT11" s="207"/>
      <c r="AU11" s="207"/>
      <c r="AV11" s="221"/>
      <c r="AW11" s="206"/>
      <c r="AX11" s="207"/>
      <c r="AY11" s="207"/>
      <c r="AZ11" s="207"/>
      <c r="BA11" s="207"/>
      <c r="BB11" s="207"/>
      <c r="BC11" s="207"/>
      <c r="BD11" s="207"/>
      <c r="BE11" s="221"/>
      <c r="BF11" s="304"/>
      <c r="BG11" s="304"/>
      <c r="BH11" s="304"/>
      <c r="BI11" s="304"/>
      <c r="BJ11" s="304"/>
      <c r="BK11" s="304"/>
      <c r="BL11" s="304"/>
      <c r="BM11" s="304"/>
      <c r="BN11" s="304"/>
      <c r="BO11" s="304"/>
      <c r="BP11" s="304"/>
      <c r="BQ11" s="194" t="s">
        <v>53</v>
      </c>
      <c r="BR11" s="297"/>
      <c r="BS11" s="297"/>
      <c r="BT11" s="297"/>
      <c r="BU11" s="297"/>
      <c r="BV11" s="297"/>
      <c r="BW11" s="297"/>
      <c r="BX11" s="297"/>
      <c r="BY11" s="322"/>
    </row>
    <row r="12" ht="47.25" customHeight="1" spans="1:77">
      <c r="A12" s="183">
        <f>IF(C12&lt;&gt;"",COUNTA($C$7:C12),"")</f>
        <v>5</v>
      </c>
      <c r="B12" s="184"/>
      <c r="C12" s="261" t="s">
        <v>59</v>
      </c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70" t="s">
        <v>56</v>
      </c>
      <c r="O12" s="271"/>
      <c r="P12" s="270"/>
      <c r="Q12" s="271"/>
      <c r="R12" s="270" t="s">
        <v>57</v>
      </c>
      <c r="S12" s="278"/>
      <c r="T12" s="271"/>
      <c r="U12" s="270" t="s">
        <v>60</v>
      </c>
      <c r="V12" s="279"/>
      <c r="W12" s="194"/>
      <c r="X12" s="282"/>
      <c r="Y12" s="282"/>
      <c r="Z12" s="282"/>
      <c r="AA12" s="282"/>
      <c r="AB12" s="282"/>
      <c r="AC12" s="282"/>
      <c r="AD12" s="290"/>
      <c r="AE12" s="206"/>
      <c r="AF12" s="207"/>
      <c r="AG12" s="207"/>
      <c r="AH12" s="207"/>
      <c r="AI12" s="207"/>
      <c r="AJ12" s="207"/>
      <c r="AK12" s="207"/>
      <c r="AL12" s="207"/>
      <c r="AM12" s="221"/>
      <c r="AN12" s="194" t="s">
        <v>61</v>
      </c>
      <c r="AO12" s="282"/>
      <c r="AP12" s="282"/>
      <c r="AQ12" s="282"/>
      <c r="AR12" s="282"/>
      <c r="AS12" s="282"/>
      <c r="AT12" s="282"/>
      <c r="AU12" s="282"/>
      <c r="AV12" s="290"/>
      <c r="AW12" s="194" t="s">
        <v>62</v>
      </c>
      <c r="AX12" s="297"/>
      <c r="AY12" s="297"/>
      <c r="AZ12" s="297"/>
      <c r="BA12" s="297"/>
      <c r="BB12" s="297"/>
      <c r="BC12" s="297"/>
      <c r="BD12" s="297"/>
      <c r="BE12" s="305"/>
      <c r="BF12" s="304"/>
      <c r="BG12" s="304"/>
      <c r="BH12" s="304"/>
      <c r="BI12" s="304"/>
      <c r="BJ12" s="304"/>
      <c r="BK12" s="304"/>
      <c r="BL12" s="304"/>
      <c r="BM12" s="304"/>
      <c r="BN12" s="304"/>
      <c r="BO12" s="304"/>
      <c r="BP12" s="304"/>
      <c r="BQ12" s="314"/>
      <c r="BR12" s="207"/>
      <c r="BS12" s="207"/>
      <c r="BT12" s="207"/>
      <c r="BU12" s="207"/>
      <c r="BV12" s="207"/>
      <c r="BW12" s="207"/>
      <c r="BX12" s="207"/>
      <c r="BY12" s="321"/>
    </row>
    <row r="13" ht="47.25" customHeight="1" spans="1:77">
      <c r="A13" s="183">
        <f>IF(C13&lt;&gt;"",COUNTA($C$7:C13),"")</f>
        <v>6</v>
      </c>
      <c r="B13" s="184"/>
      <c r="C13" s="261" t="s">
        <v>63</v>
      </c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70" t="s">
        <v>56</v>
      </c>
      <c r="O13" s="271"/>
      <c r="P13" s="270"/>
      <c r="Q13" s="271"/>
      <c r="R13" s="270" t="s">
        <v>57</v>
      </c>
      <c r="S13" s="278"/>
      <c r="T13" s="271"/>
      <c r="U13" s="270" t="s">
        <v>60</v>
      </c>
      <c r="V13" s="279"/>
      <c r="W13" s="194"/>
      <c r="X13" s="282"/>
      <c r="Y13" s="282"/>
      <c r="Z13" s="282"/>
      <c r="AA13" s="282"/>
      <c r="AB13" s="282"/>
      <c r="AC13" s="282"/>
      <c r="AD13" s="290"/>
      <c r="AE13" s="206"/>
      <c r="AF13" s="207"/>
      <c r="AG13" s="207"/>
      <c r="AH13" s="207"/>
      <c r="AI13" s="207"/>
      <c r="AJ13" s="207"/>
      <c r="AK13" s="207"/>
      <c r="AL13" s="207"/>
      <c r="AM13" s="221"/>
      <c r="AN13" s="194" t="s">
        <v>64</v>
      </c>
      <c r="AO13" s="282"/>
      <c r="AP13" s="282"/>
      <c r="AQ13" s="282"/>
      <c r="AR13" s="282"/>
      <c r="AS13" s="282"/>
      <c r="AT13" s="282"/>
      <c r="AU13" s="282"/>
      <c r="AV13" s="290"/>
      <c r="AW13" s="194" t="s">
        <v>62</v>
      </c>
      <c r="AX13" s="297"/>
      <c r="AY13" s="297"/>
      <c r="AZ13" s="297"/>
      <c r="BA13" s="297"/>
      <c r="BB13" s="297"/>
      <c r="BC13" s="297"/>
      <c r="BD13" s="297"/>
      <c r="BE13" s="305"/>
      <c r="BF13" s="304"/>
      <c r="BG13" s="304"/>
      <c r="BH13" s="304"/>
      <c r="BI13" s="304"/>
      <c r="BJ13" s="304"/>
      <c r="BK13" s="304"/>
      <c r="BL13" s="304"/>
      <c r="BM13" s="304"/>
      <c r="BN13" s="304"/>
      <c r="BO13" s="304"/>
      <c r="BP13" s="304"/>
      <c r="BQ13" s="314"/>
      <c r="BR13" s="207"/>
      <c r="BS13" s="207"/>
      <c r="BT13" s="207"/>
      <c r="BU13" s="207"/>
      <c r="BV13" s="207"/>
      <c r="BW13" s="207"/>
      <c r="BX13" s="207"/>
      <c r="BY13" s="321"/>
    </row>
    <row r="14" ht="45.75" customHeight="1" spans="1:77">
      <c r="A14" s="183">
        <f>IF(C14&lt;&gt;"",COUNTA($C$7:C14),"")</f>
        <v>7</v>
      </c>
      <c r="B14" s="184"/>
      <c r="C14" s="261" t="s">
        <v>65</v>
      </c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70" t="s">
        <v>66</v>
      </c>
      <c r="O14" s="271"/>
      <c r="P14" s="270"/>
      <c r="Q14" s="271"/>
      <c r="R14" s="270" t="s">
        <v>57</v>
      </c>
      <c r="S14" s="278"/>
      <c r="T14" s="271"/>
      <c r="U14" s="270"/>
      <c r="V14" s="279"/>
      <c r="W14" s="194"/>
      <c r="X14" s="282"/>
      <c r="Y14" s="282"/>
      <c r="Z14" s="282"/>
      <c r="AA14" s="282"/>
      <c r="AB14" s="282"/>
      <c r="AC14" s="282"/>
      <c r="AD14" s="290"/>
      <c r="AE14" s="206"/>
      <c r="AF14" s="207"/>
      <c r="AG14" s="207"/>
      <c r="AH14" s="207"/>
      <c r="AI14" s="207"/>
      <c r="AJ14" s="207"/>
      <c r="AK14" s="207"/>
      <c r="AL14" s="207"/>
      <c r="AM14" s="221"/>
      <c r="AN14" s="206"/>
      <c r="AO14" s="207"/>
      <c r="AP14" s="207"/>
      <c r="AQ14" s="207"/>
      <c r="AR14" s="207"/>
      <c r="AS14" s="207"/>
      <c r="AT14" s="207"/>
      <c r="AU14" s="207"/>
      <c r="AV14" s="221"/>
      <c r="AW14" s="298"/>
      <c r="AX14" s="299"/>
      <c r="AY14" s="299"/>
      <c r="AZ14" s="299"/>
      <c r="BA14" s="299"/>
      <c r="BB14" s="299"/>
      <c r="BC14" s="299"/>
      <c r="BD14" s="299"/>
      <c r="BE14" s="306"/>
      <c r="BF14" s="304"/>
      <c r="BG14" s="304"/>
      <c r="BH14" s="304"/>
      <c r="BI14" s="304"/>
      <c r="BJ14" s="304"/>
      <c r="BK14" s="304"/>
      <c r="BL14" s="304"/>
      <c r="BM14" s="304"/>
      <c r="BN14" s="304"/>
      <c r="BO14" s="304"/>
      <c r="BP14" s="304"/>
      <c r="BQ14" s="314"/>
      <c r="BR14" s="207"/>
      <c r="BS14" s="207"/>
      <c r="BT14" s="207"/>
      <c r="BU14" s="207"/>
      <c r="BV14" s="207"/>
      <c r="BW14" s="207"/>
      <c r="BX14" s="207"/>
      <c r="BY14" s="321"/>
    </row>
    <row r="15" s="170" customFormat="1" ht="60" customHeight="1" spans="1:77">
      <c r="A15" s="183">
        <f>IF(C15&lt;&gt;"",COUNTA($C$7:C15),"")</f>
        <v>8</v>
      </c>
      <c r="B15" s="184"/>
      <c r="C15" s="261" t="s">
        <v>67</v>
      </c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70" t="s">
        <v>68</v>
      </c>
      <c r="O15" s="271"/>
      <c r="P15" s="270"/>
      <c r="Q15" s="271"/>
      <c r="R15" s="270" t="s">
        <v>69</v>
      </c>
      <c r="S15" s="278"/>
      <c r="T15" s="271"/>
      <c r="U15" s="270" t="s">
        <v>70</v>
      </c>
      <c r="V15" s="283"/>
      <c r="W15" s="194"/>
      <c r="X15" s="282"/>
      <c r="Y15" s="282"/>
      <c r="Z15" s="282"/>
      <c r="AA15" s="282"/>
      <c r="AB15" s="282"/>
      <c r="AC15" s="282"/>
      <c r="AD15" s="290"/>
      <c r="AE15" s="206"/>
      <c r="AF15" s="207"/>
      <c r="AG15" s="207"/>
      <c r="AH15" s="207"/>
      <c r="AI15" s="207"/>
      <c r="AJ15" s="207"/>
      <c r="AK15" s="207"/>
      <c r="AL15" s="207"/>
      <c r="AM15" s="221"/>
      <c r="AN15" s="293" t="s">
        <v>71</v>
      </c>
      <c r="AO15" s="295"/>
      <c r="AP15" s="295"/>
      <c r="AQ15" s="295"/>
      <c r="AR15" s="295"/>
      <c r="AS15" s="295"/>
      <c r="AT15" s="295"/>
      <c r="AU15" s="295"/>
      <c r="AV15" s="296"/>
      <c r="AW15" s="293" t="s">
        <v>72</v>
      </c>
      <c r="AX15" s="295"/>
      <c r="AY15" s="295"/>
      <c r="AZ15" s="295"/>
      <c r="BA15" s="295"/>
      <c r="BB15" s="295"/>
      <c r="BC15" s="295"/>
      <c r="BD15" s="295"/>
      <c r="BE15" s="296"/>
      <c r="BF15" s="307"/>
      <c r="BG15" s="307"/>
      <c r="BH15" s="307"/>
      <c r="BI15" s="307"/>
      <c r="BJ15" s="307"/>
      <c r="BK15" s="307"/>
      <c r="BL15" s="307"/>
      <c r="BM15" s="307"/>
      <c r="BN15" s="307"/>
      <c r="BO15" s="307"/>
      <c r="BP15" s="307"/>
      <c r="BQ15" s="206"/>
      <c r="BR15" s="207"/>
      <c r="BS15" s="207"/>
      <c r="BT15" s="207"/>
      <c r="BU15" s="207"/>
      <c r="BV15" s="207"/>
      <c r="BW15" s="207"/>
      <c r="BX15" s="207"/>
      <c r="BY15" s="321"/>
    </row>
    <row r="16" s="170" customFormat="1" ht="60" customHeight="1" spans="1:77">
      <c r="A16" s="183">
        <f>IF(C16&lt;&gt;"",COUNTA($C$7:C16),"")</f>
        <v>9</v>
      </c>
      <c r="B16" s="184"/>
      <c r="C16" s="261" t="s">
        <v>73</v>
      </c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70" t="s">
        <v>68</v>
      </c>
      <c r="O16" s="271"/>
      <c r="P16" s="270"/>
      <c r="Q16" s="271"/>
      <c r="R16" s="270" t="s">
        <v>69</v>
      </c>
      <c r="S16" s="278"/>
      <c r="T16" s="271"/>
      <c r="U16" s="270" t="s">
        <v>70</v>
      </c>
      <c r="V16" s="283"/>
      <c r="W16" s="194"/>
      <c r="X16" s="282"/>
      <c r="Y16" s="282"/>
      <c r="Z16" s="282"/>
      <c r="AA16" s="282"/>
      <c r="AB16" s="282"/>
      <c r="AC16" s="282"/>
      <c r="AD16" s="290"/>
      <c r="AE16" s="206"/>
      <c r="AF16" s="207"/>
      <c r="AG16" s="207"/>
      <c r="AH16" s="207"/>
      <c r="AI16" s="207"/>
      <c r="AJ16" s="207"/>
      <c r="AK16" s="207"/>
      <c r="AL16" s="207"/>
      <c r="AM16" s="221"/>
      <c r="AN16" s="293" t="s">
        <v>74</v>
      </c>
      <c r="AO16" s="295"/>
      <c r="AP16" s="295"/>
      <c r="AQ16" s="295"/>
      <c r="AR16" s="295"/>
      <c r="AS16" s="295"/>
      <c r="AT16" s="295"/>
      <c r="AU16" s="295"/>
      <c r="AV16" s="296"/>
      <c r="AW16" s="293" t="s">
        <v>75</v>
      </c>
      <c r="AX16" s="295"/>
      <c r="AY16" s="295"/>
      <c r="AZ16" s="295"/>
      <c r="BA16" s="295"/>
      <c r="BB16" s="295"/>
      <c r="BC16" s="295"/>
      <c r="BD16" s="295"/>
      <c r="BE16" s="296"/>
      <c r="BF16" s="307"/>
      <c r="BG16" s="307"/>
      <c r="BH16" s="307"/>
      <c r="BI16" s="307"/>
      <c r="BJ16" s="307"/>
      <c r="BK16" s="307"/>
      <c r="BL16" s="307"/>
      <c r="BM16" s="307"/>
      <c r="BN16" s="307"/>
      <c r="BO16" s="307"/>
      <c r="BP16" s="307"/>
      <c r="BQ16" s="206"/>
      <c r="BR16" s="207"/>
      <c r="BS16" s="207"/>
      <c r="BT16" s="207"/>
      <c r="BU16" s="207"/>
      <c r="BV16" s="207"/>
      <c r="BW16" s="207"/>
      <c r="BX16" s="207"/>
      <c r="BY16" s="321"/>
    </row>
    <row r="17" s="170" customFormat="1" ht="72" customHeight="1" spans="1:77">
      <c r="A17" s="183">
        <f>IF(C17&lt;&gt;"",COUNTA($C$7:C17),"")</f>
        <v>10</v>
      </c>
      <c r="B17" s="184"/>
      <c r="C17" s="261" t="s">
        <v>76</v>
      </c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70" t="s">
        <v>68</v>
      </c>
      <c r="O17" s="271"/>
      <c r="P17" s="270"/>
      <c r="Q17" s="271"/>
      <c r="R17" s="270" t="s">
        <v>69</v>
      </c>
      <c r="S17" s="278"/>
      <c r="T17" s="271"/>
      <c r="U17" s="270" t="s">
        <v>70</v>
      </c>
      <c r="V17" s="283"/>
      <c r="W17" s="194"/>
      <c r="X17" s="282"/>
      <c r="Y17" s="282"/>
      <c r="Z17" s="282"/>
      <c r="AA17" s="282"/>
      <c r="AB17" s="282"/>
      <c r="AC17" s="282"/>
      <c r="AD17" s="290"/>
      <c r="AE17" s="206"/>
      <c r="AF17" s="207"/>
      <c r="AG17" s="207"/>
      <c r="AH17" s="207"/>
      <c r="AI17" s="207"/>
      <c r="AJ17" s="207"/>
      <c r="AK17" s="207"/>
      <c r="AL17" s="207"/>
      <c r="AM17" s="221"/>
      <c r="AN17" s="293" t="s">
        <v>77</v>
      </c>
      <c r="AO17" s="295"/>
      <c r="AP17" s="295"/>
      <c r="AQ17" s="295"/>
      <c r="AR17" s="295"/>
      <c r="AS17" s="295"/>
      <c r="AT17" s="295"/>
      <c r="AU17" s="295"/>
      <c r="AV17" s="296"/>
      <c r="AW17" s="293" t="s">
        <v>78</v>
      </c>
      <c r="AX17" s="295"/>
      <c r="AY17" s="295"/>
      <c r="AZ17" s="295"/>
      <c r="BA17" s="295"/>
      <c r="BB17" s="295"/>
      <c r="BC17" s="295"/>
      <c r="BD17" s="295"/>
      <c r="BE17" s="296"/>
      <c r="BF17" s="307"/>
      <c r="BG17" s="307"/>
      <c r="BH17" s="307"/>
      <c r="BI17" s="307"/>
      <c r="BJ17" s="307"/>
      <c r="BK17" s="307"/>
      <c r="BL17" s="307"/>
      <c r="BM17" s="307"/>
      <c r="BN17" s="307"/>
      <c r="BO17" s="307"/>
      <c r="BP17" s="307"/>
      <c r="BQ17" s="315"/>
      <c r="BR17" s="316"/>
      <c r="BS17" s="316"/>
      <c r="BT17" s="316"/>
      <c r="BU17" s="316"/>
      <c r="BV17" s="316"/>
      <c r="BW17" s="316"/>
      <c r="BX17" s="316"/>
      <c r="BY17" s="323"/>
    </row>
    <row r="18" s="170" customFormat="1" ht="24" customHeight="1" spans="1:77">
      <c r="A18" s="183">
        <f>IF(C18&lt;&gt;"",COUNTA($C$7:C18),"")</f>
        <v>11</v>
      </c>
      <c r="B18" s="184"/>
      <c r="C18" s="261" t="s">
        <v>79</v>
      </c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70" t="s">
        <v>56</v>
      </c>
      <c r="O18" s="271"/>
      <c r="P18" s="270"/>
      <c r="Q18" s="271"/>
      <c r="R18" s="270" t="s">
        <v>69</v>
      </c>
      <c r="S18" s="278"/>
      <c r="T18" s="271"/>
      <c r="U18" s="270"/>
      <c r="V18" s="271"/>
      <c r="W18" s="194"/>
      <c r="X18" s="282"/>
      <c r="Y18" s="282"/>
      <c r="Z18" s="282"/>
      <c r="AA18" s="282"/>
      <c r="AB18" s="282"/>
      <c r="AC18" s="282"/>
      <c r="AD18" s="290"/>
      <c r="AE18" s="206"/>
      <c r="AF18" s="207"/>
      <c r="AG18" s="207"/>
      <c r="AH18" s="207"/>
      <c r="AI18" s="207"/>
      <c r="AJ18" s="207"/>
      <c r="AK18" s="207"/>
      <c r="AL18" s="207"/>
      <c r="AM18" s="221"/>
      <c r="AN18" s="206"/>
      <c r="AO18" s="207"/>
      <c r="AP18" s="207"/>
      <c r="AQ18" s="207"/>
      <c r="AR18" s="207"/>
      <c r="AS18" s="207"/>
      <c r="AT18" s="207"/>
      <c r="AU18" s="207"/>
      <c r="AV18" s="221"/>
      <c r="AW18" s="194"/>
      <c r="AX18" s="300"/>
      <c r="AY18" s="300"/>
      <c r="AZ18" s="300"/>
      <c r="BA18" s="300"/>
      <c r="BB18" s="300"/>
      <c r="BC18" s="300"/>
      <c r="BD18" s="300"/>
      <c r="BE18" s="308"/>
      <c r="BF18" s="307"/>
      <c r="BG18" s="307"/>
      <c r="BH18" s="307"/>
      <c r="BI18" s="307"/>
      <c r="BJ18" s="307"/>
      <c r="BK18" s="307"/>
      <c r="BL18" s="307"/>
      <c r="BM18" s="307"/>
      <c r="BN18" s="307"/>
      <c r="BO18" s="307"/>
      <c r="BP18" s="307"/>
      <c r="BQ18" s="206"/>
      <c r="BR18" s="207"/>
      <c r="BS18" s="207"/>
      <c r="BT18" s="207"/>
      <c r="BU18" s="207"/>
      <c r="BV18" s="207"/>
      <c r="BW18" s="207"/>
      <c r="BX18" s="207"/>
      <c r="BY18" s="321"/>
    </row>
    <row r="19" s="170" customFormat="1" ht="41.25" customHeight="1" spans="1:77">
      <c r="A19" s="183">
        <f>IF(C19&lt;&gt;"",COUNTA($C$7:C19),"")</f>
        <v>12</v>
      </c>
      <c r="B19" s="184"/>
      <c r="C19" s="261" t="s">
        <v>80</v>
      </c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70" t="s">
        <v>56</v>
      </c>
      <c r="O19" s="271"/>
      <c r="P19" s="270"/>
      <c r="Q19" s="271"/>
      <c r="R19" s="270" t="s">
        <v>69</v>
      </c>
      <c r="S19" s="278"/>
      <c r="T19" s="271"/>
      <c r="U19" s="270"/>
      <c r="V19" s="271"/>
      <c r="W19" s="194"/>
      <c r="X19" s="282"/>
      <c r="Y19" s="282"/>
      <c r="Z19" s="282"/>
      <c r="AA19" s="282"/>
      <c r="AB19" s="282"/>
      <c r="AC19" s="282"/>
      <c r="AD19" s="290"/>
      <c r="AE19" s="206"/>
      <c r="AF19" s="207"/>
      <c r="AG19" s="207"/>
      <c r="AH19" s="207"/>
      <c r="AI19" s="207"/>
      <c r="AJ19" s="207"/>
      <c r="AK19" s="207"/>
      <c r="AL19" s="207"/>
      <c r="AM19" s="221"/>
      <c r="AN19" s="206"/>
      <c r="AO19" s="207"/>
      <c r="AP19" s="207"/>
      <c r="AQ19" s="207"/>
      <c r="AR19" s="207"/>
      <c r="AS19" s="207"/>
      <c r="AT19" s="207"/>
      <c r="AU19" s="207"/>
      <c r="AV19" s="221"/>
      <c r="AW19" s="194"/>
      <c r="AX19" s="300"/>
      <c r="AY19" s="300"/>
      <c r="AZ19" s="300"/>
      <c r="BA19" s="300"/>
      <c r="BB19" s="300"/>
      <c r="BC19" s="300"/>
      <c r="BD19" s="300"/>
      <c r="BE19" s="308"/>
      <c r="BF19" s="307"/>
      <c r="BG19" s="307"/>
      <c r="BH19" s="307"/>
      <c r="BI19" s="307"/>
      <c r="BJ19" s="307"/>
      <c r="BK19" s="307"/>
      <c r="BL19" s="307"/>
      <c r="BM19" s="307"/>
      <c r="BN19" s="307"/>
      <c r="BO19" s="307"/>
      <c r="BP19" s="307"/>
      <c r="BQ19" s="194" t="s">
        <v>81</v>
      </c>
      <c r="BR19" s="297"/>
      <c r="BS19" s="297"/>
      <c r="BT19" s="297"/>
      <c r="BU19" s="297"/>
      <c r="BV19" s="297"/>
      <c r="BW19" s="297"/>
      <c r="BX19" s="297"/>
      <c r="BY19" s="322"/>
    </row>
    <row r="20" s="170" customFormat="1" ht="24" customHeight="1" spans="1:78">
      <c r="A20" s="183">
        <f>IF(C20&lt;&gt;"",COUNTA($C$7:C20),"")</f>
        <v>13</v>
      </c>
      <c r="B20" s="184"/>
      <c r="C20" s="261" t="s">
        <v>82</v>
      </c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70" t="s">
        <v>52</v>
      </c>
      <c r="O20" s="271"/>
      <c r="P20" s="270"/>
      <c r="Q20" s="271"/>
      <c r="R20" s="270" t="s">
        <v>83</v>
      </c>
      <c r="S20" s="278"/>
      <c r="T20" s="271"/>
      <c r="U20" s="270"/>
      <c r="V20" s="271"/>
      <c r="W20" s="194"/>
      <c r="X20" s="282"/>
      <c r="Y20" s="282"/>
      <c r="Z20" s="282"/>
      <c r="AA20" s="282"/>
      <c r="AB20" s="282"/>
      <c r="AC20" s="282"/>
      <c r="AD20" s="290"/>
      <c r="AE20" s="206"/>
      <c r="AF20" s="207"/>
      <c r="AG20" s="207"/>
      <c r="AH20" s="207"/>
      <c r="AI20" s="207"/>
      <c r="AJ20" s="207"/>
      <c r="AK20" s="207"/>
      <c r="AL20" s="207"/>
      <c r="AM20" s="221"/>
      <c r="AN20" s="206"/>
      <c r="AO20" s="207"/>
      <c r="AP20" s="207"/>
      <c r="AQ20" s="207"/>
      <c r="AR20" s="207"/>
      <c r="AS20" s="207"/>
      <c r="AT20" s="207"/>
      <c r="AU20" s="207"/>
      <c r="AV20" s="221"/>
      <c r="AW20" s="194"/>
      <c r="AX20" s="300"/>
      <c r="AY20" s="300"/>
      <c r="AZ20" s="300"/>
      <c r="BA20" s="300"/>
      <c r="BB20" s="300"/>
      <c r="BC20" s="300"/>
      <c r="BD20" s="300"/>
      <c r="BE20" s="308"/>
      <c r="BF20" s="307"/>
      <c r="BG20" s="307"/>
      <c r="BH20" s="307"/>
      <c r="BI20" s="307"/>
      <c r="BJ20" s="307"/>
      <c r="BK20" s="307"/>
      <c r="BL20" s="307"/>
      <c r="BM20" s="307"/>
      <c r="BN20" s="307"/>
      <c r="BO20" s="307"/>
      <c r="BP20" s="307"/>
      <c r="BQ20" s="194" t="s">
        <v>53</v>
      </c>
      <c r="BR20" s="297"/>
      <c r="BS20" s="297"/>
      <c r="BT20" s="297"/>
      <c r="BU20" s="297"/>
      <c r="BV20" s="297"/>
      <c r="BW20" s="297"/>
      <c r="BX20" s="297"/>
      <c r="BY20" s="322"/>
      <c r="BZ20" s="4"/>
    </row>
    <row r="21" s="170" customFormat="1" ht="24" customHeight="1" spans="1:77">
      <c r="A21" s="183">
        <f>IF(C21&lt;&gt;"",COUNTA($C$7:C21),"")</f>
        <v>14</v>
      </c>
      <c r="B21" s="184"/>
      <c r="C21" s="261" t="s">
        <v>84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70" t="s">
        <v>56</v>
      </c>
      <c r="O21" s="271"/>
      <c r="P21" s="270"/>
      <c r="Q21" s="271"/>
      <c r="R21" s="270" t="s">
        <v>69</v>
      </c>
      <c r="S21" s="278"/>
      <c r="T21" s="271"/>
      <c r="U21" s="270"/>
      <c r="V21" s="271"/>
      <c r="W21" s="194"/>
      <c r="X21" s="282"/>
      <c r="Y21" s="282"/>
      <c r="Z21" s="282"/>
      <c r="AA21" s="282"/>
      <c r="AB21" s="282"/>
      <c r="AC21" s="282"/>
      <c r="AD21" s="290"/>
      <c r="AE21" s="206"/>
      <c r="AF21" s="207"/>
      <c r="AG21" s="207"/>
      <c r="AH21" s="207"/>
      <c r="AI21" s="207"/>
      <c r="AJ21" s="207"/>
      <c r="AK21" s="207"/>
      <c r="AL21" s="207"/>
      <c r="AM21" s="221"/>
      <c r="AN21" s="206"/>
      <c r="AO21" s="207"/>
      <c r="AP21" s="207"/>
      <c r="AQ21" s="207"/>
      <c r="AR21" s="207"/>
      <c r="AS21" s="207"/>
      <c r="AT21" s="207"/>
      <c r="AU21" s="207"/>
      <c r="AV21" s="221"/>
      <c r="AW21" s="194"/>
      <c r="AX21" s="300"/>
      <c r="AY21" s="300"/>
      <c r="AZ21" s="300"/>
      <c r="BA21" s="300"/>
      <c r="BB21" s="300"/>
      <c r="BC21" s="300"/>
      <c r="BD21" s="300"/>
      <c r="BE21" s="308"/>
      <c r="BF21" s="307"/>
      <c r="BG21" s="307"/>
      <c r="BH21" s="307"/>
      <c r="BI21" s="307"/>
      <c r="BJ21" s="307"/>
      <c r="BK21" s="307"/>
      <c r="BL21" s="307"/>
      <c r="BM21" s="307"/>
      <c r="BN21" s="307"/>
      <c r="BO21" s="307"/>
      <c r="BP21" s="307"/>
      <c r="BQ21" s="206"/>
      <c r="BR21" s="207"/>
      <c r="BS21" s="207"/>
      <c r="BT21" s="207"/>
      <c r="BU21" s="207"/>
      <c r="BV21" s="207"/>
      <c r="BW21" s="207"/>
      <c r="BX21" s="207"/>
      <c r="BY21" s="321"/>
    </row>
    <row r="22" s="170" customFormat="1" ht="24" customHeight="1" spans="1:77">
      <c r="A22" s="183">
        <f>IF(C22&lt;&gt;"",COUNTA($C$7:C22),"")</f>
        <v>15</v>
      </c>
      <c r="B22" s="184"/>
      <c r="C22" s="261" t="s">
        <v>85</v>
      </c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70" t="s">
        <v>56</v>
      </c>
      <c r="O22" s="271"/>
      <c r="P22" s="270"/>
      <c r="Q22" s="271"/>
      <c r="R22" s="270" t="s">
        <v>69</v>
      </c>
      <c r="S22" s="278"/>
      <c r="T22" s="271"/>
      <c r="U22" s="270"/>
      <c r="V22" s="271"/>
      <c r="W22" s="194"/>
      <c r="X22" s="282"/>
      <c r="Y22" s="282"/>
      <c r="Z22" s="282"/>
      <c r="AA22" s="282"/>
      <c r="AB22" s="282"/>
      <c r="AC22" s="282"/>
      <c r="AD22" s="290"/>
      <c r="AE22" s="206"/>
      <c r="AF22" s="207"/>
      <c r="AG22" s="207"/>
      <c r="AH22" s="207"/>
      <c r="AI22" s="207"/>
      <c r="AJ22" s="207"/>
      <c r="AK22" s="207"/>
      <c r="AL22" s="207"/>
      <c r="AM22" s="221"/>
      <c r="AN22" s="206"/>
      <c r="AO22" s="207"/>
      <c r="AP22" s="207"/>
      <c r="AQ22" s="207"/>
      <c r="AR22" s="207"/>
      <c r="AS22" s="207"/>
      <c r="AT22" s="207"/>
      <c r="AU22" s="207"/>
      <c r="AV22" s="221"/>
      <c r="AW22" s="194"/>
      <c r="AX22" s="300"/>
      <c r="AY22" s="300"/>
      <c r="AZ22" s="300"/>
      <c r="BA22" s="300"/>
      <c r="BB22" s="300"/>
      <c r="BC22" s="300"/>
      <c r="BD22" s="300"/>
      <c r="BE22" s="308"/>
      <c r="BF22" s="307"/>
      <c r="BG22" s="307"/>
      <c r="BH22" s="307"/>
      <c r="BI22" s="307"/>
      <c r="BJ22" s="307"/>
      <c r="BK22" s="307"/>
      <c r="BL22" s="307"/>
      <c r="BM22" s="307"/>
      <c r="BN22" s="307"/>
      <c r="BO22" s="307"/>
      <c r="BP22" s="307"/>
      <c r="BQ22" s="206"/>
      <c r="BR22" s="207"/>
      <c r="BS22" s="207"/>
      <c r="BT22" s="207"/>
      <c r="BU22" s="207"/>
      <c r="BV22" s="207"/>
      <c r="BW22" s="207"/>
      <c r="BX22" s="207"/>
      <c r="BY22" s="321"/>
    </row>
    <row r="23" s="170" customFormat="1" ht="39.75" customHeight="1" spans="1:77">
      <c r="A23" s="183">
        <f>IF(C23&lt;&gt;"",COUNTA($C$7:C23),"")</f>
        <v>16</v>
      </c>
      <c r="B23" s="184"/>
      <c r="C23" s="261" t="s">
        <v>86</v>
      </c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70" t="s">
        <v>56</v>
      </c>
      <c r="O23" s="271"/>
      <c r="P23" s="270"/>
      <c r="Q23" s="271"/>
      <c r="R23" s="270" t="s">
        <v>69</v>
      </c>
      <c r="S23" s="278"/>
      <c r="T23" s="271"/>
      <c r="U23" s="270"/>
      <c r="V23" s="284"/>
      <c r="W23" s="194"/>
      <c r="X23" s="282"/>
      <c r="Y23" s="282"/>
      <c r="Z23" s="282"/>
      <c r="AA23" s="282"/>
      <c r="AB23" s="282"/>
      <c r="AC23" s="282"/>
      <c r="AD23" s="290"/>
      <c r="AE23" s="206"/>
      <c r="AF23" s="207"/>
      <c r="AG23" s="207"/>
      <c r="AH23" s="207"/>
      <c r="AI23" s="207"/>
      <c r="AJ23" s="207"/>
      <c r="AK23" s="207"/>
      <c r="AL23" s="207"/>
      <c r="AM23" s="221"/>
      <c r="AN23" s="206"/>
      <c r="AO23" s="207"/>
      <c r="AP23" s="207"/>
      <c r="AQ23" s="207"/>
      <c r="AR23" s="207"/>
      <c r="AS23" s="207"/>
      <c r="AT23" s="207"/>
      <c r="AU23" s="207"/>
      <c r="AV23" s="221"/>
      <c r="AW23" s="194"/>
      <c r="AX23" s="300"/>
      <c r="AY23" s="300"/>
      <c r="AZ23" s="300"/>
      <c r="BA23" s="300"/>
      <c r="BB23" s="300"/>
      <c r="BC23" s="300"/>
      <c r="BD23" s="300"/>
      <c r="BE23" s="308"/>
      <c r="BF23" s="307"/>
      <c r="BG23" s="307"/>
      <c r="BH23" s="307"/>
      <c r="BI23" s="307"/>
      <c r="BJ23" s="307"/>
      <c r="BK23" s="307"/>
      <c r="BL23" s="307"/>
      <c r="BM23" s="307"/>
      <c r="BN23" s="307"/>
      <c r="BO23" s="307"/>
      <c r="BP23" s="307"/>
      <c r="BQ23" s="194" t="s">
        <v>87</v>
      </c>
      <c r="BR23" s="297"/>
      <c r="BS23" s="297"/>
      <c r="BT23" s="297"/>
      <c r="BU23" s="297"/>
      <c r="BV23" s="297"/>
      <c r="BW23" s="297"/>
      <c r="BX23" s="297"/>
      <c r="BY23" s="322"/>
    </row>
    <row r="24" s="170" customFormat="1" ht="24" customHeight="1" spans="1:78">
      <c r="A24" s="183">
        <f>IF(C24&lt;&gt;"",COUNTA($C$7:C24),"")</f>
        <v>17</v>
      </c>
      <c r="B24" s="184"/>
      <c r="C24" s="261" t="s">
        <v>88</v>
      </c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70" t="s">
        <v>52</v>
      </c>
      <c r="O24" s="271"/>
      <c r="P24" s="270"/>
      <c r="Q24" s="271"/>
      <c r="R24" s="270" t="s">
        <v>83</v>
      </c>
      <c r="S24" s="278"/>
      <c r="T24" s="271"/>
      <c r="U24" s="270"/>
      <c r="V24" s="284"/>
      <c r="W24" s="194"/>
      <c r="X24" s="282"/>
      <c r="Y24" s="282"/>
      <c r="Z24" s="282"/>
      <c r="AA24" s="282"/>
      <c r="AB24" s="282"/>
      <c r="AC24" s="282"/>
      <c r="AD24" s="290"/>
      <c r="AE24" s="206"/>
      <c r="AF24" s="207"/>
      <c r="AG24" s="207"/>
      <c r="AH24" s="207"/>
      <c r="AI24" s="207"/>
      <c r="AJ24" s="207"/>
      <c r="AK24" s="207"/>
      <c r="AL24" s="207"/>
      <c r="AM24" s="221"/>
      <c r="AN24" s="206"/>
      <c r="AO24" s="207"/>
      <c r="AP24" s="207"/>
      <c r="AQ24" s="207"/>
      <c r="AR24" s="207"/>
      <c r="AS24" s="207"/>
      <c r="AT24" s="207"/>
      <c r="AU24" s="207"/>
      <c r="AV24" s="221"/>
      <c r="AW24" s="194"/>
      <c r="AX24" s="300"/>
      <c r="AY24" s="300"/>
      <c r="AZ24" s="300"/>
      <c r="BA24" s="300"/>
      <c r="BB24" s="300"/>
      <c r="BC24" s="300"/>
      <c r="BD24" s="300"/>
      <c r="BE24" s="308"/>
      <c r="BF24" s="307"/>
      <c r="BG24" s="307"/>
      <c r="BH24" s="307"/>
      <c r="BI24" s="307"/>
      <c r="BJ24" s="307"/>
      <c r="BK24" s="307"/>
      <c r="BL24" s="307"/>
      <c r="BM24" s="307"/>
      <c r="BN24" s="307"/>
      <c r="BO24" s="307"/>
      <c r="BP24" s="307"/>
      <c r="BQ24" s="194" t="s">
        <v>53</v>
      </c>
      <c r="BR24" s="297"/>
      <c r="BS24" s="297"/>
      <c r="BT24" s="297"/>
      <c r="BU24" s="297"/>
      <c r="BV24" s="297"/>
      <c r="BW24" s="297"/>
      <c r="BX24" s="297"/>
      <c r="BY24" s="322"/>
      <c r="BZ24" s="4"/>
    </row>
    <row r="25" s="170" customFormat="1" ht="24" customHeight="1" spans="1:77">
      <c r="A25" s="183">
        <f>IF(C25&lt;&gt;"",COUNTA($C$7:C25),"")</f>
        <v>18</v>
      </c>
      <c r="B25" s="184"/>
      <c r="C25" s="261" t="s">
        <v>89</v>
      </c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70" t="s">
        <v>56</v>
      </c>
      <c r="O25" s="271"/>
      <c r="P25" s="270"/>
      <c r="Q25" s="271"/>
      <c r="R25" s="270" t="s">
        <v>69</v>
      </c>
      <c r="S25" s="278"/>
      <c r="T25" s="271"/>
      <c r="U25" s="270"/>
      <c r="V25" s="284"/>
      <c r="W25" s="194"/>
      <c r="X25" s="282"/>
      <c r="Y25" s="282"/>
      <c r="Z25" s="282"/>
      <c r="AA25" s="282"/>
      <c r="AB25" s="282"/>
      <c r="AC25" s="282"/>
      <c r="AD25" s="290"/>
      <c r="AE25" s="206"/>
      <c r="AF25" s="207"/>
      <c r="AG25" s="207"/>
      <c r="AH25" s="207"/>
      <c r="AI25" s="207"/>
      <c r="AJ25" s="207"/>
      <c r="AK25" s="207"/>
      <c r="AL25" s="207"/>
      <c r="AM25" s="221"/>
      <c r="AN25" s="206"/>
      <c r="AO25" s="207"/>
      <c r="AP25" s="207"/>
      <c r="AQ25" s="207"/>
      <c r="AR25" s="207"/>
      <c r="AS25" s="207"/>
      <c r="AT25" s="207"/>
      <c r="AU25" s="207"/>
      <c r="AV25" s="221"/>
      <c r="AW25" s="194"/>
      <c r="AX25" s="300"/>
      <c r="AY25" s="300"/>
      <c r="AZ25" s="300"/>
      <c r="BA25" s="300"/>
      <c r="BB25" s="300"/>
      <c r="BC25" s="300"/>
      <c r="BD25" s="300"/>
      <c r="BE25" s="308"/>
      <c r="BF25" s="307"/>
      <c r="BG25" s="307"/>
      <c r="BH25" s="307"/>
      <c r="BI25" s="307"/>
      <c r="BJ25" s="307"/>
      <c r="BK25" s="307"/>
      <c r="BL25" s="307"/>
      <c r="BM25" s="307"/>
      <c r="BN25" s="307"/>
      <c r="BO25" s="307"/>
      <c r="BP25" s="307"/>
      <c r="BQ25" s="206"/>
      <c r="BR25" s="207"/>
      <c r="BS25" s="207"/>
      <c r="BT25" s="207"/>
      <c r="BU25" s="207"/>
      <c r="BV25" s="207"/>
      <c r="BW25" s="207"/>
      <c r="BX25" s="207"/>
      <c r="BY25" s="321"/>
    </row>
    <row r="26" s="170" customFormat="1" ht="48" customHeight="1" spans="1:77">
      <c r="A26" s="183">
        <f>IF(C26&lt;&gt;"",COUNTA($C$7:C26),"")</f>
        <v>19</v>
      </c>
      <c r="B26" s="184"/>
      <c r="C26" s="261" t="s">
        <v>90</v>
      </c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70" t="s">
        <v>56</v>
      </c>
      <c r="O26" s="271"/>
      <c r="P26" s="270"/>
      <c r="Q26" s="271"/>
      <c r="R26" s="270" t="s">
        <v>57</v>
      </c>
      <c r="S26" s="278"/>
      <c r="T26" s="271"/>
      <c r="U26" s="270"/>
      <c r="V26" s="284"/>
      <c r="W26" s="194"/>
      <c r="X26" s="282"/>
      <c r="Y26" s="282"/>
      <c r="Z26" s="282"/>
      <c r="AA26" s="282"/>
      <c r="AB26" s="282"/>
      <c r="AC26" s="282"/>
      <c r="AD26" s="282"/>
      <c r="AE26" s="206"/>
      <c r="AF26" s="207"/>
      <c r="AG26" s="207"/>
      <c r="AH26" s="207"/>
      <c r="AI26" s="207"/>
      <c r="AJ26" s="207"/>
      <c r="AK26" s="207"/>
      <c r="AL26" s="207"/>
      <c r="AM26" s="221"/>
      <c r="AN26" s="206"/>
      <c r="AO26" s="207"/>
      <c r="AP26" s="207"/>
      <c r="AQ26" s="207"/>
      <c r="AR26" s="207"/>
      <c r="AS26" s="207"/>
      <c r="AT26" s="207"/>
      <c r="AU26" s="207"/>
      <c r="AV26" s="221"/>
      <c r="AW26" s="301"/>
      <c r="AX26" s="302"/>
      <c r="AY26" s="302"/>
      <c r="AZ26" s="302"/>
      <c r="BA26" s="302"/>
      <c r="BB26" s="302"/>
      <c r="BC26" s="302"/>
      <c r="BD26" s="302"/>
      <c r="BE26" s="309"/>
      <c r="BF26" s="307"/>
      <c r="BG26" s="307"/>
      <c r="BH26" s="307"/>
      <c r="BI26" s="307"/>
      <c r="BJ26" s="307"/>
      <c r="BK26" s="307"/>
      <c r="BL26" s="307"/>
      <c r="BM26" s="307"/>
      <c r="BN26" s="307"/>
      <c r="BO26" s="307"/>
      <c r="BP26" s="307"/>
      <c r="BQ26" s="206" t="s">
        <v>91</v>
      </c>
      <c r="BR26" s="207"/>
      <c r="BS26" s="207"/>
      <c r="BT26" s="207"/>
      <c r="BU26" s="207"/>
      <c r="BV26" s="207"/>
      <c r="BW26" s="207"/>
      <c r="BX26" s="207"/>
      <c r="BY26" s="321"/>
    </row>
    <row r="27" ht="52.5" customHeight="1" spans="1:77">
      <c r="A27" s="183">
        <f>IF(C27&lt;&gt;"",COUNTA($C$7:C27),"")</f>
        <v>20</v>
      </c>
      <c r="B27" s="184"/>
      <c r="C27" s="261" t="s">
        <v>92</v>
      </c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70" t="s">
        <v>56</v>
      </c>
      <c r="O27" s="271"/>
      <c r="P27" s="270"/>
      <c r="Q27" s="271"/>
      <c r="R27" s="270" t="s">
        <v>57</v>
      </c>
      <c r="S27" s="278"/>
      <c r="T27" s="271"/>
      <c r="U27" s="270"/>
      <c r="V27" s="279"/>
      <c r="W27" s="194"/>
      <c r="X27" s="282"/>
      <c r="Y27" s="282"/>
      <c r="Z27" s="282"/>
      <c r="AA27" s="282"/>
      <c r="AB27" s="282"/>
      <c r="AC27" s="282"/>
      <c r="AD27" s="290"/>
      <c r="AE27" s="207"/>
      <c r="AF27" s="207"/>
      <c r="AG27" s="294"/>
      <c r="AH27" s="294"/>
      <c r="AI27" s="294"/>
      <c r="AJ27" s="207"/>
      <c r="AK27" s="207"/>
      <c r="AL27" s="207"/>
      <c r="AM27" s="221"/>
      <c r="AN27" s="206"/>
      <c r="AO27" s="207"/>
      <c r="AP27" s="207"/>
      <c r="AQ27" s="207"/>
      <c r="AR27" s="207"/>
      <c r="AS27" s="207"/>
      <c r="AT27" s="207"/>
      <c r="AU27" s="207"/>
      <c r="AV27" s="221"/>
      <c r="AW27" s="301" t="s">
        <v>93</v>
      </c>
      <c r="AX27" s="302"/>
      <c r="AY27" s="302"/>
      <c r="AZ27" s="302"/>
      <c r="BA27" s="302"/>
      <c r="BB27" s="302"/>
      <c r="BC27" s="302"/>
      <c r="BD27" s="302"/>
      <c r="BE27" s="309"/>
      <c r="BF27" s="304"/>
      <c r="BG27" s="304"/>
      <c r="BH27" s="304"/>
      <c r="BI27" s="304"/>
      <c r="BJ27" s="304"/>
      <c r="BK27" s="304"/>
      <c r="BL27" s="304"/>
      <c r="BM27" s="304"/>
      <c r="BN27" s="304"/>
      <c r="BO27" s="304"/>
      <c r="BP27" s="304"/>
      <c r="BQ27" s="317" t="s">
        <v>94</v>
      </c>
      <c r="BR27" s="318"/>
      <c r="BS27" s="318"/>
      <c r="BT27" s="318"/>
      <c r="BU27" s="318"/>
      <c r="BV27" s="318"/>
      <c r="BW27" s="318"/>
      <c r="BX27" s="318"/>
      <c r="BY27" s="324"/>
    </row>
    <row r="28" ht="52.5" customHeight="1" spans="1:77">
      <c r="A28" s="183">
        <f>IF(C28&lt;&gt;"",COUNTA($C$7:C28),"")</f>
        <v>21</v>
      </c>
      <c r="B28" s="184"/>
      <c r="C28" s="261" t="s">
        <v>95</v>
      </c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70" t="s">
        <v>56</v>
      </c>
      <c r="O28" s="271"/>
      <c r="P28" s="270"/>
      <c r="Q28" s="271"/>
      <c r="R28" s="270" t="s">
        <v>57</v>
      </c>
      <c r="S28" s="278"/>
      <c r="T28" s="271"/>
      <c r="U28" s="270"/>
      <c r="V28" s="279"/>
      <c r="W28" s="194"/>
      <c r="X28" s="282"/>
      <c r="Y28" s="282"/>
      <c r="Z28" s="282"/>
      <c r="AA28" s="282"/>
      <c r="AB28" s="282"/>
      <c r="AC28" s="282"/>
      <c r="AD28" s="290"/>
      <c r="AE28" s="207"/>
      <c r="AF28" s="207"/>
      <c r="AG28" s="294"/>
      <c r="AH28" s="294"/>
      <c r="AI28" s="294"/>
      <c r="AJ28" s="207"/>
      <c r="AK28" s="207"/>
      <c r="AL28" s="207"/>
      <c r="AM28" s="221"/>
      <c r="AN28" s="206"/>
      <c r="AO28" s="207"/>
      <c r="AP28" s="207"/>
      <c r="AQ28" s="207"/>
      <c r="AR28" s="207"/>
      <c r="AS28" s="207"/>
      <c r="AT28" s="207"/>
      <c r="AU28" s="207"/>
      <c r="AV28" s="221"/>
      <c r="AW28" s="301" t="s">
        <v>93</v>
      </c>
      <c r="AX28" s="302"/>
      <c r="AY28" s="302"/>
      <c r="AZ28" s="302"/>
      <c r="BA28" s="302"/>
      <c r="BB28" s="302"/>
      <c r="BC28" s="302"/>
      <c r="BD28" s="302"/>
      <c r="BE28" s="309"/>
      <c r="BF28" s="304"/>
      <c r="BG28" s="304"/>
      <c r="BH28" s="304"/>
      <c r="BI28" s="304"/>
      <c r="BJ28" s="304"/>
      <c r="BK28" s="304"/>
      <c r="BL28" s="304"/>
      <c r="BM28" s="304"/>
      <c r="BN28" s="304"/>
      <c r="BO28" s="304"/>
      <c r="BP28" s="304"/>
      <c r="BQ28" s="317" t="s">
        <v>94</v>
      </c>
      <c r="BR28" s="318"/>
      <c r="BS28" s="318"/>
      <c r="BT28" s="318"/>
      <c r="BU28" s="318"/>
      <c r="BV28" s="318"/>
      <c r="BW28" s="318"/>
      <c r="BX28" s="318"/>
      <c r="BY28" s="324"/>
    </row>
    <row r="29" ht="52.5" customHeight="1" spans="1:77">
      <c r="A29" s="183">
        <f>IF(C29&lt;&gt;"",COUNTA($C$7:C29),"")</f>
        <v>22</v>
      </c>
      <c r="B29" s="184"/>
      <c r="C29" s="261" t="s">
        <v>96</v>
      </c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70" t="s">
        <v>56</v>
      </c>
      <c r="O29" s="271"/>
      <c r="P29" s="270"/>
      <c r="Q29" s="271"/>
      <c r="R29" s="270" t="s">
        <v>57</v>
      </c>
      <c r="S29" s="278"/>
      <c r="T29" s="271"/>
      <c r="U29" s="270"/>
      <c r="V29" s="279"/>
      <c r="W29" s="194"/>
      <c r="X29" s="282"/>
      <c r="Y29" s="282"/>
      <c r="Z29" s="282"/>
      <c r="AA29" s="282"/>
      <c r="AB29" s="282"/>
      <c r="AC29" s="282"/>
      <c r="AD29" s="290"/>
      <c r="AE29" s="207"/>
      <c r="AF29" s="207"/>
      <c r="AG29" s="294"/>
      <c r="AH29" s="294"/>
      <c r="AI29" s="294"/>
      <c r="AJ29" s="207"/>
      <c r="AK29" s="207"/>
      <c r="AL29" s="207"/>
      <c r="AM29" s="221"/>
      <c r="AN29" s="206"/>
      <c r="AO29" s="207"/>
      <c r="AP29" s="207"/>
      <c r="AQ29" s="207"/>
      <c r="AR29" s="207"/>
      <c r="AS29" s="207"/>
      <c r="AT29" s="207"/>
      <c r="AU29" s="207"/>
      <c r="AV29" s="221"/>
      <c r="AW29" s="301" t="s">
        <v>93</v>
      </c>
      <c r="AX29" s="302"/>
      <c r="AY29" s="302"/>
      <c r="AZ29" s="302"/>
      <c r="BA29" s="302"/>
      <c r="BB29" s="302"/>
      <c r="BC29" s="302"/>
      <c r="BD29" s="302"/>
      <c r="BE29" s="309"/>
      <c r="BF29" s="304"/>
      <c r="BG29" s="304"/>
      <c r="BH29" s="304"/>
      <c r="BI29" s="304"/>
      <c r="BJ29" s="304"/>
      <c r="BK29" s="304"/>
      <c r="BL29" s="304"/>
      <c r="BM29" s="304"/>
      <c r="BN29" s="304"/>
      <c r="BO29" s="304"/>
      <c r="BP29" s="304"/>
      <c r="BQ29" s="317" t="s">
        <v>94</v>
      </c>
      <c r="BR29" s="318"/>
      <c r="BS29" s="318"/>
      <c r="BT29" s="318"/>
      <c r="BU29" s="318"/>
      <c r="BV29" s="318"/>
      <c r="BW29" s="318"/>
      <c r="BX29" s="318"/>
      <c r="BY29" s="324"/>
    </row>
    <row r="30" ht="12" customHeight="1" spans="1:77">
      <c r="A30" s="262">
        <f>IF(C30&lt;&gt;"",COUNTA($C$7:C30),"")</f>
        <v>23</v>
      </c>
      <c r="B30" s="263"/>
      <c r="C30" s="134" t="s">
        <v>97</v>
      </c>
      <c r="D30" s="264"/>
      <c r="E30" s="264"/>
      <c r="F30" s="264"/>
      <c r="G30" s="264"/>
      <c r="H30" s="264"/>
      <c r="I30" s="264"/>
      <c r="J30" s="264"/>
      <c r="K30" s="264"/>
      <c r="L30" s="264"/>
      <c r="M30" s="264"/>
      <c r="N30" s="272" t="s">
        <v>66</v>
      </c>
      <c r="O30" s="273"/>
      <c r="P30" s="272"/>
      <c r="Q30" s="273"/>
      <c r="R30" s="272" t="s">
        <v>69</v>
      </c>
      <c r="S30" s="285"/>
      <c r="T30" s="273"/>
      <c r="U30" s="272"/>
      <c r="V30" s="285"/>
      <c r="W30" s="286"/>
      <c r="X30" s="287"/>
      <c r="Y30" s="287"/>
      <c r="Z30" s="287"/>
      <c r="AA30" s="264"/>
      <c r="AB30" s="264"/>
      <c r="AC30" s="264"/>
      <c r="AD30" s="291"/>
      <c r="AE30" s="292"/>
      <c r="AF30" s="264"/>
      <c r="AG30" s="264"/>
      <c r="AH30" s="264"/>
      <c r="AI30" s="264"/>
      <c r="AJ30" s="264"/>
      <c r="AK30" s="264"/>
      <c r="AL30" s="264"/>
      <c r="AM30" s="291"/>
      <c r="AN30" s="292"/>
      <c r="AO30" s="264"/>
      <c r="AP30" s="264"/>
      <c r="AQ30" s="264"/>
      <c r="AR30" s="264"/>
      <c r="AS30" s="264"/>
      <c r="AT30" s="264"/>
      <c r="AU30" s="264"/>
      <c r="AV30" s="291"/>
      <c r="AW30" s="292"/>
      <c r="AX30" s="264"/>
      <c r="AY30" s="264"/>
      <c r="AZ30" s="264"/>
      <c r="BA30" s="264"/>
      <c r="BB30" s="264"/>
      <c r="BC30" s="264"/>
      <c r="BD30" s="264"/>
      <c r="BE30" s="291"/>
      <c r="BF30" s="310"/>
      <c r="BG30" s="311"/>
      <c r="BH30" s="311"/>
      <c r="BI30" s="311"/>
      <c r="BJ30" s="311"/>
      <c r="BK30" s="311"/>
      <c r="BL30" s="311"/>
      <c r="BM30" s="311"/>
      <c r="BN30" s="311"/>
      <c r="BO30" s="311"/>
      <c r="BP30" s="319"/>
      <c r="BQ30" s="264"/>
      <c r="BR30" s="264"/>
      <c r="BS30" s="264"/>
      <c r="BT30" s="264"/>
      <c r="BU30" s="264"/>
      <c r="BV30" s="264"/>
      <c r="BW30" s="264"/>
      <c r="BX30" s="264"/>
      <c r="BY30" s="264"/>
    </row>
    <row r="32"/>
    <row r="33"/>
    <row r="34"/>
    <row r="35" ht="12.75" customHeight="1"/>
    <row r="36"/>
    <row r="37"/>
    <row r="38"/>
    <row r="39"/>
    <row r="40"/>
    <row r="41"/>
    <row r="42" ht="12.75" customHeight="1"/>
    <row r="43" ht="12.75" customHeight="1"/>
    <row r="44" customHeight="1" spans="3:15">
      <c r="C44" s="115"/>
      <c r="D44" s="115"/>
      <c r="E44" s="115"/>
      <c r="F44" s="115"/>
      <c r="G44" s="115"/>
      <c r="H44" s="115"/>
      <c r="I44" s="115"/>
      <c r="J44" s="115"/>
      <c r="K44" s="115"/>
      <c r="N44" s="115"/>
      <c r="O44" s="115"/>
    </row>
    <row r="45" customHeight="1" spans="3:15">
      <c r="C45" s="115"/>
      <c r="D45" s="115"/>
      <c r="E45" s="115"/>
      <c r="F45" s="115"/>
      <c r="G45" s="115"/>
      <c r="H45" s="115"/>
      <c r="I45" s="115"/>
      <c r="J45" s="115"/>
      <c r="K45" s="115"/>
      <c r="N45" s="115"/>
      <c r="O45" s="115"/>
    </row>
  </sheetData>
  <mergeCells count="192">
    <mergeCell ref="A1:K1"/>
    <mergeCell ref="L1:Y1"/>
    <mergeCell ref="AU1:AY1"/>
    <mergeCell ref="AZ1:BE1"/>
    <mergeCell ref="BF1:BJ1"/>
    <mergeCell ref="BK1:BP1"/>
    <mergeCell ref="A2:K2"/>
    <mergeCell ref="L2:Y2"/>
    <mergeCell ref="AU2:AY2"/>
    <mergeCell ref="AZ2:BE2"/>
    <mergeCell ref="BF2:BJ2"/>
    <mergeCell ref="BK2:BP2"/>
    <mergeCell ref="A4:K4"/>
    <mergeCell ref="L4:Y4"/>
    <mergeCell ref="Z4:AE4"/>
    <mergeCell ref="AF4:AK4"/>
    <mergeCell ref="AL4:AQ4"/>
    <mergeCell ref="BF4:BJ4"/>
    <mergeCell ref="BK4:BP4"/>
    <mergeCell ref="A6:B6"/>
    <mergeCell ref="C6:M6"/>
    <mergeCell ref="P6:Q6"/>
    <mergeCell ref="R6:T6"/>
    <mergeCell ref="U6:V6"/>
    <mergeCell ref="W6:AD6"/>
    <mergeCell ref="AE6:AM6"/>
    <mergeCell ref="AN6:AV6"/>
    <mergeCell ref="AW6:BE6"/>
    <mergeCell ref="BF6:BP6"/>
    <mergeCell ref="BQ6:BY6"/>
    <mergeCell ref="A7:B7"/>
    <mergeCell ref="N7:O7"/>
    <mergeCell ref="P7:Q7"/>
    <mergeCell ref="R7:T7"/>
    <mergeCell ref="U7:V7"/>
    <mergeCell ref="BQ7:BY7"/>
    <mergeCell ref="A8:B8"/>
    <mergeCell ref="N8:O8"/>
    <mergeCell ref="P8:Q8"/>
    <mergeCell ref="R8:T8"/>
    <mergeCell ref="U8:V8"/>
    <mergeCell ref="A9:B9"/>
    <mergeCell ref="N9:O9"/>
    <mergeCell ref="P9:Q9"/>
    <mergeCell ref="R9:T9"/>
    <mergeCell ref="U9:V9"/>
    <mergeCell ref="A10:B10"/>
    <mergeCell ref="N10:O10"/>
    <mergeCell ref="P10:Q10"/>
    <mergeCell ref="R10:T10"/>
    <mergeCell ref="U10:V10"/>
    <mergeCell ref="W10:AD10"/>
    <mergeCell ref="A11:B11"/>
    <mergeCell ref="N11:O11"/>
    <mergeCell ref="P11:Q11"/>
    <mergeCell ref="R11:T11"/>
    <mergeCell ref="U11:V11"/>
    <mergeCell ref="BQ11:BY11"/>
    <mergeCell ref="A12:B12"/>
    <mergeCell ref="N12:O12"/>
    <mergeCell ref="P12:Q12"/>
    <mergeCell ref="R12:T12"/>
    <mergeCell ref="U12:V12"/>
    <mergeCell ref="W12:AD12"/>
    <mergeCell ref="AN12:AV12"/>
    <mergeCell ref="AW12:BE12"/>
    <mergeCell ref="A13:B13"/>
    <mergeCell ref="N13:O13"/>
    <mergeCell ref="P13:Q13"/>
    <mergeCell ref="R13:T13"/>
    <mergeCell ref="U13:V13"/>
    <mergeCell ref="W13:AD13"/>
    <mergeCell ref="AN13:AV13"/>
    <mergeCell ref="AW13:BE13"/>
    <mergeCell ref="A14:B14"/>
    <mergeCell ref="N14:O14"/>
    <mergeCell ref="P14:Q14"/>
    <mergeCell ref="R14:T14"/>
    <mergeCell ref="U14:V14"/>
    <mergeCell ref="W14:AD14"/>
    <mergeCell ref="AW14:BE14"/>
    <mergeCell ref="A15:B15"/>
    <mergeCell ref="N15:O15"/>
    <mergeCell ref="P15:Q15"/>
    <mergeCell ref="R15:T15"/>
    <mergeCell ref="U15:V15"/>
    <mergeCell ref="W15:AD15"/>
    <mergeCell ref="AN15:AV15"/>
    <mergeCell ref="AW15:BE15"/>
    <mergeCell ref="A16:B16"/>
    <mergeCell ref="N16:O16"/>
    <mergeCell ref="P16:Q16"/>
    <mergeCell ref="R16:T16"/>
    <mergeCell ref="U16:V16"/>
    <mergeCell ref="W16:AD16"/>
    <mergeCell ref="AN16:AV16"/>
    <mergeCell ref="AW16:BE16"/>
    <mergeCell ref="A17:B17"/>
    <mergeCell ref="N17:O17"/>
    <mergeCell ref="P17:Q17"/>
    <mergeCell ref="R17:T17"/>
    <mergeCell ref="U17:V17"/>
    <mergeCell ref="W17:AD17"/>
    <mergeCell ref="AN17:AV17"/>
    <mergeCell ref="AW17:BE17"/>
    <mergeCell ref="BQ17:BY17"/>
    <mergeCell ref="A18:B18"/>
    <mergeCell ref="N18:O18"/>
    <mergeCell ref="P18:Q18"/>
    <mergeCell ref="R18:T18"/>
    <mergeCell ref="U18:V18"/>
    <mergeCell ref="W18:AD18"/>
    <mergeCell ref="AW18:BE18"/>
    <mergeCell ref="A19:B19"/>
    <mergeCell ref="N19:O19"/>
    <mergeCell ref="P19:Q19"/>
    <mergeCell ref="R19:T19"/>
    <mergeCell ref="U19:V19"/>
    <mergeCell ref="W19:AD19"/>
    <mergeCell ref="AW19:BE19"/>
    <mergeCell ref="BQ19:BY19"/>
    <mergeCell ref="A20:B20"/>
    <mergeCell ref="N20:O20"/>
    <mergeCell ref="P20:Q20"/>
    <mergeCell ref="R20:T20"/>
    <mergeCell ref="BQ20:BY20"/>
    <mergeCell ref="A21:B21"/>
    <mergeCell ref="N21:O21"/>
    <mergeCell ref="P21:Q21"/>
    <mergeCell ref="R21:T21"/>
    <mergeCell ref="U21:V21"/>
    <mergeCell ref="W21:AD21"/>
    <mergeCell ref="AW21:BE21"/>
    <mergeCell ref="A22:B22"/>
    <mergeCell ref="N22:O22"/>
    <mergeCell ref="P22:Q22"/>
    <mergeCell ref="R22:T22"/>
    <mergeCell ref="U22:V22"/>
    <mergeCell ref="W22:AD22"/>
    <mergeCell ref="AW22:BE22"/>
    <mergeCell ref="A23:B23"/>
    <mergeCell ref="N23:O23"/>
    <mergeCell ref="P23:Q23"/>
    <mergeCell ref="R23:T23"/>
    <mergeCell ref="U23:V23"/>
    <mergeCell ref="W23:AD23"/>
    <mergeCell ref="AW23:BE23"/>
    <mergeCell ref="BQ23:BY23"/>
    <mergeCell ref="A24:B24"/>
    <mergeCell ref="N24:O24"/>
    <mergeCell ref="P24:Q24"/>
    <mergeCell ref="R24:T24"/>
    <mergeCell ref="BQ24:BY24"/>
    <mergeCell ref="A25:B25"/>
    <mergeCell ref="N25:O25"/>
    <mergeCell ref="P25:Q25"/>
    <mergeCell ref="R25:T25"/>
    <mergeCell ref="U25:V25"/>
    <mergeCell ref="W25:AD25"/>
    <mergeCell ref="AW25:BE25"/>
    <mergeCell ref="A26:B26"/>
    <mergeCell ref="N26:O26"/>
    <mergeCell ref="R26:T26"/>
    <mergeCell ref="U26:V26"/>
    <mergeCell ref="W26:AD26"/>
    <mergeCell ref="AW26:BE26"/>
    <mergeCell ref="A27:B27"/>
    <mergeCell ref="N27:O27"/>
    <mergeCell ref="P27:Q27"/>
    <mergeCell ref="R27:T27"/>
    <mergeCell ref="U27:V27"/>
    <mergeCell ref="W27:AD27"/>
    <mergeCell ref="AW27:BE27"/>
    <mergeCell ref="A28:B28"/>
    <mergeCell ref="N28:O28"/>
    <mergeCell ref="P28:Q28"/>
    <mergeCell ref="R28:T28"/>
    <mergeCell ref="U28:V28"/>
    <mergeCell ref="W28:AD28"/>
    <mergeCell ref="AW28:BE28"/>
    <mergeCell ref="A29:B29"/>
    <mergeCell ref="N29:O29"/>
    <mergeCell ref="P29:Q29"/>
    <mergeCell ref="R29:T29"/>
    <mergeCell ref="U29:V29"/>
    <mergeCell ref="W29:AD29"/>
    <mergeCell ref="AW29:BE29"/>
    <mergeCell ref="A30:B30"/>
    <mergeCell ref="N30:O30"/>
    <mergeCell ref="P30:Q30"/>
    <mergeCell ref="R30:T30"/>
    <mergeCell ref="Z1:AT2"/>
  </mergeCells>
  <dataValidations count="3">
    <dataValidation type="list" allowBlank="1" showInputMessage="1" showErrorMessage="1" sqref="N7:O30">
      <formula1>リストデータ!$B$1:$B$6</formula1>
    </dataValidation>
    <dataValidation type="list" allowBlank="1" showInputMessage="1" showErrorMessage="1" sqref="P7:Q30">
      <formula1>リストデータ!$C$1:$C$2</formula1>
    </dataValidation>
    <dataValidation type="list" allowBlank="1" showInputMessage="1" showErrorMessage="1" sqref="R7:T30">
      <formula1>リストデータ!$A$1:$A$10</formula1>
    </dataValidation>
  </dataValidations>
  <pageMargins left="0.196850393700787" right="0.196850393700787" top="0.393700787401575" bottom="0.393700787401575" header="0" footer="0.196850393700787"/>
  <pageSetup paperSize="9" scale="89" orientation="landscape" verticalDpi="300"/>
  <headerFooter alignWithMargins="0">
    <oddFooter>&amp;L&amp;9&amp;F  (様式No150702)&amp;C&amp;9&amp;P/&amp;N&amp;R&amp;9キヤノンソフトウェア株式会社</oddFooter>
  </headerFooter>
  <rowBreaks count="1" manualBreakCount="1">
    <brk id="22" max="7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V31"/>
  <sheetViews>
    <sheetView showGridLines="0" view="pageBreakPreview" zoomScaleNormal="100" workbookViewId="0">
      <selection activeCell="A1" sqref="A1:K1"/>
    </sheetView>
  </sheetViews>
  <sheetFormatPr defaultColWidth="2.12727272727273" defaultRowHeight="12.6" customHeight="1"/>
  <cols>
    <col min="1" max="1" width="2.12727272727273" style="4" customWidth="1"/>
    <col min="2" max="5" width="2.12727272727273" style="4"/>
    <col min="6" max="6" width="2.12727272727273" style="4" customWidth="1"/>
    <col min="7" max="46" width="2.12727272727273" style="4"/>
    <col min="47" max="47" width="2.12727272727273" style="4" customWidth="1"/>
    <col min="48" max="16384" width="2.12727272727273" style="4"/>
  </cols>
  <sheetData>
    <row r="1" customHeight="1" spans="1:6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32" t="str">
        <f>IF(画面概要説明書!L1&lt;&gt;"",画面概要説明書!L1,"")</f>
        <v/>
      </c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45"/>
      <c r="Z1" s="68" t="s">
        <v>98</v>
      </c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90"/>
      <c r="AU1" s="91" t="s">
        <v>2</v>
      </c>
      <c r="AV1" s="92"/>
      <c r="AW1" s="92"/>
      <c r="AX1" s="92"/>
      <c r="AY1" s="101"/>
      <c r="AZ1" s="102"/>
      <c r="BA1" s="103"/>
      <c r="BB1" s="103"/>
      <c r="BC1" s="103"/>
      <c r="BD1" s="103"/>
      <c r="BE1" s="109"/>
      <c r="BF1" s="91" t="s">
        <v>3</v>
      </c>
      <c r="BG1" s="92"/>
      <c r="BH1" s="92"/>
      <c r="BI1" s="92"/>
      <c r="BJ1" s="101"/>
      <c r="BK1" s="102"/>
      <c r="BL1" s="103"/>
      <c r="BM1" s="103"/>
      <c r="BN1" s="103"/>
      <c r="BO1" s="103"/>
      <c r="BP1" s="109"/>
    </row>
    <row r="2" customHeight="1" spans="1:68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134" t="str">
        <f>IF(画面概要説明書!L2&lt;&gt;"",画面概要説明書!L2,"")</f>
        <v/>
      </c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46"/>
      <c r="Z2" s="71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93"/>
      <c r="AU2" s="94" t="s">
        <v>5</v>
      </c>
      <c r="AV2" s="95"/>
      <c r="AW2" s="95"/>
      <c r="AX2" s="95"/>
      <c r="AY2" s="104"/>
      <c r="AZ2" s="105"/>
      <c r="BA2" s="106"/>
      <c r="BB2" s="106"/>
      <c r="BC2" s="106"/>
      <c r="BD2" s="106"/>
      <c r="BE2" s="110"/>
      <c r="BF2" s="94" t="s">
        <v>6</v>
      </c>
      <c r="BG2" s="95"/>
      <c r="BH2" s="95"/>
      <c r="BI2" s="95"/>
      <c r="BJ2" s="104"/>
      <c r="BK2" s="105"/>
      <c r="BL2" s="106"/>
      <c r="BM2" s="106"/>
      <c r="BN2" s="106"/>
      <c r="BO2" s="106"/>
      <c r="BP2" s="110"/>
    </row>
    <row r="3" ht="3" customHeight="1" spans="1:6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47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9"/>
      <c r="AV3" s="9"/>
      <c r="AW3" s="9"/>
      <c r="AX3" s="9"/>
      <c r="AY3" s="9"/>
      <c r="AZ3" s="107"/>
      <c r="BA3" s="107"/>
      <c r="BB3" s="107"/>
      <c r="BC3" s="107"/>
      <c r="BD3" s="107"/>
      <c r="BE3" s="107"/>
      <c r="BF3" s="9"/>
      <c r="BG3" s="9"/>
      <c r="BH3" s="9"/>
      <c r="BI3" s="9"/>
      <c r="BJ3" s="9"/>
      <c r="BK3" s="12"/>
      <c r="BL3" s="12"/>
      <c r="BM3" s="12"/>
      <c r="BN3" s="12"/>
      <c r="BO3" s="12"/>
      <c r="BP3" s="12"/>
    </row>
    <row r="4" customHeight="1" spans="1:68">
      <c r="A4" s="116" t="s">
        <v>12</v>
      </c>
      <c r="B4" s="117"/>
      <c r="C4" s="117"/>
      <c r="D4" s="117"/>
      <c r="E4" s="117"/>
      <c r="F4" s="117"/>
      <c r="G4" s="117"/>
      <c r="H4" s="117"/>
      <c r="I4" s="117"/>
      <c r="J4" s="117"/>
      <c r="K4" s="137"/>
      <c r="L4" s="138" t="str">
        <f>IF(画面概要説明書!L4&lt;&gt;"",画面概要説明書!L4,"")</f>
        <v/>
      </c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48"/>
      <c r="Z4" s="116" t="s">
        <v>13</v>
      </c>
      <c r="AA4" s="117"/>
      <c r="AB4" s="117"/>
      <c r="AC4" s="117"/>
      <c r="AD4" s="117"/>
      <c r="AE4" s="137"/>
      <c r="AF4" s="138" t="str">
        <f>IF(画面概要説明書!AF4&lt;&gt;"",画面概要説明書!AF4,"")</f>
        <v/>
      </c>
      <c r="AG4" s="139"/>
      <c r="AH4" s="139"/>
      <c r="AI4" s="139"/>
      <c r="AJ4" s="139"/>
      <c r="AK4" s="148"/>
      <c r="AL4" s="116" t="s">
        <v>14</v>
      </c>
      <c r="AM4" s="117"/>
      <c r="AN4" s="117"/>
      <c r="AO4" s="117"/>
      <c r="AP4" s="117"/>
      <c r="AQ4" s="137"/>
      <c r="AR4" s="149" t="str">
        <f>IF(画面概要説明書!AR4&lt;&gt;"",画面概要説明書!AR4,"")</f>
        <v/>
      </c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16" t="s">
        <v>15</v>
      </c>
      <c r="BG4" s="117"/>
      <c r="BH4" s="117"/>
      <c r="BI4" s="117"/>
      <c r="BJ4" s="137"/>
      <c r="BK4" s="138" t="str">
        <f>IF(画面概要説明書!BK4&lt;&gt;"",画面概要説明書!BK4,"")</f>
        <v>IO</v>
      </c>
      <c r="BL4" s="139"/>
      <c r="BM4" s="139"/>
      <c r="BN4" s="139"/>
      <c r="BO4" s="139"/>
      <c r="BP4" s="148"/>
    </row>
    <row r="5" ht="3" customHeight="1" spans="1:68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9"/>
      <c r="AV5" s="9"/>
      <c r="AW5" s="9"/>
      <c r="AX5" s="9"/>
      <c r="AY5" s="9"/>
      <c r="AZ5" s="107"/>
      <c r="BA5" s="107"/>
      <c r="BB5" s="107"/>
      <c r="BC5" s="107"/>
      <c r="BD5" s="107"/>
      <c r="BE5" s="107"/>
      <c r="BF5" s="9"/>
      <c r="BG5" s="9"/>
      <c r="BH5" s="9"/>
      <c r="BI5" s="9"/>
      <c r="BJ5" s="9"/>
      <c r="BK5" s="12"/>
      <c r="BL5" s="12"/>
      <c r="BM5" s="12"/>
      <c r="BN5" s="12"/>
      <c r="BO5" s="12"/>
      <c r="BP5" s="12"/>
    </row>
    <row r="6" ht="12" customHeight="1" spans="1:87">
      <c r="A6" s="171" t="s">
        <v>40</v>
      </c>
      <c r="B6" s="172"/>
      <c r="C6" s="173" t="s">
        <v>99</v>
      </c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91" t="s">
        <v>100</v>
      </c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202"/>
      <c r="AT6" s="203" t="s">
        <v>101</v>
      </c>
      <c r="AU6" s="174"/>
      <c r="AV6" s="174"/>
      <c r="AW6" s="174"/>
      <c r="AX6" s="174"/>
      <c r="AY6" s="174"/>
      <c r="AZ6" s="174"/>
      <c r="BA6" s="202"/>
      <c r="BB6" s="217" t="s">
        <v>102</v>
      </c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8"/>
      <c r="BN6" s="218"/>
      <c r="BO6" s="218"/>
      <c r="BP6" s="218"/>
      <c r="BQ6" s="218"/>
      <c r="BR6" s="218"/>
      <c r="BS6" s="218"/>
      <c r="BT6" s="218"/>
      <c r="BU6" s="218"/>
      <c r="BV6" s="218"/>
      <c r="BW6" s="218"/>
      <c r="BX6" s="218"/>
      <c r="BY6" s="203" t="s">
        <v>103</v>
      </c>
      <c r="BZ6" s="234"/>
      <c r="CA6" s="235"/>
      <c r="CB6" s="203" t="s">
        <v>104</v>
      </c>
      <c r="CC6" s="174"/>
      <c r="CD6" s="174"/>
      <c r="CE6" s="174"/>
      <c r="CF6" s="174"/>
      <c r="CG6" s="174"/>
      <c r="CH6" s="174"/>
      <c r="CI6" s="247"/>
    </row>
    <row r="7" ht="12" customHeight="1" spans="1:87">
      <c r="A7" s="175"/>
      <c r="B7" s="176"/>
      <c r="C7" s="177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92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204"/>
      <c r="AT7" s="192"/>
      <c r="AU7" s="178"/>
      <c r="AV7" s="178"/>
      <c r="AW7" s="178"/>
      <c r="AX7" s="178"/>
      <c r="AY7" s="178"/>
      <c r="AZ7" s="178"/>
      <c r="BA7" s="204"/>
      <c r="BB7" s="219" t="s">
        <v>105</v>
      </c>
      <c r="BC7" s="220"/>
      <c r="BD7" s="220"/>
      <c r="BE7" s="220"/>
      <c r="BF7" s="220"/>
      <c r="BG7" s="220"/>
      <c r="BH7" s="220"/>
      <c r="BI7" s="227"/>
      <c r="BJ7" s="219" t="s">
        <v>106</v>
      </c>
      <c r="BK7" s="220"/>
      <c r="BL7" s="220"/>
      <c r="BM7" s="220"/>
      <c r="BN7" s="220"/>
      <c r="BO7" s="220"/>
      <c r="BP7" s="220"/>
      <c r="BQ7" s="220"/>
      <c r="BR7" s="220"/>
      <c r="BS7" s="220"/>
      <c r="BT7" s="220"/>
      <c r="BU7" s="220"/>
      <c r="BV7" s="220"/>
      <c r="BW7" s="220"/>
      <c r="BX7" s="220"/>
      <c r="BY7" s="236"/>
      <c r="BZ7" s="220"/>
      <c r="CA7" s="227"/>
      <c r="CB7" s="192"/>
      <c r="CC7" s="178"/>
      <c r="CD7" s="178"/>
      <c r="CE7" s="178"/>
      <c r="CF7" s="178"/>
      <c r="CG7" s="178"/>
      <c r="CH7" s="178"/>
      <c r="CI7" s="248"/>
    </row>
    <row r="8" ht="26.25" customHeight="1" spans="1:87">
      <c r="A8" s="179">
        <f>IF(C8&lt;&gt;"",COUNTA($C$8:C8),"")</f>
        <v>1</v>
      </c>
      <c r="B8" s="180"/>
      <c r="C8" s="181" t="s">
        <v>107</v>
      </c>
      <c r="D8" s="182"/>
      <c r="E8" s="182"/>
      <c r="F8" s="182"/>
      <c r="G8" s="182"/>
      <c r="H8" s="182"/>
      <c r="I8" s="182"/>
      <c r="J8" s="182"/>
      <c r="K8" s="182"/>
      <c r="L8" s="182"/>
      <c r="M8" s="193"/>
      <c r="N8" s="194" t="s">
        <v>108</v>
      </c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205"/>
      <c r="AT8" s="206" t="s">
        <v>109</v>
      </c>
      <c r="AU8" s="207"/>
      <c r="AV8" s="208"/>
      <c r="AW8" s="208"/>
      <c r="AX8" s="208"/>
      <c r="AY8" s="208"/>
      <c r="AZ8" s="207"/>
      <c r="BA8" s="221"/>
      <c r="BB8" s="222" t="s">
        <v>110</v>
      </c>
      <c r="BC8" s="223"/>
      <c r="BD8" s="223"/>
      <c r="BE8" s="223"/>
      <c r="BF8" s="223"/>
      <c r="BG8" s="223"/>
      <c r="BH8" s="223"/>
      <c r="BI8" s="223"/>
      <c r="BJ8" s="396" t="s">
        <v>111</v>
      </c>
      <c r="BK8" s="229"/>
      <c r="BL8" s="229"/>
      <c r="BM8" s="229"/>
      <c r="BN8" s="229"/>
      <c r="BO8" s="229"/>
      <c r="BP8" s="229"/>
      <c r="BQ8" s="229"/>
      <c r="BR8" s="229"/>
      <c r="BS8" s="229"/>
      <c r="BT8" s="229"/>
      <c r="BU8" s="229"/>
      <c r="BV8" s="229"/>
      <c r="BW8" s="229"/>
      <c r="BX8" s="229"/>
      <c r="BY8" s="237" t="s">
        <v>112</v>
      </c>
      <c r="BZ8" s="238"/>
      <c r="CA8" s="239"/>
      <c r="CB8" s="237">
        <v>999999</v>
      </c>
      <c r="CC8" s="238"/>
      <c r="CD8" s="238"/>
      <c r="CE8" s="238"/>
      <c r="CF8" s="238"/>
      <c r="CG8" s="238"/>
      <c r="CH8" s="238"/>
      <c r="CI8" s="249"/>
    </row>
    <row r="9" s="170" customFormat="1" ht="26.25" customHeight="1" spans="1:256">
      <c r="A9" s="183">
        <f>IF(C9&lt;&gt;"",COUNTA($C$8:C9),"")</f>
        <v>2</v>
      </c>
      <c r="B9" s="184"/>
      <c r="C9" s="185" t="s">
        <v>113</v>
      </c>
      <c r="D9" s="186"/>
      <c r="E9" s="186"/>
      <c r="F9" s="186"/>
      <c r="G9" s="186"/>
      <c r="H9" s="186"/>
      <c r="I9" s="186"/>
      <c r="J9" s="186"/>
      <c r="K9" s="186"/>
      <c r="L9" s="186"/>
      <c r="M9" s="196"/>
      <c r="N9" s="197" t="s">
        <v>114</v>
      </c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96"/>
      <c r="AT9" s="209" t="s">
        <v>115</v>
      </c>
      <c r="AU9" s="210"/>
      <c r="AV9" s="210"/>
      <c r="AW9" s="210"/>
      <c r="AX9" s="210"/>
      <c r="AY9" s="210"/>
      <c r="AZ9" s="210"/>
      <c r="BA9" s="224"/>
      <c r="BB9" s="222" t="s">
        <v>97</v>
      </c>
      <c r="BC9" s="223"/>
      <c r="BD9" s="223"/>
      <c r="BE9" s="223"/>
      <c r="BF9" s="223"/>
      <c r="BG9" s="223"/>
      <c r="BH9" s="223"/>
      <c r="BI9" s="223"/>
      <c r="BJ9" s="230"/>
      <c r="BK9" s="231"/>
      <c r="BL9" s="231"/>
      <c r="BM9" s="231"/>
      <c r="BN9" s="231"/>
      <c r="BO9" s="231"/>
      <c r="BP9" s="231"/>
      <c r="BQ9" s="231"/>
      <c r="BR9" s="231"/>
      <c r="BS9" s="231"/>
      <c r="BT9" s="231"/>
      <c r="BU9" s="231"/>
      <c r="BV9" s="231"/>
      <c r="BW9" s="231"/>
      <c r="BX9" s="231"/>
      <c r="BY9" s="237" t="s">
        <v>112</v>
      </c>
      <c r="BZ9" s="238"/>
      <c r="CA9" s="239"/>
      <c r="CB9" s="237">
        <v>999999</v>
      </c>
      <c r="CC9" s="238"/>
      <c r="CD9" s="238"/>
      <c r="CE9" s="238"/>
      <c r="CF9" s="238"/>
      <c r="CG9" s="238"/>
      <c r="CH9" s="238"/>
      <c r="CI9" s="249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ht="12" customHeight="1" spans="1:87">
      <c r="A10" s="183" t="str">
        <f>IF(C10&lt;&gt;"",COUNTA($C$10:C10),"")</f>
        <v/>
      </c>
      <c r="B10" s="184"/>
      <c r="C10" s="187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98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211"/>
      <c r="AT10" s="212"/>
      <c r="AU10" s="213"/>
      <c r="AV10" s="213"/>
      <c r="AW10" s="213"/>
      <c r="AX10" s="199"/>
      <c r="AY10" s="199"/>
      <c r="AZ10" s="199"/>
      <c r="BA10" s="211"/>
      <c r="BB10" s="225"/>
      <c r="BC10" s="225"/>
      <c r="BD10" s="225"/>
      <c r="BE10" s="225"/>
      <c r="BF10" s="225"/>
      <c r="BG10" s="225"/>
      <c r="BH10" s="225"/>
      <c r="BI10" s="225"/>
      <c r="BJ10" s="230"/>
      <c r="BK10" s="231"/>
      <c r="BL10" s="231"/>
      <c r="BM10" s="231"/>
      <c r="BN10" s="231"/>
      <c r="BO10" s="231"/>
      <c r="BP10" s="231"/>
      <c r="BQ10" s="231"/>
      <c r="BR10" s="231"/>
      <c r="BS10" s="231"/>
      <c r="BT10" s="231"/>
      <c r="BU10" s="231"/>
      <c r="BV10" s="231"/>
      <c r="BW10" s="231"/>
      <c r="BX10" s="231"/>
      <c r="BY10" s="240"/>
      <c r="BZ10" s="241"/>
      <c r="CA10" s="242"/>
      <c r="CB10" s="212"/>
      <c r="CC10" s="213"/>
      <c r="CD10" s="213"/>
      <c r="CE10" s="213"/>
      <c r="CF10" s="213"/>
      <c r="CG10" s="213"/>
      <c r="CH10" s="213"/>
      <c r="CI10" s="250"/>
    </row>
    <row r="11" ht="12" customHeight="1" spans="1:87">
      <c r="A11" s="183" t="str">
        <f>IF(C11&lt;&gt;"",COUNTA($C$10:C11),"")</f>
        <v/>
      </c>
      <c r="B11" s="184"/>
      <c r="C11" s="187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98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211"/>
      <c r="AT11" s="212"/>
      <c r="AU11" s="213"/>
      <c r="AV11" s="213"/>
      <c r="AW11" s="213"/>
      <c r="AX11" s="199"/>
      <c r="AY11" s="199"/>
      <c r="AZ11" s="199"/>
      <c r="BA11" s="211"/>
      <c r="BB11" s="225"/>
      <c r="BC11" s="225"/>
      <c r="BD11" s="225"/>
      <c r="BE11" s="225"/>
      <c r="BF11" s="225"/>
      <c r="BG11" s="225"/>
      <c r="BH11" s="225"/>
      <c r="BI11" s="225"/>
      <c r="BJ11" s="230"/>
      <c r="BK11" s="231"/>
      <c r="BL11" s="231"/>
      <c r="BM11" s="231"/>
      <c r="BN11" s="231"/>
      <c r="BO11" s="231"/>
      <c r="BP11" s="231"/>
      <c r="BQ11" s="231"/>
      <c r="BR11" s="231"/>
      <c r="BS11" s="231"/>
      <c r="BT11" s="231"/>
      <c r="BU11" s="231"/>
      <c r="BV11" s="231"/>
      <c r="BW11" s="231"/>
      <c r="BX11" s="231"/>
      <c r="BY11" s="240"/>
      <c r="BZ11" s="241"/>
      <c r="CA11" s="242"/>
      <c r="CB11" s="212"/>
      <c r="CC11" s="213"/>
      <c r="CD11" s="213"/>
      <c r="CE11" s="213"/>
      <c r="CF11" s="213"/>
      <c r="CG11" s="213"/>
      <c r="CH11" s="213"/>
      <c r="CI11" s="250"/>
    </row>
    <row r="12" ht="12" customHeight="1" spans="1:87">
      <c r="A12" s="183" t="str">
        <f>IF(C12&lt;&gt;"",COUNTA($C$10:C12),"")</f>
        <v/>
      </c>
      <c r="B12" s="184"/>
      <c r="C12" s="187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98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211"/>
      <c r="AT12" s="212"/>
      <c r="AU12" s="213"/>
      <c r="AV12" s="213"/>
      <c r="AW12" s="213"/>
      <c r="AX12" s="199"/>
      <c r="AY12" s="199"/>
      <c r="AZ12" s="199"/>
      <c r="BA12" s="211"/>
      <c r="BB12" s="225"/>
      <c r="BC12" s="225"/>
      <c r="BD12" s="225"/>
      <c r="BE12" s="225"/>
      <c r="BF12" s="225"/>
      <c r="BG12" s="225"/>
      <c r="BH12" s="225"/>
      <c r="BI12" s="225"/>
      <c r="BJ12" s="230"/>
      <c r="BK12" s="231"/>
      <c r="BL12" s="231"/>
      <c r="BM12" s="231"/>
      <c r="BN12" s="231"/>
      <c r="BO12" s="231"/>
      <c r="BP12" s="231"/>
      <c r="BQ12" s="231"/>
      <c r="BR12" s="231"/>
      <c r="BS12" s="231"/>
      <c r="BT12" s="231"/>
      <c r="BU12" s="231"/>
      <c r="BV12" s="231"/>
      <c r="BW12" s="231"/>
      <c r="BX12" s="231"/>
      <c r="BY12" s="240"/>
      <c r="BZ12" s="241"/>
      <c r="CA12" s="242"/>
      <c r="CB12" s="212"/>
      <c r="CC12" s="213"/>
      <c r="CD12" s="213"/>
      <c r="CE12" s="213"/>
      <c r="CF12" s="213"/>
      <c r="CG12" s="213"/>
      <c r="CH12" s="213"/>
      <c r="CI12" s="250"/>
    </row>
    <row r="13" ht="12" customHeight="1" spans="1:87">
      <c r="A13" s="183" t="str">
        <f>IF(C13&lt;&gt;"",COUNTA($C$10:C13),"")</f>
        <v/>
      </c>
      <c r="B13" s="184"/>
      <c r="C13" s="187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98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211"/>
      <c r="AT13" s="212"/>
      <c r="AU13" s="213"/>
      <c r="AV13" s="213"/>
      <c r="AW13" s="213"/>
      <c r="AX13" s="199"/>
      <c r="AY13" s="199"/>
      <c r="AZ13" s="199"/>
      <c r="BA13" s="211"/>
      <c r="BB13" s="225"/>
      <c r="BC13" s="225"/>
      <c r="BD13" s="225"/>
      <c r="BE13" s="225"/>
      <c r="BF13" s="225"/>
      <c r="BG13" s="225"/>
      <c r="BH13" s="225"/>
      <c r="BI13" s="225"/>
      <c r="BJ13" s="230"/>
      <c r="BK13" s="231"/>
      <c r="BL13" s="231"/>
      <c r="BM13" s="231"/>
      <c r="BN13" s="231"/>
      <c r="BO13" s="231"/>
      <c r="BP13" s="231"/>
      <c r="BQ13" s="231"/>
      <c r="BR13" s="231"/>
      <c r="BS13" s="231"/>
      <c r="BT13" s="231"/>
      <c r="BU13" s="231"/>
      <c r="BV13" s="231"/>
      <c r="BW13" s="231"/>
      <c r="BX13" s="231"/>
      <c r="BY13" s="240"/>
      <c r="BZ13" s="241"/>
      <c r="CA13" s="242"/>
      <c r="CB13" s="212"/>
      <c r="CC13" s="213"/>
      <c r="CD13" s="213"/>
      <c r="CE13" s="213"/>
      <c r="CF13" s="213"/>
      <c r="CG13" s="213"/>
      <c r="CH13" s="213"/>
      <c r="CI13" s="250"/>
    </row>
    <row r="14" ht="12" customHeight="1" spans="1:87">
      <c r="A14" s="183" t="str">
        <f>IF(C14&lt;&gt;"",COUNTA($C$10:C14),"")</f>
        <v/>
      </c>
      <c r="B14" s="184"/>
      <c r="C14" s="187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98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211"/>
      <c r="AT14" s="212"/>
      <c r="AU14" s="213"/>
      <c r="AV14" s="213"/>
      <c r="AW14" s="213"/>
      <c r="AX14" s="199"/>
      <c r="AY14" s="199"/>
      <c r="AZ14" s="199"/>
      <c r="BA14" s="211"/>
      <c r="BB14" s="225"/>
      <c r="BC14" s="225"/>
      <c r="BD14" s="225"/>
      <c r="BE14" s="225"/>
      <c r="BF14" s="225"/>
      <c r="BG14" s="225"/>
      <c r="BH14" s="225"/>
      <c r="BI14" s="225"/>
      <c r="BJ14" s="230"/>
      <c r="BK14" s="231"/>
      <c r="BL14" s="231"/>
      <c r="BM14" s="231"/>
      <c r="BN14" s="231"/>
      <c r="BO14" s="231"/>
      <c r="BP14" s="231"/>
      <c r="BQ14" s="231"/>
      <c r="BR14" s="231"/>
      <c r="BS14" s="231"/>
      <c r="BT14" s="231"/>
      <c r="BU14" s="231"/>
      <c r="BV14" s="231"/>
      <c r="BW14" s="231"/>
      <c r="BX14" s="231"/>
      <c r="BY14" s="240"/>
      <c r="BZ14" s="241"/>
      <c r="CA14" s="242"/>
      <c r="CB14" s="212"/>
      <c r="CC14" s="213"/>
      <c r="CD14" s="213"/>
      <c r="CE14" s="213"/>
      <c r="CF14" s="213"/>
      <c r="CG14" s="213"/>
      <c r="CH14" s="213"/>
      <c r="CI14" s="250"/>
    </row>
    <row r="15" ht="12" customHeight="1" spans="1:87">
      <c r="A15" s="183" t="str">
        <f>IF(C15&lt;&gt;"",COUNTA($C$10:C15),"")</f>
        <v/>
      </c>
      <c r="B15" s="184"/>
      <c r="C15" s="187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98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211"/>
      <c r="AT15" s="212"/>
      <c r="AU15" s="213"/>
      <c r="AV15" s="213"/>
      <c r="AW15" s="213"/>
      <c r="AX15" s="199"/>
      <c r="AY15" s="199"/>
      <c r="AZ15" s="199"/>
      <c r="BA15" s="211"/>
      <c r="BB15" s="225"/>
      <c r="BC15" s="225"/>
      <c r="BD15" s="225"/>
      <c r="BE15" s="225"/>
      <c r="BF15" s="225"/>
      <c r="BG15" s="225"/>
      <c r="BH15" s="225"/>
      <c r="BI15" s="225"/>
      <c r="BJ15" s="230"/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40"/>
      <c r="BZ15" s="241"/>
      <c r="CA15" s="242"/>
      <c r="CB15" s="212"/>
      <c r="CC15" s="213"/>
      <c r="CD15" s="213"/>
      <c r="CE15" s="213"/>
      <c r="CF15" s="213"/>
      <c r="CG15" s="213"/>
      <c r="CH15" s="213"/>
      <c r="CI15" s="250"/>
    </row>
    <row r="16" ht="12" customHeight="1" spans="1:87">
      <c r="A16" s="183" t="str">
        <f>IF(C16&lt;&gt;"",COUNTA($C$10:C16),"")</f>
        <v/>
      </c>
      <c r="B16" s="184"/>
      <c r="C16" s="187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98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211"/>
      <c r="AT16" s="212"/>
      <c r="AU16" s="213"/>
      <c r="AV16" s="213"/>
      <c r="AW16" s="213"/>
      <c r="AX16" s="199"/>
      <c r="AY16" s="199"/>
      <c r="AZ16" s="199"/>
      <c r="BA16" s="211"/>
      <c r="BB16" s="225"/>
      <c r="BC16" s="225"/>
      <c r="BD16" s="225"/>
      <c r="BE16" s="225"/>
      <c r="BF16" s="225"/>
      <c r="BG16" s="225"/>
      <c r="BH16" s="225"/>
      <c r="BI16" s="225"/>
      <c r="BJ16" s="230"/>
      <c r="BK16" s="231"/>
      <c r="BL16" s="231"/>
      <c r="BM16" s="231"/>
      <c r="BN16" s="231"/>
      <c r="BO16" s="231"/>
      <c r="BP16" s="231"/>
      <c r="BQ16" s="231"/>
      <c r="BR16" s="231"/>
      <c r="BS16" s="231"/>
      <c r="BT16" s="231"/>
      <c r="BU16" s="231"/>
      <c r="BV16" s="231"/>
      <c r="BW16" s="231"/>
      <c r="BX16" s="231"/>
      <c r="BY16" s="240"/>
      <c r="BZ16" s="241"/>
      <c r="CA16" s="242"/>
      <c r="CB16" s="212"/>
      <c r="CC16" s="213"/>
      <c r="CD16" s="213"/>
      <c r="CE16" s="213"/>
      <c r="CF16" s="213"/>
      <c r="CG16" s="213"/>
      <c r="CH16" s="213"/>
      <c r="CI16" s="250"/>
    </row>
    <row r="17" ht="12" customHeight="1" spans="1:87">
      <c r="A17" s="183" t="str">
        <f>IF(C17&lt;&gt;"",COUNTA($C$10:C17),"")</f>
        <v/>
      </c>
      <c r="B17" s="184"/>
      <c r="C17" s="187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98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211"/>
      <c r="AT17" s="212"/>
      <c r="AU17" s="213"/>
      <c r="AV17" s="213"/>
      <c r="AW17" s="213"/>
      <c r="AX17" s="199"/>
      <c r="AY17" s="199"/>
      <c r="AZ17" s="199"/>
      <c r="BA17" s="211"/>
      <c r="BB17" s="225"/>
      <c r="BC17" s="225"/>
      <c r="BD17" s="225"/>
      <c r="BE17" s="225"/>
      <c r="BF17" s="225"/>
      <c r="BG17" s="225"/>
      <c r="BH17" s="225"/>
      <c r="BI17" s="225"/>
      <c r="BJ17" s="230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40"/>
      <c r="BZ17" s="241"/>
      <c r="CA17" s="242"/>
      <c r="CB17" s="212"/>
      <c r="CC17" s="213"/>
      <c r="CD17" s="213"/>
      <c r="CE17" s="213"/>
      <c r="CF17" s="213"/>
      <c r="CG17" s="213"/>
      <c r="CH17" s="213"/>
      <c r="CI17" s="250"/>
    </row>
    <row r="18" ht="12" customHeight="1" spans="1:87">
      <c r="A18" s="183" t="str">
        <f>IF(C18&lt;&gt;"",COUNTA($C$10:C18),"")</f>
        <v/>
      </c>
      <c r="B18" s="184"/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98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211"/>
      <c r="AT18" s="212"/>
      <c r="AU18" s="213"/>
      <c r="AV18" s="213"/>
      <c r="AW18" s="213"/>
      <c r="AX18" s="199"/>
      <c r="AY18" s="199"/>
      <c r="AZ18" s="199"/>
      <c r="BA18" s="211"/>
      <c r="BB18" s="225"/>
      <c r="BC18" s="225"/>
      <c r="BD18" s="225"/>
      <c r="BE18" s="225"/>
      <c r="BF18" s="225"/>
      <c r="BG18" s="225"/>
      <c r="BH18" s="225"/>
      <c r="BI18" s="225"/>
      <c r="BJ18" s="230"/>
      <c r="BK18" s="231"/>
      <c r="BL18" s="231"/>
      <c r="BM18" s="231"/>
      <c r="BN18" s="231"/>
      <c r="BO18" s="231"/>
      <c r="BP18" s="231"/>
      <c r="BQ18" s="231"/>
      <c r="BR18" s="231"/>
      <c r="BS18" s="231"/>
      <c r="BT18" s="231"/>
      <c r="BU18" s="231"/>
      <c r="BV18" s="231"/>
      <c r="BW18" s="231"/>
      <c r="BX18" s="231"/>
      <c r="BY18" s="240"/>
      <c r="BZ18" s="241"/>
      <c r="CA18" s="242"/>
      <c r="CB18" s="212"/>
      <c r="CC18" s="213"/>
      <c r="CD18" s="213"/>
      <c r="CE18" s="213"/>
      <c r="CF18" s="213"/>
      <c r="CG18" s="213"/>
      <c r="CH18" s="213"/>
      <c r="CI18" s="250"/>
    </row>
    <row r="19" ht="12" customHeight="1" spans="1:87">
      <c r="A19" s="183" t="str">
        <f>IF(C19&lt;&gt;"",COUNTA($C$10:C19),"")</f>
        <v/>
      </c>
      <c r="B19" s="184"/>
      <c r="C19" s="187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98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211"/>
      <c r="AT19" s="212"/>
      <c r="AU19" s="213"/>
      <c r="AV19" s="213"/>
      <c r="AW19" s="213"/>
      <c r="AX19" s="199"/>
      <c r="AY19" s="199"/>
      <c r="AZ19" s="199"/>
      <c r="BA19" s="211"/>
      <c r="BB19" s="225"/>
      <c r="BC19" s="225"/>
      <c r="BD19" s="225"/>
      <c r="BE19" s="225"/>
      <c r="BF19" s="225"/>
      <c r="BG19" s="225"/>
      <c r="BH19" s="225"/>
      <c r="BI19" s="225"/>
      <c r="BJ19" s="230"/>
      <c r="BK19" s="231"/>
      <c r="BL19" s="231"/>
      <c r="BM19" s="231"/>
      <c r="BN19" s="231"/>
      <c r="BO19" s="231"/>
      <c r="BP19" s="231"/>
      <c r="BQ19" s="231"/>
      <c r="BR19" s="231"/>
      <c r="BS19" s="231"/>
      <c r="BT19" s="231"/>
      <c r="BU19" s="231"/>
      <c r="BV19" s="231"/>
      <c r="BW19" s="231"/>
      <c r="BX19" s="231"/>
      <c r="BY19" s="240"/>
      <c r="BZ19" s="241"/>
      <c r="CA19" s="242"/>
      <c r="CB19" s="212"/>
      <c r="CC19" s="213"/>
      <c r="CD19" s="213"/>
      <c r="CE19" s="213"/>
      <c r="CF19" s="213"/>
      <c r="CG19" s="213"/>
      <c r="CH19" s="213"/>
      <c r="CI19" s="250"/>
    </row>
    <row r="20" ht="12" customHeight="1" spans="1:87">
      <c r="A20" s="183" t="str">
        <f>IF(C20&lt;&gt;"",COUNTA($C$10:C20),"")</f>
        <v/>
      </c>
      <c r="B20" s="184"/>
      <c r="C20" s="187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98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211"/>
      <c r="AT20" s="212"/>
      <c r="AU20" s="213"/>
      <c r="AV20" s="213"/>
      <c r="AW20" s="213"/>
      <c r="AX20" s="199"/>
      <c r="AY20" s="199"/>
      <c r="AZ20" s="199"/>
      <c r="BA20" s="211"/>
      <c r="BB20" s="225"/>
      <c r="BC20" s="225"/>
      <c r="BD20" s="225"/>
      <c r="BE20" s="225"/>
      <c r="BF20" s="225"/>
      <c r="BG20" s="225"/>
      <c r="BH20" s="225"/>
      <c r="BI20" s="225"/>
      <c r="BJ20" s="230"/>
      <c r="BK20" s="231"/>
      <c r="BL20" s="231"/>
      <c r="BM20" s="231"/>
      <c r="BN20" s="231"/>
      <c r="BO20" s="231"/>
      <c r="BP20" s="231"/>
      <c r="BQ20" s="231"/>
      <c r="BR20" s="231"/>
      <c r="BS20" s="231"/>
      <c r="BT20" s="231"/>
      <c r="BU20" s="231"/>
      <c r="BV20" s="231"/>
      <c r="BW20" s="231"/>
      <c r="BX20" s="231"/>
      <c r="BY20" s="240"/>
      <c r="BZ20" s="241"/>
      <c r="CA20" s="242"/>
      <c r="CB20" s="212"/>
      <c r="CC20" s="213"/>
      <c r="CD20" s="213"/>
      <c r="CE20" s="213"/>
      <c r="CF20" s="213"/>
      <c r="CG20" s="213"/>
      <c r="CH20" s="213"/>
      <c r="CI20" s="250"/>
    </row>
    <row r="21" ht="12" customHeight="1" spans="1:87">
      <c r="A21" s="183" t="str">
        <f>IF(C21&lt;&gt;"",COUNTA($C$10:C21),"")</f>
        <v/>
      </c>
      <c r="B21" s="184"/>
      <c r="C21" s="187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98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211"/>
      <c r="AT21" s="212"/>
      <c r="AU21" s="213"/>
      <c r="AV21" s="213"/>
      <c r="AW21" s="213"/>
      <c r="AX21" s="199"/>
      <c r="AY21" s="199"/>
      <c r="AZ21" s="199"/>
      <c r="BA21" s="211"/>
      <c r="BB21" s="225"/>
      <c r="BC21" s="225"/>
      <c r="BD21" s="225"/>
      <c r="BE21" s="225"/>
      <c r="BF21" s="225"/>
      <c r="BG21" s="225"/>
      <c r="BH21" s="225"/>
      <c r="BI21" s="225"/>
      <c r="BJ21" s="230"/>
      <c r="BK21" s="231"/>
      <c r="BL21" s="231"/>
      <c r="BM21" s="231"/>
      <c r="BN21" s="231"/>
      <c r="BO21" s="231"/>
      <c r="BP21" s="231"/>
      <c r="BQ21" s="231"/>
      <c r="BR21" s="231"/>
      <c r="BS21" s="231"/>
      <c r="BT21" s="231"/>
      <c r="BU21" s="231"/>
      <c r="BV21" s="231"/>
      <c r="BW21" s="231"/>
      <c r="BX21" s="231"/>
      <c r="BY21" s="240"/>
      <c r="BZ21" s="241"/>
      <c r="CA21" s="242"/>
      <c r="CB21" s="212"/>
      <c r="CC21" s="213"/>
      <c r="CD21" s="213"/>
      <c r="CE21" s="213"/>
      <c r="CF21" s="213"/>
      <c r="CG21" s="213"/>
      <c r="CH21" s="213"/>
      <c r="CI21" s="250"/>
    </row>
    <row r="22" ht="12" customHeight="1" spans="1:87">
      <c r="A22" s="183" t="str">
        <f>IF(C22&lt;&gt;"",COUNTA($C$10:C22),"")</f>
        <v/>
      </c>
      <c r="B22" s="184"/>
      <c r="C22" s="187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98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211"/>
      <c r="AT22" s="212"/>
      <c r="AU22" s="213"/>
      <c r="AV22" s="213"/>
      <c r="AW22" s="213"/>
      <c r="AX22" s="199"/>
      <c r="AY22" s="199"/>
      <c r="AZ22" s="199"/>
      <c r="BA22" s="211"/>
      <c r="BB22" s="225"/>
      <c r="BC22" s="225"/>
      <c r="BD22" s="225"/>
      <c r="BE22" s="225"/>
      <c r="BF22" s="225"/>
      <c r="BG22" s="225"/>
      <c r="BH22" s="225"/>
      <c r="BI22" s="225"/>
      <c r="BJ22" s="230"/>
      <c r="BK22" s="231"/>
      <c r="BL22" s="231"/>
      <c r="BM22" s="231"/>
      <c r="BN22" s="231"/>
      <c r="BO22" s="231"/>
      <c r="BP22" s="231"/>
      <c r="BQ22" s="231"/>
      <c r="BR22" s="231"/>
      <c r="BS22" s="231"/>
      <c r="BT22" s="231"/>
      <c r="BU22" s="231"/>
      <c r="BV22" s="231"/>
      <c r="BW22" s="231"/>
      <c r="BX22" s="231"/>
      <c r="BY22" s="240"/>
      <c r="BZ22" s="241"/>
      <c r="CA22" s="242"/>
      <c r="CB22" s="212"/>
      <c r="CC22" s="213"/>
      <c r="CD22" s="213"/>
      <c r="CE22" s="213"/>
      <c r="CF22" s="213"/>
      <c r="CG22" s="213"/>
      <c r="CH22" s="213"/>
      <c r="CI22" s="250"/>
    </row>
    <row r="23" ht="12" customHeight="1" spans="1:87">
      <c r="A23" s="183" t="str">
        <f>IF(C23&lt;&gt;"",COUNTA($C$10:C23),"")</f>
        <v/>
      </c>
      <c r="B23" s="184"/>
      <c r="C23" s="187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98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11"/>
      <c r="AT23" s="212"/>
      <c r="AU23" s="213"/>
      <c r="AV23" s="213"/>
      <c r="AW23" s="213"/>
      <c r="AX23" s="199"/>
      <c r="AY23" s="199"/>
      <c r="AZ23" s="199"/>
      <c r="BA23" s="211"/>
      <c r="BB23" s="225"/>
      <c r="BC23" s="225"/>
      <c r="BD23" s="225"/>
      <c r="BE23" s="225"/>
      <c r="BF23" s="225"/>
      <c r="BG23" s="225"/>
      <c r="BH23" s="225"/>
      <c r="BI23" s="225"/>
      <c r="BJ23" s="230"/>
      <c r="BK23" s="231"/>
      <c r="BL23" s="231"/>
      <c r="BM23" s="231"/>
      <c r="BN23" s="231"/>
      <c r="BO23" s="231"/>
      <c r="BP23" s="231"/>
      <c r="BQ23" s="231"/>
      <c r="BR23" s="231"/>
      <c r="BS23" s="231"/>
      <c r="BT23" s="231"/>
      <c r="BU23" s="231"/>
      <c r="BV23" s="231"/>
      <c r="BW23" s="231"/>
      <c r="BX23" s="231"/>
      <c r="BY23" s="240"/>
      <c r="BZ23" s="241"/>
      <c r="CA23" s="242"/>
      <c r="CB23" s="212"/>
      <c r="CC23" s="213"/>
      <c r="CD23" s="213"/>
      <c r="CE23" s="213"/>
      <c r="CF23" s="213"/>
      <c r="CG23" s="213"/>
      <c r="CH23" s="213"/>
      <c r="CI23" s="250"/>
    </row>
    <row r="24" ht="12" customHeight="1" spans="1:87">
      <c r="A24" s="183" t="str">
        <f>IF(C24&lt;&gt;"",COUNTA($C$10:C24),"")</f>
        <v/>
      </c>
      <c r="B24" s="184"/>
      <c r="C24" s="187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98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211"/>
      <c r="AT24" s="212"/>
      <c r="AU24" s="213"/>
      <c r="AV24" s="213"/>
      <c r="AW24" s="213"/>
      <c r="AX24" s="199"/>
      <c r="AY24" s="199"/>
      <c r="AZ24" s="199"/>
      <c r="BA24" s="211"/>
      <c r="BB24" s="225"/>
      <c r="BC24" s="225"/>
      <c r="BD24" s="225"/>
      <c r="BE24" s="225"/>
      <c r="BF24" s="225"/>
      <c r="BG24" s="225"/>
      <c r="BH24" s="225"/>
      <c r="BI24" s="225"/>
      <c r="BJ24" s="230"/>
      <c r="BK24" s="231"/>
      <c r="BL24" s="231"/>
      <c r="BM24" s="231"/>
      <c r="BN24" s="231"/>
      <c r="BO24" s="231"/>
      <c r="BP24" s="231"/>
      <c r="BQ24" s="231"/>
      <c r="BR24" s="231"/>
      <c r="BS24" s="231"/>
      <c r="BT24" s="231"/>
      <c r="BU24" s="231"/>
      <c r="BV24" s="231"/>
      <c r="BW24" s="231"/>
      <c r="BX24" s="231"/>
      <c r="BY24" s="240"/>
      <c r="BZ24" s="241"/>
      <c r="CA24" s="242"/>
      <c r="CB24" s="212"/>
      <c r="CC24" s="213"/>
      <c r="CD24" s="213"/>
      <c r="CE24" s="213"/>
      <c r="CF24" s="213"/>
      <c r="CG24" s="213"/>
      <c r="CH24" s="213"/>
      <c r="CI24" s="250"/>
    </row>
    <row r="25" ht="12" customHeight="1" spans="1:87">
      <c r="A25" s="183" t="str">
        <f>IF(C25&lt;&gt;"",COUNTA($C$10:C25),"")</f>
        <v/>
      </c>
      <c r="B25" s="184"/>
      <c r="C25" s="187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98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211"/>
      <c r="AT25" s="212"/>
      <c r="AU25" s="213"/>
      <c r="AV25" s="213"/>
      <c r="AW25" s="213"/>
      <c r="AX25" s="199"/>
      <c r="AY25" s="199"/>
      <c r="AZ25" s="199"/>
      <c r="BA25" s="211"/>
      <c r="BB25" s="225"/>
      <c r="BC25" s="225"/>
      <c r="BD25" s="225"/>
      <c r="BE25" s="225"/>
      <c r="BF25" s="225"/>
      <c r="BG25" s="225"/>
      <c r="BH25" s="225"/>
      <c r="BI25" s="225"/>
      <c r="BJ25" s="230"/>
      <c r="BK25" s="231"/>
      <c r="BL25" s="231"/>
      <c r="BM25" s="231"/>
      <c r="BN25" s="231"/>
      <c r="BO25" s="231"/>
      <c r="BP25" s="231"/>
      <c r="BQ25" s="231"/>
      <c r="BR25" s="231"/>
      <c r="BS25" s="231"/>
      <c r="BT25" s="231"/>
      <c r="BU25" s="231"/>
      <c r="BV25" s="231"/>
      <c r="BW25" s="231"/>
      <c r="BX25" s="231"/>
      <c r="BY25" s="240"/>
      <c r="BZ25" s="241"/>
      <c r="CA25" s="242"/>
      <c r="CB25" s="212"/>
      <c r="CC25" s="213"/>
      <c r="CD25" s="213"/>
      <c r="CE25" s="213"/>
      <c r="CF25" s="213"/>
      <c r="CG25" s="213"/>
      <c r="CH25" s="213"/>
      <c r="CI25" s="250"/>
    </row>
    <row r="26" ht="12" customHeight="1" spans="1:87">
      <c r="A26" s="183" t="str">
        <f>IF(C26&lt;&gt;"",COUNTA($C$10:C26),"")</f>
        <v/>
      </c>
      <c r="B26" s="184"/>
      <c r="C26" s="187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98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211"/>
      <c r="AT26" s="212"/>
      <c r="AU26" s="213"/>
      <c r="AV26" s="213"/>
      <c r="AW26" s="213"/>
      <c r="AX26" s="199"/>
      <c r="AY26" s="199"/>
      <c r="AZ26" s="199"/>
      <c r="BA26" s="211"/>
      <c r="BB26" s="225"/>
      <c r="BC26" s="225"/>
      <c r="BD26" s="225"/>
      <c r="BE26" s="225"/>
      <c r="BF26" s="225"/>
      <c r="BG26" s="225"/>
      <c r="BH26" s="225"/>
      <c r="BI26" s="225"/>
      <c r="BJ26" s="230"/>
      <c r="BK26" s="231"/>
      <c r="BL26" s="231"/>
      <c r="BM26" s="231"/>
      <c r="BN26" s="231"/>
      <c r="BO26" s="231"/>
      <c r="BP26" s="231"/>
      <c r="BQ26" s="231"/>
      <c r="BR26" s="231"/>
      <c r="BS26" s="231"/>
      <c r="BT26" s="231"/>
      <c r="BU26" s="231"/>
      <c r="BV26" s="231"/>
      <c r="BW26" s="231"/>
      <c r="BX26" s="231"/>
      <c r="BY26" s="240"/>
      <c r="BZ26" s="241"/>
      <c r="CA26" s="242"/>
      <c r="CB26" s="212"/>
      <c r="CC26" s="213"/>
      <c r="CD26" s="213"/>
      <c r="CE26" s="213"/>
      <c r="CF26" s="213"/>
      <c r="CG26" s="213"/>
      <c r="CH26" s="213"/>
      <c r="CI26" s="250"/>
    </row>
    <row r="27" ht="12" customHeight="1" spans="1:87">
      <c r="A27" s="183" t="str">
        <f>IF(C27&lt;&gt;"",COUNTA($C$10:C27),"")</f>
        <v/>
      </c>
      <c r="B27" s="184"/>
      <c r="C27" s="187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98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211"/>
      <c r="AT27" s="212"/>
      <c r="AU27" s="213"/>
      <c r="AV27" s="213"/>
      <c r="AW27" s="213"/>
      <c r="AX27" s="199"/>
      <c r="AY27" s="199"/>
      <c r="AZ27" s="199"/>
      <c r="BA27" s="211"/>
      <c r="BB27" s="225"/>
      <c r="BC27" s="225"/>
      <c r="BD27" s="225"/>
      <c r="BE27" s="225"/>
      <c r="BF27" s="225"/>
      <c r="BG27" s="225"/>
      <c r="BH27" s="225"/>
      <c r="BI27" s="225"/>
      <c r="BJ27" s="230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31"/>
      <c r="BY27" s="240"/>
      <c r="BZ27" s="241"/>
      <c r="CA27" s="242"/>
      <c r="CB27" s="212"/>
      <c r="CC27" s="213"/>
      <c r="CD27" s="213"/>
      <c r="CE27" s="213"/>
      <c r="CF27" s="213"/>
      <c r="CG27" s="213"/>
      <c r="CH27" s="213"/>
      <c r="CI27" s="250"/>
    </row>
    <row r="28" ht="12" customHeight="1" spans="1:87">
      <c r="A28" s="183" t="str">
        <f>IF(C28&lt;&gt;"",COUNTA($C$10:C28),"")</f>
        <v/>
      </c>
      <c r="B28" s="184"/>
      <c r="C28" s="187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98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211"/>
      <c r="AT28" s="212"/>
      <c r="AU28" s="213"/>
      <c r="AV28" s="213"/>
      <c r="AW28" s="213"/>
      <c r="AX28" s="199"/>
      <c r="AY28" s="199"/>
      <c r="AZ28" s="199"/>
      <c r="BA28" s="211"/>
      <c r="BB28" s="225"/>
      <c r="BC28" s="225"/>
      <c r="BD28" s="225"/>
      <c r="BE28" s="225"/>
      <c r="BF28" s="225"/>
      <c r="BG28" s="225"/>
      <c r="BH28" s="225"/>
      <c r="BI28" s="225"/>
      <c r="BJ28" s="230"/>
      <c r="BK28" s="231"/>
      <c r="BL28" s="231"/>
      <c r="BM28" s="231"/>
      <c r="BN28" s="231"/>
      <c r="BO28" s="231"/>
      <c r="BP28" s="231"/>
      <c r="BQ28" s="231"/>
      <c r="BR28" s="231"/>
      <c r="BS28" s="231"/>
      <c r="BT28" s="231"/>
      <c r="BU28" s="231"/>
      <c r="BV28" s="231"/>
      <c r="BW28" s="231"/>
      <c r="BX28" s="231"/>
      <c r="BY28" s="240"/>
      <c r="BZ28" s="241"/>
      <c r="CA28" s="242"/>
      <c r="CB28" s="212"/>
      <c r="CC28" s="213"/>
      <c r="CD28" s="213"/>
      <c r="CE28" s="213"/>
      <c r="CF28" s="213"/>
      <c r="CG28" s="213"/>
      <c r="CH28" s="213"/>
      <c r="CI28" s="250"/>
    </row>
    <row r="29" ht="12" customHeight="1" spans="1:87">
      <c r="A29" s="183" t="str">
        <f>IF(C29&lt;&gt;"",COUNTA($C$10:C29),"")</f>
        <v/>
      </c>
      <c r="B29" s="184"/>
      <c r="C29" s="187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98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211"/>
      <c r="AT29" s="212"/>
      <c r="AU29" s="213"/>
      <c r="AV29" s="213"/>
      <c r="AW29" s="213"/>
      <c r="AX29" s="199"/>
      <c r="AY29" s="199"/>
      <c r="AZ29" s="199"/>
      <c r="BA29" s="211"/>
      <c r="BB29" s="225"/>
      <c r="BC29" s="225"/>
      <c r="BD29" s="225"/>
      <c r="BE29" s="225"/>
      <c r="BF29" s="225"/>
      <c r="BG29" s="225"/>
      <c r="BH29" s="225"/>
      <c r="BI29" s="225"/>
      <c r="BJ29" s="230"/>
      <c r="BK29" s="231"/>
      <c r="BL29" s="231"/>
      <c r="BM29" s="231"/>
      <c r="BN29" s="231"/>
      <c r="BO29" s="231"/>
      <c r="BP29" s="231"/>
      <c r="BQ29" s="231"/>
      <c r="BR29" s="231"/>
      <c r="BS29" s="231"/>
      <c r="BT29" s="231"/>
      <c r="BU29" s="231"/>
      <c r="BV29" s="231"/>
      <c r="BW29" s="231"/>
      <c r="BX29" s="231"/>
      <c r="BY29" s="222"/>
      <c r="BZ29" s="223"/>
      <c r="CA29" s="243"/>
      <c r="CB29" s="212"/>
      <c r="CC29" s="251"/>
      <c r="CD29" s="251"/>
      <c r="CE29" s="251"/>
      <c r="CF29" s="251"/>
      <c r="CG29" s="251"/>
      <c r="CH29" s="251"/>
      <c r="CI29" s="252"/>
    </row>
    <row r="30" ht="12" customHeight="1" spans="1:87">
      <c r="A30" s="29" t="str">
        <f>IF(C30&lt;&gt;"",COUNTA($C$10:C30),"")</f>
        <v/>
      </c>
      <c r="B30" s="30"/>
      <c r="C30" s="189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200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14"/>
      <c r="AT30" s="215"/>
      <c r="AU30" s="216"/>
      <c r="AV30" s="216"/>
      <c r="AW30" s="216"/>
      <c r="AX30" s="201"/>
      <c r="AY30" s="201"/>
      <c r="AZ30" s="201"/>
      <c r="BA30" s="214"/>
      <c r="BB30" s="226"/>
      <c r="BC30" s="226"/>
      <c r="BD30" s="226"/>
      <c r="BE30" s="226"/>
      <c r="BF30" s="226"/>
      <c r="BG30" s="226"/>
      <c r="BH30" s="226"/>
      <c r="BI30" s="226"/>
      <c r="BJ30" s="232"/>
      <c r="BK30" s="233"/>
      <c r="BL30" s="233"/>
      <c r="BM30" s="233"/>
      <c r="BN30" s="233"/>
      <c r="BO30" s="233"/>
      <c r="BP30" s="233"/>
      <c r="BQ30" s="233"/>
      <c r="BR30" s="233"/>
      <c r="BS30" s="233"/>
      <c r="BT30" s="233"/>
      <c r="BU30" s="233"/>
      <c r="BV30" s="233"/>
      <c r="BW30" s="233"/>
      <c r="BX30" s="233"/>
      <c r="BY30" s="244"/>
      <c r="BZ30" s="245"/>
      <c r="CA30" s="246"/>
      <c r="CB30" s="215"/>
      <c r="CC30" s="253"/>
      <c r="CD30" s="253"/>
      <c r="CE30" s="253"/>
      <c r="CF30" s="253"/>
      <c r="CG30" s="253"/>
      <c r="CH30" s="253"/>
      <c r="CI30" s="254"/>
    </row>
    <row r="31" customHeight="1" spans="3:15">
      <c r="C31" s="115"/>
      <c r="D31" s="115"/>
      <c r="E31" s="115"/>
      <c r="F31" s="115"/>
      <c r="G31" s="115"/>
      <c r="H31" s="115"/>
      <c r="I31" s="115"/>
      <c r="J31" s="115"/>
      <c r="K31" s="115"/>
      <c r="N31" s="115"/>
      <c r="O31" s="115"/>
    </row>
  </sheetData>
  <mergeCells count="128">
    <mergeCell ref="A1:K1"/>
    <mergeCell ref="L1:Y1"/>
    <mergeCell ref="AU1:AY1"/>
    <mergeCell ref="AZ1:BE1"/>
    <mergeCell ref="BF1:BJ1"/>
    <mergeCell ref="BK1:BP1"/>
    <mergeCell ref="A2:K2"/>
    <mergeCell ref="L2:Y2"/>
    <mergeCell ref="AU2:AY2"/>
    <mergeCell ref="AZ2:BE2"/>
    <mergeCell ref="BF2:BJ2"/>
    <mergeCell ref="BK2:BP2"/>
    <mergeCell ref="A4:K4"/>
    <mergeCell ref="L4:Y4"/>
    <mergeCell ref="Z4:AE4"/>
    <mergeCell ref="AF4:AK4"/>
    <mergeCell ref="AL4:AQ4"/>
    <mergeCell ref="BF4:BJ4"/>
    <mergeCell ref="BK4:BP4"/>
    <mergeCell ref="BB6:BX6"/>
    <mergeCell ref="BB7:BI7"/>
    <mergeCell ref="BJ7:BX7"/>
    <mergeCell ref="A8:B8"/>
    <mergeCell ref="C8:M8"/>
    <mergeCell ref="N8:AS8"/>
    <mergeCell ref="BB8:BI8"/>
    <mergeCell ref="BJ8:BX8"/>
    <mergeCell ref="BY8:CA8"/>
    <mergeCell ref="CB8:CI8"/>
    <mergeCell ref="A9:B9"/>
    <mergeCell ref="C9:M9"/>
    <mergeCell ref="N9:AS9"/>
    <mergeCell ref="AT9:BA9"/>
    <mergeCell ref="BB9:BI9"/>
    <mergeCell ref="BJ9:BX9"/>
    <mergeCell ref="BY9:CA9"/>
    <mergeCell ref="CB9:CI9"/>
    <mergeCell ref="A10:B10"/>
    <mergeCell ref="BJ10:BX10"/>
    <mergeCell ref="BY10:CA10"/>
    <mergeCell ref="CB10:CI10"/>
    <mergeCell ref="A11:B11"/>
    <mergeCell ref="BJ11:BX11"/>
    <mergeCell ref="BY11:CA11"/>
    <mergeCell ref="CB11:CI11"/>
    <mergeCell ref="A12:B12"/>
    <mergeCell ref="BJ12:BX12"/>
    <mergeCell ref="BY12:CA12"/>
    <mergeCell ref="CB12:CI12"/>
    <mergeCell ref="A13:B13"/>
    <mergeCell ref="BJ13:BX13"/>
    <mergeCell ref="BY13:CA13"/>
    <mergeCell ref="CB13:CI13"/>
    <mergeCell ref="A14:B14"/>
    <mergeCell ref="BJ14:BX14"/>
    <mergeCell ref="BY14:CA14"/>
    <mergeCell ref="CB14:CI14"/>
    <mergeCell ref="A15:B15"/>
    <mergeCell ref="BJ15:BX15"/>
    <mergeCell ref="BY15:CA15"/>
    <mergeCell ref="CB15:CI15"/>
    <mergeCell ref="A16:B16"/>
    <mergeCell ref="BJ16:BX16"/>
    <mergeCell ref="BY16:CA16"/>
    <mergeCell ref="CB16:CI16"/>
    <mergeCell ref="A17:B17"/>
    <mergeCell ref="BJ17:BX17"/>
    <mergeCell ref="BY17:CA17"/>
    <mergeCell ref="CB17:CI17"/>
    <mergeCell ref="A18:B18"/>
    <mergeCell ref="BJ18:BX18"/>
    <mergeCell ref="BY18:CA18"/>
    <mergeCell ref="CB18:CI18"/>
    <mergeCell ref="A19:B19"/>
    <mergeCell ref="BJ19:BX19"/>
    <mergeCell ref="BY19:CA19"/>
    <mergeCell ref="CB19:CI19"/>
    <mergeCell ref="A20:B20"/>
    <mergeCell ref="BJ20:BX20"/>
    <mergeCell ref="BY20:CA20"/>
    <mergeCell ref="CB20:CI20"/>
    <mergeCell ref="A21:B21"/>
    <mergeCell ref="BJ21:BX21"/>
    <mergeCell ref="BY21:CA21"/>
    <mergeCell ref="CB21:CI21"/>
    <mergeCell ref="A22:B22"/>
    <mergeCell ref="BJ22:BX22"/>
    <mergeCell ref="BY22:CA22"/>
    <mergeCell ref="CB22:CI22"/>
    <mergeCell ref="A23:B23"/>
    <mergeCell ref="BJ23:BX23"/>
    <mergeCell ref="BY23:CA23"/>
    <mergeCell ref="CB23:CI23"/>
    <mergeCell ref="A24:B24"/>
    <mergeCell ref="BJ24:BX24"/>
    <mergeCell ref="BY24:CA24"/>
    <mergeCell ref="CB24:CI24"/>
    <mergeCell ref="A25:B25"/>
    <mergeCell ref="BJ25:BX25"/>
    <mergeCell ref="BY25:CA25"/>
    <mergeCell ref="CB25:CI25"/>
    <mergeCell ref="A26:B26"/>
    <mergeCell ref="BJ26:BX26"/>
    <mergeCell ref="BY26:CA26"/>
    <mergeCell ref="CB26:CI26"/>
    <mergeCell ref="A27:B27"/>
    <mergeCell ref="BJ27:BX27"/>
    <mergeCell ref="BY27:CA27"/>
    <mergeCell ref="CB27:CI27"/>
    <mergeCell ref="A28:B28"/>
    <mergeCell ref="BJ28:BX28"/>
    <mergeCell ref="BY28:CA28"/>
    <mergeCell ref="CB28:CI28"/>
    <mergeCell ref="A29:B29"/>
    <mergeCell ref="BJ29:BX29"/>
    <mergeCell ref="BY29:CA29"/>
    <mergeCell ref="CB29:CI29"/>
    <mergeCell ref="A30:B30"/>
    <mergeCell ref="BJ30:BX30"/>
    <mergeCell ref="BY30:CA30"/>
    <mergeCell ref="CB30:CI30"/>
    <mergeCell ref="AT6:BA7"/>
    <mergeCell ref="BY6:CA7"/>
    <mergeCell ref="CB6:CI7"/>
    <mergeCell ref="A6:B7"/>
    <mergeCell ref="N6:AS7"/>
    <mergeCell ref="C6:M7"/>
    <mergeCell ref="Z1:AT2"/>
  </mergeCells>
  <dataValidations count="1">
    <dataValidation type="list" allowBlank="1" showInputMessage="1" showErrorMessage="1" sqref="BY8:CA27 BY28:CA30">
      <formula1>リストデータ!$E$1:$E$2</formula1>
    </dataValidation>
  </dataValidations>
  <pageMargins left="0.196850393700787" right="0.196850393700787" top="0.393700787401575" bottom="0.393700787401575" header="0" footer="0.196850393700787"/>
  <pageSetup paperSize="9" scale="79" orientation="landscape" verticalDpi="300"/>
  <headerFooter alignWithMargins="0">
    <oddFooter>&amp;L&amp;9&amp;F  (様式No150320)&amp;C&amp;9&amp;P/&amp;N&amp;R&amp;9キヤノンソフトウェア株式会社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P146"/>
  <sheetViews>
    <sheetView showGridLines="0" view="pageBreakPreview" zoomScaleNormal="100" workbookViewId="0">
      <selection activeCell="A1" sqref="A1:K1"/>
    </sheetView>
  </sheetViews>
  <sheetFormatPr defaultColWidth="2.12727272727273" defaultRowHeight="12.6" customHeight="1"/>
  <cols>
    <col min="1" max="5" width="2.12727272727273" style="4"/>
    <col min="6" max="6" width="2.12727272727273" style="4" customWidth="1"/>
    <col min="7" max="16384" width="2.12727272727273" style="4"/>
  </cols>
  <sheetData>
    <row r="1" customHeight="1" spans="1:6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32" t="str">
        <f>IF(画面概要説明書!L1&lt;&gt;"",画面概要説明書!L1,"")</f>
        <v/>
      </c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45"/>
      <c r="Z1" s="68" t="s">
        <v>116</v>
      </c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90"/>
      <c r="AU1" s="91" t="s">
        <v>2</v>
      </c>
      <c r="AV1" s="92"/>
      <c r="AW1" s="92"/>
      <c r="AX1" s="92"/>
      <c r="AY1" s="101"/>
      <c r="AZ1" s="102"/>
      <c r="BA1" s="103"/>
      <c r="BB1" s="103"/>
      <c r="BC1" s="103"/>
      <c r="BD1" s="103"/>
      <c r="BE1" s="109"/>
      <c r="BF1" s="91" t="s">
        <v>3</v>
      </c>
      <c r="BG1" s="92"/>
      <c r="BH1" s="92"/>
      <c r="BI1" s="92"/>
      <c r="BJ1" s="101"/>
      <c r="BK1" s="102"/>
      <c r="BL1" s="103"/>
      <c r="BM1" s="103"/>
      <c r="BN1" s="103"/>
      <c r="BO1" s="103"/>
      <c r="BP1" s="109"/>
    </row>
    <row r="2" customHeight="1" spans="1:68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134" t="str">
        <f>IF(画面概要説明書!L2&lt;&gt;"",画面概要説明書!L2,"")</f>
        <v/>
      </c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46"/>
      <c r="Z2" s="71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93"/>
      <c r="AU2" s="94" t="s">
        <v>5</v>
      </c>
      <c r="AV2" s="95"/>
      <c r="AW2" s="95"/>
      <c r="AX2" s="95"/>
      <c r="AY2" s="104"/>
      <c r="AZ2" s="105"/>
      <c r="BA2" s="106"/>
      <c r="BB2" s="106"/>
      <c r="BC2" s="106"/>
      <c r="BD2" s="106"/>
      <c r="BE2" s="110"/>
      <c r="BF2" s="94" t="s">
        <v>6</v>
      </c>
      <c r="BG2" s="95"/>
      <c r="BH2" s="95"/>
      <c r="BI2" s="95"/>
      <c r="BJ2" s="104"/>
      <c r="BK2" s="105"/>
      <c r="BL2" s="106"/>
      <c r="BM2" s="106"/>
      <c r="BN2" s="106"/>
      <c r="BO2" s="106"/>
      <c r="BP2" s="110"/>
    </row>
    <row r="3" ht="3" customHeight="1" spans="1:6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47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9"/>
      <c r="AV3" s="9"/>
      <c r="AW3" s="9"/>
      <c r="AX3" s="9"/>
      <c r="AY3" s="9"/>
      <c r="AZ3" s="107"/>
      <c r="BA3" s="107"/>
      <c r="BB3" s="107"/>
      <c r="BC3" s="107"/>
      <c r="BD3" s="107"/>
      <c r="BE3" s="107"/>
      <c r="BF3" s="9"/>
      <c r="BG3" s="9"/>
      <c r="BH3" s="9"/>
      <c r="BI3" s="9"/>
      <c r="BJ3" s="9"/>
      <c r="BK3" s="12"/>
      <c r="BL3" s="12"/>
      <c r="BM3" s="12"/>
      <c r="BN3" s="12"/>
      <c r="BO3" s="12"/>
      <c r="BP3" s="12"/>
    </row>
    <row r="4" customHeight="1" spans="1:68">
      <c r="A4" s="116" t="s">
        <v>12</v>
      </c>
      <c r="B4" s="117"/>
      <c r="C4" s="117"/>
      <c r="D4" s="117"/>
      <c r="E4" s="117"/>
      <c r="F4" s="117"/>
      <c r="G4" s="117"/>
      <c r="H4" s="117"/>
      <c r="I4" s="117"/>
      <c r="J4" s="117"/>
      <c r="K4" s="137"/>
      <c r="L4" s="138" t="str">
        <f>IF(画面概要説明書!L4&lt;&gt;"",画面概要説明書!L4,"")</f>
        <v/>
      </c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48"/>
      <c r="Z4" s="116" t="s">
        <v>13</v>
      </c>
      <c r="AA4" s="117"/>
      <c r="AB4" s="117"/>
      <c r="AC4" s="117"/>
      <c r="AD4" s="117"/>
      <c r="AE4" s="137"/>
      <c r="AF4" s="138" t="str">
        <f>IF(画面概要説明書!AF4&lt;&gt;"",画面概要説明書!AF4,"")</f>
        <v/>
      </c>
      <c r="AG4" s="139"/>
      <c r="AH4" s="139"/>
      <c r="AI4" s="139"/>
      <c r="AJ4" s="139"/>
      <c r="AK4" s="148"/>
      <c r="AL4" s="116" t="s">
        <v>14</v>
      </c>
      <c r="AM4" s="117"/>
      <c r="AN4" s="117"/>
      <c r="AO4" s="117"/>
      <c r="AP4" s="117"/>
      <c r="AQ4" s="137"/>
      <c r="AR4" s="149" t="str">
        <f>IF(画面概要説明書!AR4&lt;&gt;"",画面概要説明書!AR4,"")</f>
        <v/>
      </c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16" t="s">
        <v>15</v>
      </c>
      <c r="BG4" s="117"/>
      <c r="BH4" s="117"/>
      <c r="BI4" s="117"/>
      <c r="BJ4" s="137"/>
      <c r="BK4" s="138" t="s">
        <v>16</v>
      </c>
      <c r="BL4" s="139"/>
      <c r="BM4" s="139"/>
      <c r="BN4" s="139"/>
      <c r="BO4" s="139"/>
      <c r="BP4" s="148"/>
    </row>
    <row r="5" ht="3" customHeight="1" spans="1:68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9"/>
      <c r="AV5" s="9"/>
      <c r="AW5" s="9"/>
      <c r="AX5" s="9"/>
      <c r="AY5" s="9"/>
      <c r="AZ5" s="107"/>
      <c r="BA5" s="107"/>
      <c r="BB5" s="107"/>
      <c r="BC5" s="107"/>
      <c r="BD5" s="107"/>
      <c r="BE5" s="107"/>
      <c r="BF5" s="9"/>
      <c r="BG5" s="9"/>
      <c r="BH5" s="9"/>
      <c r="BI5" s="9"/>
      <c r="BJ5" s="9"/>
      <c r="BK5" s="12"/>
      <c r="BL5" s="12"/>
      <c r="BM5" s="12"/>
      <c r="BN5" s="12"/>
      <c r="BO5" s="12"/>
      <c r="BP5" s="12"/>
    </row>
    <row r="6" ht="12" customHeight="1" spans="1:68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51"/>
      <c r="BN6" s="151"/>
      <c r="BO6" s="151"/>
      <c r="BP6" s="152"/>
    </row>
    <row r="7" ht="12" customHeight="1" spans="1:68">
      <c r="A7" s="120"/>
      <c r="B7" s="121" t="s">
        <v>117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53"/>
      <c r="BN7" s="153"/>
      <c r="BO7" s="153"/>
      <c r="BP7" s="154"/>
    </row>
    <row r="8" ht="12" customHeight="1" spans="1:68">
      <c r="A8" s="120"/>
      <c r="B8" s="121"/>
      <c r="C8" s="122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53"/>
      <c r="BN8" s="153"/>
      <c r="BO8" s="153"/>
      <c r="BP8" s="154"/>
    </row>
    <row r="9" ht="12" customHeight="1" spans="1:68">
      <c r="A9" s="120"/>
      <c r="B9" s="121"/>
      <c r="C9" s="121" t="s">
        <v>118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53"/>
      <c r="BN9" s="153"/>
      <c r="BO9" s="153"/>
      <c r="BP9" s="154"/>
    </row>
    <row r="10" s="115" customFormat="1" ht="12" customHeight="1" spans="1:68">
      <c r="A10" s="120"/>
      <c r="B10" s="121"/>
      <c r="C10" s="121"/>
      <c r="D10" s="121" t="s">
        <v>119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53"/>
      <c r="BN10" s="153"/>
      <c r="BO10" s="153"/>
      <c r="BP10" s="154"/>
    </row>
    <row r="11" s="115" customFormat="1" ht="12" customHeight="1" spans="1:68">
      <c r="A11" s="120"/>
      <c r="B11" s="121"/>
      <c r="C11" s="121"/>
      <c r="D11" s="121" t="s">
        <v>120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43"/>
      <c r="R11" s="143"/>
      <c r="S11" s="143"/>
      <c r="T11" s="143"/>
      <c r="Y11" s="143"/>
      <c r="Z11" s="143"/>
      <c r="AB11" s="143"/>
      <c r="AC11" s="143"/>
      <c r="AD11" s="123"/>
      <c r="AE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BM11" s="155"/>
      <c r="BN11" s="155"/>
      <c r="BO11" s="155"/>
      <c r="BP11" s="156"/>
    </row>
    <row r="12" s="115" customFormat="1" ht="12" customHeight="1" spans="1:68">
      <c r="A12" s="120"/>
      <c r="B12" s="121"/>
      <c r="C12" s="121"/>
      <c r="D12" s="121" t="s">
        <v>121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53"/>
      <c r="BN12" s="153"/>
      <c r="BO12" s="153"/>
      <c r="BP12" s="154"/>
    </row>
    <row r="13" s="115" customFormat="1" ht="12" customHeight="1" spans="1:68">
      <c r="A13" s="120"/>
      <c r="B13" s="121"/>
      <c r="C13" s="121"/>
      <c r="D13" s="121" t="s">
        <v>122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53"/>
      <c r="BN13" s="153"/>
      <c r="BO13" s="153"/>
      <c r="BP13" s="154"/>
    </row>
    <row r="14" s="115" customFormat="1" ht="12" customHeight="1" spans="1:68">
      <c r="A14" s="120"/>
      <c r="B14" s="121"/>
      <c r="C14" s="121"/>
      <c r="D14" s="121" t="s">
        <v>123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53"/>
      <c r="BN14" s="153"/>
      <c r="BO14" s="153"/>
      <c r="BP14" s="154"/>
    </row>
    <row r="15" s="115" customFormat="1" ht="12" customHeight="1" spans="1:68">
      <c r="A15" s="120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53"/>
      <c r="BN15" s="153"/>
      <c r="BO15" s="153"/>
      <c r="BP15" s="154"/>
    </row>
    <row r="16" s="115" customFormat="1" ht="12" customHeight="1" spans="1:68">
      <c r="A16" s="120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53"/>
      <c r="BN16" s="153"/>
      <c r="BO16" s="153"/>
      <c r="BP16" s="154"/>
    </row>
    <row r="17" s="115" customFormat="1" ht="12" customHeight="1" spans="1:68">
      <c r="A17" s="120"/>
      <c r="B17" s="121" t="s">
        <v>124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53"/>
      <c r="BN17" s="153"/>
      <c r="BO17" s="153"/>
      <c r="BP17" s="154"/>
    </row>
    <row r="18" s="115" customFormat="1" ht="12" customHeight="1" spans="1:68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53"/>
      <c r="BN18" s="153"/>
      <c r="BO18" s="153"/>
      <c r="BP18" s="154"/>
    </row>
    <row r="19" s="115" customFormat="1" ht="12" customHeight="1" spans="1:68">
      <c r="A19" s="120"/>
      <c r="B19" s="121"/>
      <c r="C19" s="123" t="s">
        <v>125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53"/>
      <c r="BN19" s="153"/>
      <c r="BO19" s="153"/>
      <c r="BP19" s="154"/>
    </row>
    <row r="20" s="115" customFormat="1" ht="12" customHeight="1" spans="1:68">
      <c r="A20" s="120"/>
      <c r="B20" s="121"/>
      <c r="C20" s="123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53"/>
      <c r="BN20" s="153"/>
      <c r="BO20" s="153"/>
      <c r="BP20" s="154"/>
    </row>
    <row r="21" s="115" customFormat="1" ht="12" customHeight="1" spans="1:68">
      <c r="A21" s="120"/>
      <c r="B21" s="121"/>
      <c r="C21" s="123" t="s">
        <v>126</v>
      </c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53"/>
      <c r="BN21" s="153"/>
      <c r="BO21" s="153"/>
      <c r="BP21" s="154"/>
    </row>
    <row r="22" s="115" customFormat="1" ht="12" customHeight="1" spans="1:68">
      <c r="A22" s="120"/>
      <c r="B22" s="121"/>
      <c r="C22" s="123"/>
      <c r="D22" s="121" t="s">
        <v>127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53"/>
      <c r="BN22" s="153"/>
      <c r="BO22" s="153"/>
      <c r="BP22" s="154"/>
    </row>
    <row r="23" s="115" customFormat="1" ht="12" customHeight="1" spans="1:68">
      <c r="A23" s="120"/>
      <c r="B23" s="121"/>
      <c r="C23" s="123"/>
      <c r="D23" s="121" t="s">
        <v>128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53"/>
      <c r="BN23" s="153"/>
      <c r="BO23" s="153"/>
      <c r="BP23" s="154"/>
    </row>
    <row r="24" s="115" customFormat="1" ht="12" customHeight="1" spans="1:68">
      <c r="A24" s="120"/>
      <c r="B24" s="121"/>
      <c r="C24" s="121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1"/>
      <c r="Q24" s="121"/>
      <c r="R24" s="121"/>
      <c r="S24" s="121"/>
      <c r="T24" s="121"/>
      <c r="U24" s="121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53"/>
      <c r="BN24" s="153"/>
      <c r="BO24" s="153"/>
      <c r="BP24" s="154"/>
    </row>
    <row r="25" s="115" customFormat="1" ht="12" customHeight="1" spans="1:68">
      <c r="A25" s="120"/>
      <c r="B25" s="121" t="s">
        <v>129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53"/>
      <c r="BN25" s="153"/>
      <c r="BO25" s="153"/>
      <c r="BP25" s="154"/>
    </row>
    <row r="26" s="115" customFormat="1" ht="12" customHeight="1" spans="1:68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53"/>
      <c r="BN26" s="153"/>
      <c r="BO26" s="153"/>
      <c r="BP26" s="154"/>
    </row>
    <row r="27" s="115" customFormat="1" ht="12" customHeight="1" spans="1:68">
      <c r="A27" s="120"/>
      <c r="B27" s="121"/>
      <c r="C27" s="121" t="s">
        <v>130</v>
      </c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53"/>
      <c r="BN27" s="153"/>
      <c r="BO27" s="153"/>
      <c r="BP27" s="154"/>
    </row>
    <row r="28" s="115" customFormat="1" ht="12" customHeight="1" spans="1:68">
      <c r="A28" s="124"/>
      <c r="B28" s="123"/>
      <c r="C28" s="125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O28" s="123"/>
      <c r="AP28" s="123"/>
      <c r="AQ28" s="123"/>
      <c r="AR28" s="123"/>
      <c r="AS28" s="123"/>
      <c r="AT28" s="123"/>
      <c r="AU28" s="123"/>
      <c r="BM28" s="155"/>
      <c r="BN28" s="155"/>
      <c r="BO28" s="155"/>
      <c r="BP28" s="156"/>
    </row>
    <row r="29" ht="12" customHeight="1" spans="1:68">
      <c r="A29" s="124"/>
      <c r="B29" s="123"/>
      <c r="D29" s="123" t="s">
        <v>131</v>
      </c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55"/>
      <c r="BN29" s="155"/>
      <c r="BO29" s="155"/>
      <c r="BP29" s="156"/>
    </row>
    <row r="30" s="115" customFormat="1" ht="12" customHeight="1" spans="1:68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53"/>
      <c r="BN30" s="153"/>
      <c r="BO30" s="153"/>
      <c r="BP30" s="154"/>
    </row>
    <row r="31" s="115" customFormat="1" ht="12" customHeight="1" spans="1:68">
      <c r="A31" s="120"/>
      <c r="B31" s="121"/>
      <c r="C31" s="121" t="s">
        <v>132</v>
      </c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53"/>
      <c r="BN31" s="153"/>
      <c r="BO31" s="153"/>
      <c r="BP31" s="154"/>
    </row>
    <row r="32" s="115" customFormat="1" ht="12" customHeight="1" spans="1:68">
      <c r="A32" s="120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53"/>
      <c r="BN32" s="153"/>
      <c r="BO32" s="153"/>
      <c r="BP32" s="154"/>
    </row>
    <row r="33" s="115" customFormat="1" ht="12" customHeight="1" spans="1:68">
      <c r="A33" s="120"/>
      <c r="B33" s="121"/>
      <c r="C33" s="121"/>
      <c r="D33" s="121" t="s">
        <v>133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53"/>
      <c r="BN33" s="153"/>
      <c r="BO33" s="153"/>
      <c r="BP33" s="154"/>
    </row>
    <row r="34" s="115" customFormat="1" ht="12" customHeight="1" spans="1:68">
      <c r="A34" s="120"/>
      <c r="B34" s="121"/>
      <c r="C34" s="121"/>
      <c r="D34" s="121"/>
      <c r="E34" s="121" t="s">
        <v>134</v>
      </c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53"/>
      <c r="BN34" s="153"/>
      <c r="BO34" s="153"/>
      <c r="BP34" s="154"/>
    </row>
    <row r="35" s="115" customFormat="1" ht="12" customHeight="1" spans="1:68">
      <c r="A35" s="120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53"/>
      <c r="BN35" s="153"/>
      <c r="BO35" s="153"/>
      <c r="BP35" s="154"/>
    </row>
    <row r="36" s="115" customFormat="1" ht="12" customHeight="1" spans="1:68">
      <c r="A36" s="120"/>
      <c r="B36" s="121"/>
      <c r="C36" s="121"/>
      <c r="D36" s="121"/>
      <c r="E36" s="121"/>
      <c r="F36" s="121" t="s">
        <v>135</v>
      </c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53"/>
      <c r="BN36" s="153"/>
      <c r="BO36" s="153"/>
      <c r="BP36" s="154"/>
    </row>
    <row r="37" s="115" customFormat="1" ht="12" customHeight="1" spans="1:68">
      <c r="A37" s="120"/>
      <c r="B37" s="121"/>
      <c r="C37" s="121"/>
      <c r="D37" s="121"/>
      <c r="E37" s="121"/>
      <c r="F37" s="121"/>
      <c r="G37" s="121" t="s">
        <v>136</v>
      </c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53"/>
      <c r="BN37" s="153"/>
      <c r="BO37" s="153"/>
      <c r="BP37" s="154"/>
    </row>
    <row r="38" s="115" customFormat="1" ht="12" customHeight="1" spans="1:68">
      <c r="A38" s="120"/>
      <c r="B38" s="121"/>
      <c r="C38" s="121"/>
      <c r="D38" s="121"/>
      <c r="E38" s="121"/>
      <c r="F38" s="121"/>
      <c r="G38" s="121" t="s">
        <v>137</v>
      </c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53"/>
      <c r="BN38" s="153"/>
      <c r="BO38" s="153"/>
      <c r="BP38" s="154"/>
    </row>
    <row r="39" s="115" customFormat="1" ht="12" customHeight="1" spans="1:68">
      <c r="A39" s="120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53"/>
      <c r="BN39" s="153"/>
      <c r="BO39" s="153"/>
      <c r="BP39" s="154"/>
    </row>
    <row r="40" s="115" customFormat="1" ht="12" customHeight="1" spans="1:68">
      <c r="A40" s="120"/>
      <c r="B40" s="121"/>
      <c r="C40" s="121"/>
      <c r="D40" s="121"/>
      <c r="E40" s="121"/>
      <c r="F40" s="121" t="s">
        <v>138</v>
      </c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53"/>
      <c r="BN40" s="153"/>
      <c r="BO40" s="153"/>
      <c r="BP40" s="154"/>
    </row>
    <row r="41" s="115" customFormat="1" ht="12" customHeight="1" spans="1:68">
      <c r="A41" s="120"/>
      <c r="B41" s="121"/>
      <c r="C41" s="121"/>
      <c r="D41" s="121"/>
      <c r="E41" s="121"/>
      <c r="F41" s="121"/>
      <c r="G41" s="121" t="s">
        <v>139</v>
      </c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53"/>
      <c r="BN41" s="153"/>
      <c r="BO41" s="153"/>
      <c r="BP41" s="154"/>
    </row>
    <row r="42" s="115" customFormat="1" ht="12" customHeight="1" spans="1:68">
      <c r="A42" s="120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53"/>
      <c r="BN42" s="153"/>
      <c r="BO42" s="153"/>
      <c r="BP42" s="154"/>
    </row>
    <row r="43" s="115" customFormat="1" ht="12" customHeight="1" spans="1:68">
      <c r="A43" s="120"/>
      <c r="B43" s="121"/>
      <c r="C43" s="121"/>
      <c r="D43" s="121"/>
      <c r="E43" s="121"/>
      <c r="F43" s="121"/>
      <c r="G43" s="121"/>
      <c r="H43" s="121" t="s">
        <v>140</v>
      </c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53"/>
      <c r="BN43" s="153"/>
      <c r="BO43" s="153"/>
      <c r="BP43" s="154"/>
    </row>
    <row r="44" s="115" customFormat="1" ht="12" customHeight="1" spans="1:68">
      <c r="A44" s="120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53"/>
      <c r="BN44" s="153"/>
      <c r="BO44" s="153"/>
      <c r="BP44" s="154"/>
    </row>
    <row r="45" s="115" customFormat="1" ht="12" customHeight="1" spans="1:68">
      <c r="A45" s="120"/>
      <c r="B45" s="121"/>
      <c r="C45" s="121"/>
      <c r="D45" s="121"/>
      <c r="E45" s="121"/>
      <c r="F45" s="121"/>
      <c r="G45" s="121" t="s">
        <v>141</v>
      </c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53"/>
      <c r="BN45" s="153"/>
      <c r="BO45" s="153"/>
      <c r="BP45" s="154"/>
    </row>
    <row r="46" s="115" customFormat="1" ht="12" customHeight="1" spans="1:68">
      <c r="A46" s="120"/>
      <c r="B46" s="121"/>
      <c r="C46" s="121"/>
      <c r="D46" s="121"/>
      <c r="E46" s="121"/>
      <c r="F46" s="121"/>
      <c r="G46" s="121"/>
      <c r="H46" s="121" t="s">
        <v>142</v>
      </c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53"/>
      <c r="BN46" s="153"/>
      <c r="BO46" s="153"/>
      <c r="BP46" s="154"/>
    </row>
    <row r="47" s="115" customFormat="1" ht="12" customHeight="1" spans="1:68">
      <c r="A47" s="120"/>
      <c r="B47" s="121"/>
      <c r="C47" s="121"/>
      <c r="D47" s="121"/>
      <c r="E47" s="121"/>
      <c r="F47" s="121"/>
      <c r="G47" s="121"/>
      <c r="H47" s="121" t="s">
        <v>143</v>
      </c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53"/>
      <c r="BN47" s="153"/>
      <c r="BO47" s="153"/>
      <c r="BP47" s="154"/>
    </row>
    <row r="48" s="115" customFormat="1" ht="12" customHeight="1" spans="1:68">
      <c r="A48" s="120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53"/>
      <c r="BN48" s="153"/>
      <c r="BO48" s="153"/>
      <c r="BP48" s="154"/>
    </row>
    <row r="49" s="115" customFormat="1" ht="12" customHeight="1" spans="1:68">
      <c r="A49" s="120"/>
      <c r="B49" s="121" t="s">
        <v>144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53"/>
      <c r="BN49" s="153"/>
      <c r="BO49" s="153"/>
      <c r="BP49" s="154"/>
    </row>
    <row r="50" s="115" customFormat="1" ht="12" customHeight="1" spans="1:68">
      <c r="A50" s="120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53"/>
      <c r="BN50" s="153"/>
      <c r="BO50" s="153"/>
      <c r="BP50" s="154"/>
    </row>
    <row r="51" s="115" customFormat="1" ht="12" customHeight="1" spans="1:68">
      <c r="A51" s="120"/>
      <c r="B51" s="121"/>
      <c r="C51" s="397" t="s">
        <v>145</v>
      </c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53"/>
      <c r="BN51" s="153"/>
      <c r="BO51" s="153"/>
      <c r="BP51" s="154"/>
    </row>
    <row r="52" s="115" customFormat="1" ht="12" customHeight="1" spans="1:68">
      <c r="A52" s="120"/>
      <c r="B52" s="121"/>
      <c r="C52" s="121"/>
      <c r="D52" s="121" t="s">
        <v>146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53"/>
      <c r="BN52" s="153"/>
      <c r="BO52" s="153"/>
      <c r="BP52" s="154"/>
    </row>
    <row r="53" s="115" customFormat="1" ht="12" customHeight="1" spans="1:68">
      <c r="A53" s="120"/>
      <c r="B53" s="121"/>
      <c r="C53" s="121"/>
      <c r="D53" s="121"/>
      <c r="E53" s="121" t="s">
        <v>147</v>
      </c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53"/>
      <c r="BN53" s="153"/>
      <c r="BO53" s="153"/>
      <c r="BP53" s="154"/>
    </row>
    <row r="54" s="115" customFormat="1" ht="12" customHeight="1" spans="1:68">
      <c r="A54" s="120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53"/>
      <c r="BN54" s="153"/>
      <c r="BO54" s="153"/>
      <c r="BP54" s="154"/>
    </row>
    <row r="55" s="115" customFormat="1" ht="12" customHeight="1" spans="1:68">
      <c r="A55" s="120"/>
      <c r="B55" s="121"/>
      <c r="C55" s="121"/>
      <c r="D55" s="121" t="s">
        <v>148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53"/>
      <c r="BN55" s="153"/>
      <c r="BO55" s="153"/>
      <c r="BP55" s="154"/>
    </row>
    <row r="56" s="115" customFormat="1" ht="12" customHeight="1" spans="1:68">
      <c r="A56" s="120"/>
      <c r="B56" s="121"/>
      <c r="C56" s="121"/>
      <c r="D56" s="121"/>
      <c r="E56" s="121" t="s">
        <v>149</v>
      </c>
      <c r="F56" s="121"/>
      <c r="G56" s="121"/>
      <c r="H56" s="121"/>
      <c r="I56" s="121"/>
      <c r="J56" s="121"/>
      <c r="K56" s="121"/>
      <c r="L56" s="121" t="s">
        <v>150</v>
      </c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53"/>
      <c r="BN56" s="153"/>
      <c r="BO56" s="153"/>
      <c r="BP56" s="154"/>
    </row>
    <row r="57" s="115" customFormat="1" ht="12" customHeight="1" spans="1:68">
      <c r="A57" s="120"/>
      <c r="B57" s="121"/>
      <c r="C57" s="121"/>
      <c r="D57" s="121"/>
      <c r="E57" s="121" t="s">
        <v>151</v>
      </c>
      <c r="F57" s="121"/>
      <c r="G57" s="121"/>
      <c r="H57" s="121"/>
      <c r="I57" s="121"/>
      <c r="J57" s="121"/>
      <c r="K57" s="121"/>
      <c r="L57" s="121" t="s">
        <v>152</v>
      </c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53"/>
      <c r="BN57" s="153"/>
      <c r="BO57" s="153"/>
      <c r="BP57" s="154"/>
    </row>
    <row r="58" s="115" customFormat="1" ht="12" customHeight="1" spans="1:68">
      <c r="A58" s="12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53"/>
      <c r="BN58" s="153"/>
      <c r="BO58" s="153"/>
      <c r="BP58" s="154"/>
    </row>
    <row r="59" s="115" customFormat="1" ht="12" customHeight="1" spans="1:68">
      <c r="A59" s="120"/>
      <c r="B59" s="121"/>
      <c r="C59" s="121"/>
      <c r="D59" s="121" t="s">
        <v>153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53"/>
      <c r="BN59" s="153"/>
      <c r="BO59" s="153"/>
      <c r="BP59" s="154"/>
    </row>
    <row r="60" s="115" customFormat="1" ht="12" customHeight="1" spans="1:68">
      <c r="A60" s="120"/>
      <c r="B60" s="121"/>
      <c r="C60" s="121"/>
      <c r="D60" s="121"/>
      <c r="E60" s="397" t="s">
        <v>154</v>
      </c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53"/>
      <c r="BN60" s="153"/>
      <c r="BO60" s="153"/>
      <c r="BP60" s="154"/>
    </row>
    <row r="61" s="115" customFormat="1" ht="12" customHeight="1" spans="1:68">
      <c r="A61" s="120"/>
      <c r="B61" s="121"/>
      <c r="C61" s="121"/>
      <c r="D61" s="121"/>
      <c r="E61" s="121"/>
      <c r="F61" s="126" t="s">
        <v>155</v>
      </c>
      <c r="G61" s="127"/>
      <c r="H61" s="127"/>
      <c r="I61" s="127"/>
      <c r="J61" s="127"/>
      <c r="K61" s="140"/>
      <c r="L61" s="138" t="s">
        <v>156</v>
      </c>
      <c r="M61" s="139"/>
      <c r="N61" s="139"/>
      <c r="O61" s="139"/>
      <c r="P61" s="139"/>
      <c r="Q61" s="139"/>
      <c r="R61" s="139"/>
      <c r="S61" s="139"/>
      <c r="T61" s="144"/>
      <c r="U61" s="144"/>
      <c r="V61" s="144"/>
      <c r="W61" s="144"/>
      <c r="X61" s="144"/>
      <c r="Y61" s="144"/>
      <c r="Z61" s="148"/>
      <c r="AA61" s="143"/>
      <c r="AB61" s="143"/>
      <c r="AC61" s="143"/>
      <c r="AF61" s="123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53"/>
      <c r="BN61" s="153"/>
      <c r="BO61" s="153"/>
      <c r="BP61" s="154"/>
    </row>
    <row r="62" s="115" customFormat="1" ht="12" customHeight="1" spans="1:68">
      <c r="A62" s="120"/>
      <c r="B62" s="121"/>
      <c r="C62" s="121"/>
      <c r="D62" s="121"/>
      <c r="E62" s="121"/>
      <c r="F62" s="128" t="s">
        <v>157</v>
      </c>
      <c r="G62" s="129"/>
      <c r="H62" s="129"/>
      <c r="I62" s="141"/>
      <c r="J62" s="398" t="s">
        <v>158</v>
      </c>
      <c r="K62" s="140"/>
      <c r="L62" s="138" t="s">
        <v>159</v>
      </c>
      <c r="M62" s="139"/>
      <c r="N62" s="139"/>
      <c r="O62" s="139"/>
      <c r="P62" s="139"/>
      <c r="Q62" s="139"/>
      <c r="R62" s="139"/>
      <c r="S62" s="139"/>
      <c r="T62" s="144"/>
      <c r="U62" s="144"/>
      <c r="V62" s="144"/>
      <c r="W62" s="144"/>
      <c r="X62" s="144"/>
      <c r="Y62" s="144"/>
      <c r="Z62" s="148"/>
      <c r="AA62" s="143"/>
      <c r="AB62" s="143"/>
      <c r="AC62" s="143"/>
      <c r="AF62" s="123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53"/>
      <c r="BN62" s="153"/>
      <c r="BO62" s="153"/>
      <c r="BP62" s="154"/>
    </row>
    <row r="63" s="115" customFormat="1" ht="12" customHeight="1" spans="1:68">
      <c r="A63" s="120"/>
      <c r="B63" s="121"/>
      <c r="C63" s="121"/>
      <c r="D63" s="121"/>
      <c r="E63" s="121"/>
      <c r="F63" s="130"/>
      <c r="G63" s="131"/>
      <c r="H63" s="131"/>
      <c r="I63" s="142"/>
      <c r="J63" s="398" t="s">
        <v>160</v>
      </c>
      <c r="K63" s="140"/>
      <c r="L63" s="138" t="s">
        <v>159</v>
      </c>
      <c r="M63" s="139"/>
      <c r="N63" s="139"/>
      <c r="O63" s="139"/>
      <c r="P63" s="139"/>
      <c r="Q63" s="139"/>
      <c r="R63" s="139"/>
      <c r="S63" s="139"/>
      <c r="T63" s="144"/>
      <c r="U63" s="144"/>
      <c r="V63" s="144"/>
      <c r="W63" s="144"/>
      <c r="X63" s="144"/>
      <c r="Y63" s="144"/>
      <c r="Z63" s="148"/>
      <c r="AA63" s="143"/>
      <c r="AB63" s="143"/>
      <c r="AC63" s="143"/>
      <c r="AF63" s="123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53"/>
      <c r="BN63" s="153"/>
      <c r="BO63" s="153"/>
      <c r="BP63" s="154"/>
    </row>
    <row r="64" s="115" customFormat="1" ht="12" customHeight="1" spans="1:68">
      <c r="A64" s="120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53"/>
      <c r="BN64" s="153"/>
      <c r="BO64" s="153"/>
      <c r="BP64" s="154"/>
    </row>
    <row r="65" s="115" customFormat="1" ht="12" customHeight="1" spans="1:68">
      <c r="A65" s="120"/>
      <c r="B65" s="121"/>
      <c r="C65" s="121"/>
      <c r="D65" s="121"/>
      <c r="E65" s="121" t="s">
        <v>161</v>
      </c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53"/>
      <c r="BN65" s="153"/>
      <c r="BO65" s="153"/>
      <c r="BP65" s="154"/>
    </row>
    <row r="66" s="115" customFormat="1" ht="12" customHeight="1" spans="1:68">
      <c r="A66" s="120"/>
      <c r="B66" s="121"/>
      <c r="C66" s="121"/>
      <c r="D66" s="121"/>
      <c r="E66" s="121"/>
      <c r="F66" s="126" t="s">
        <v>155</v>
      </c>
      <c r="G66" s="127"/>
      <c r="H66" s="127"/>
      <c r="I66" s="127"/>
      <c r="J66" s="127"/>
      <c r="K66" s="140"/>
      <c r="L66" s="119" t="s">
        <v>162</v>
      </c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64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53"/>
      <c r="BN66" s="153"/>
      <c r="BO66" s="153"/>
      <c r="BP66" s="154"/>
    </row>
    <row r="67" s="115" customFormat="1" ht="12" customHeight="1" spans="1:68">
      <c r="A67" s="120"/>
      <c r="B67" s="121"/>
      <c r="C67" s="121"/>
      <c r="D67" s="121"/>
      <c r="E67" s="121"/>
      <c r="F67" s="128" t="s">
        <v>157</v>
      </c>
      <c r="G67" s="129"/>
      <c r="H67" s="129"/>
      <c r="I67" s="141"/>
      <c r="J67" s="398" t="s">
        <v>158</v>
      </c>
      <c r="K67" s="140"/>
      <c r="L67" s="161" t="s">
        <v>163</v>
      </c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64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53"/>
      <c r="BN67" s="153"/>
      <c r="BO67" s="153"/>
      <c r="BP67" s="154"/>
    </row>
    <row r="68" s="115" customFormat="1" ht="12" customHeight="1" spans="1:68">
      <c r="A68" s="120"/>
      <c r="B68" s="121"/>
      <c r="C68" s="121"/>
      <c r="D68" s="121"/>
      <c r="E68" s="121"/>
      <c r="F68" s="130"/>
      <c r="G68" s="131"/>
      <c r="H68" s="131"/>
      <c r="I68" s="142"/>
      <c r="J68" s="398" t="s">
        <v>160</v>
      </c>
      <c r="K68" s="140"/>
      <c r="L68" s="161" t="s">
        <v>164</v>
      </c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5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53"/>
      <c r="BN68" s="153"/>
      <c r="BO68" s="153"/>
      <c r="BP68" s="154"/>
    </row>
    <row r="69" s="115" customFormat="1" ht="12" customHeight="1" spans="1:68">
      <c r="A69" s="120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53"/>
      <c r="BN69" s="153"/>
      <c r="BO69" s="153"/>
      <c r="BP69" s="154"/>
    </row>
    <row r="70" s="115" customFormat="1" ht="12" customHeight="1" spans="1:68">
      <c r="A70" s="120"/>
      <c r="B70" s="121"/>
      <c r="C70" s="121"/>
      <c r="D70" s="121" t="s">
        <v>165</v>
      </c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53"/>
      <c r="BN70" s="153"/>
      <c r="BO70" s="153"/>
      <c r="BP70" s="154"/>
    </row>
    <row r="71" s="115" customFormat="1" ht="12" customHeight="1" spans="1:68">
      <c r="A71" s="120"/>
      <c r="B71" s="121"/>
      <c r="C71" s="121"/>
      <c r="D71" s="121"/>
      <c r="E71" s="121" t="s">
        <v>166</v>
      </c>
      <c r="F71" s="121"/>
      <c r="G71" s="121"/>
      <c r="H71" s="121"/>
      <c r="I71" s="121"/>
      <c r="J71" s="121"/>
      <c r="K71" s="121" t="s">
        <v>167</v>
      </c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53"/>
      <c r="BN71" s="153"/>
      <c r="BO71" s="153"/>
      <c r="BP71" s="154"/>
    </row>
    <row r="72" s="115" customFormat="1" ht="12" customHeight="1" spans="1:68">
      <c r="A72" s="120"/>
      <c r="B72" s="121"/>
      <c r="C72" s="121"/>
      <c r="D72" s="121"/>
      <c r="E72" s="121" t="s">
        <v>168</v>
      </c>
      <c r="F72" s="121"/>
      <c r="G72" s="121"/>
      <c r="H72" s="121"/>
      <c r="I72" s="121"/>
      <c r="J72" s="121"/>
      <c r="K72" s="121" t="s">
        <v>169</v>
      </c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53"/>
      <c r="BN72" s="153"/>
      <c r="BO72" s="153"/>
      <c r="BP72" s="154"/>
    </row>
    <row r="73" s="115" customFormat="1" ht="12" customHeight="1" spans="1:68">
      <c r="A73" s="120"/>
      <c r="B73" s="121"/>
      <c r="C73" s="121"/>
      <c r="D73" s="121"/>
      <c r="E73" s="121"/>
      <c r="F73" s="121"/>
      <c r="G73" s="121"/>
      <c r="H73" s="121"/>
      <c r="I73" s="121"/>
      <c r="J73" s="121"/>
      <c r="K73" s="121" t="s">
        <v>170</v>
      </c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53"/>
      <c r="BN73" s="153"/>
      <c r="BO73" s="153"/>
      <c r="BP73" s="154"/>
    </row>
    <row r="74" s="115" customFormat="1" ht="12" customHeight="1" spans="1:68">
      <c r="A74" s="120"/>
      <c r="B74" s="121"/>
      <c r="C74" s="121"/>
      <c r="D74" s="121"/>
      <c r="E74" s="121"/>
      <c r="F74" s="121"/>
      <c r="G74" s="121"/>
      <c r="H74" s="121"/>
      <c r="I74" s="121"/>
      <c r="J74" s="121"/>
      <c r="K74" s="121" t="s">
        <v>171</v>
      </c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53"/>
      <c r="BN74" s="153"/>
      <c r="BO74" s="153"/>
      <c r="BP74" s="154"/>
    </row>
    <row r="75" s="115" customFormat="1" ht="12" customHeight="1" spans="1:68">
      <c r="A75" s="120"/>
      <c r="B75" s="121"/>
      <c r="C75" s="121"/>
      <c r="D75" s="121"/>
      <c r="E75" s="121"/>
      <c r="F75" s="121"/>
      <c r="G75" s="121"/>
      <c r="H75" s="121"/>
      <c r="I75" s="121"/>
      <c r="J75" s="121"/>
      <c r="K75" s="121" t="s">
        <v>172</v>
      </c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53"/>
      <c r="BN75" s="153"/>
      <c r="BO75" s="153"/>
      <c r="BP75" s="154"/>
    </row>
    <row r="76" s="115" customFormat="1" ht="12" customHeight="1" spans="1:68">
      <c r="A76" s="120"/>
      <c r="B76" s="121"/>
      <c r="C76" s="121"/>
      <c r="D76" s="121"/>
      <c r="E76" s="121"/>
      <c r="F76" s="121"/>
      <c r="G76" s="121"/>
      <c r="H76" s="121"/>
      <c r="I76" s="121"/>
      <c r="J76" s="121"/>
      <c r="K76" s="121" t="s">
        <v>173</v>
      </c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53"/>
      <c r="BN76" s="153"/>
      <c r="BO76" s="153"/>
      <c r="BP76" s="154"/>
    </row>
    <row r="77" s="115" customFormat="1" ht="12" customHeight="1" spans="1:68">
      <c r="A77" s="120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53"/>
      <c r="BN77" s="153"/>
      <c r="BO77" s="153"/>
      <c r="BP77" s="154"/>
    </row>
    <row r="78" s="115" customFormat="1" ht="12" customHeight="1" spans="1:68">
      <c r="A78" s="120"/>
      <c r="B78" s="121"/>
      <c r="C78" s="121" t="s">
        <v>174</v>
      </c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53"/>
      <c r="BN78" s="153"/>
      <c r="BO78" s="153"/>
      <c r="BP78" s="154"/>
    </row>
    <row r="79" s="115" customFormat="1" ht="12" customHeight="1" spans="1:68">
      <c r="A79" s="120"/>
      <c r="B79" s="121"/>
      <c r="C79" s="121"/>
      <c r="D79" s="121" t="s">
        <v>146</v>
      </c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53"/>
      <c r="BN79" s="153"/>
      <c r="BO79" s="153"/>
      <c r="BP79" s="154"/>
    </row>
    <row r="80" s="115" customFormat="1" ht="12" customHeight="1" spans="1:68">
      <c r="A80" s="120"/>
      <c r="B80" s="121"/>
      <c r="C80" s="121"/>
      <c r="D80" s="121"/>
      <c r="E80" s="121" t="s">
        <v>175</v>
      </c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53"/>
      <c r="BN80" s="153"/>
      <c r="BO80" s="153"/>
      <c r="BP80" s="154"/>
    </row>
    <row r="81" s="115" customFormat="1" ht="12" customHeight="1" spans="1:68">
      <c r="A81" s="120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53"/>
      <c r="BN81" s="153"/>
      <c r="BO81" s="153"/>
      <c r="BP81" s="154"/>
    </row>
    <row r="82" s="115" customFormat="1" ht="12" customHeight="1" spans="1:68">
      <c r="A82" s="120"/>
      <c r="B82" s="121"/>
      <c r="C82" s="121"/>
      <c r="D82" s="121" t="s">
        <v>148</v>
      </c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53"/>
      <c r="BN82" s="153"/>
      <c r="BO82" s="153"/>
      <c r="BP82" s="154"/>
    </row>
    <row r="83" s="115" customFormat="1" ht="12" customHeight="1" spans="1:68">
      <c r="A83" s="120"/>
      <c r="B83" s="121"/>
      <c r="C83" s="121"/>
      <c r="D83" s="121"/>
      <c r="E83" s="121" t="s">
        <v>149</v>
      </c>
      <c r="F83" s="121"/>
      <c r="G83" s="121"/>
      <c r="H83" s="121"/>
      <c r="I83" s="121"/>
      <c r="J83" s="121"/>
      <c r="K83" s="121"/>
      <c r="L83" s="121" t="s">
        <v>176</v>
      </c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53"/>
      <c r="BN83" s="153"/>
      <c r="BO83" s="153"/>
      <c r="BP83" s="154"/>
    </row>
    <row r="84" s="115" customFormat="1" ht="12" customHeight="1" spans="1:68">
      <c r="A84" s="120"/>
      <c r="B84" s="121"/>
      <c r="C84" s="121"/>
      <c r="D84" s="121"/>
      <c r="E84" s="121" t="s">
        <v>151</v>
      </c>
      <c r="F84" s="121"/>
      <c r="G84" s="121"/>
      <c r="H84" s="121"/>
      <c r="I84" s="121"/>
      <c r="J84" s="121"/>
      <c r="K84" s="121"/>
      <c r="L84" s="121" t="s">
        <v>176</v>
      </c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53"/>
      <c r="BN84" s="153"/>
      <c r="BO84" s="153"/>
      <c r="BP84" s="154"/>
    </row>
    <row r="85" s="115" customFormat="1" ht="12" customHeight="1" spans="1:68">
      <c r="A85" s="120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53"/>
      <c r="BN85" s="153"/>
      <c r="BO85" s="153"/>
      <c r="BP85" s="154"/>
    </row>
    <row r="86" s="115" customFormat="1" ht="12" customHeight="1" spans="1:68">
      <c r="A86" s="120"/>
      <c r="B86" s="121"/>
      <c r="C86" s="121"/>
      <c r="D86" s="121" t="s">
        <v>153</v>
      </c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53"/>
      <c r="BN86" s="153"/>
      <c r="BO86" s="153"/>
      <c r="BP86" s="154"/>
    </row>
    <row r="87" s="115" customFormat="1" ht="12" customHeight="1" spans="1:68">
      <c r="A87" s="120"/>
      <c r="B87" s="121"/>
      <c r="C87" s="121"/>
      <c r="D87" s="121"/>
      <c r="E87" s="121" t="s">
        <v>177</v>
      </c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53"/>
      <c r="BN87" s="153"/>
      <c r="BO87" s="153"/>
      <c r="BP87" s="154"/>
    </row>
    <row r="88" s="115" customFormat="1" ht="12" customHeight="1" spans="1:68">
      <c r="A88" s="120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53"/>
      <c r="BN88" s="153"/>
      <c r="BO88" s="153"/>
      <c r="BP88" s="154"/>
    </row>
    <row r="89" s="115" customFormat="1" ht="12" customHeight="1" spans="1:68">
      <c r="A89" s="120"/>
      <c r="B89" s="121"/>
      <c r="C89" s="121"/>
      <c r="D89" s="121" t="s">
        <v>165</v>
      </c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53"/>
      <c r="BN89" s="153"/>
      <c r="BO89" s="153"/>
      <c r="BP89" s="154"/>
    </row>
    <row r="90" s="115" customFormat="1" ht="12" customHeight="1" spans="1:68">
      <c r="A90" s="120"/>
      <c r="B90" s="121"/>
      <c r="C90" s="121"/>
      <c r="D90" s="121"/>
      <c r="E90" s="121" t="s">
        <v>166</v>
      </c>
      <c r="F90" s="121"/>
      <c r="G90" s="121"/>
      <c r="H90" s="121"/>
      <c r="I90" s="121"/>
      <c r="J90" s="121"/>
      <c r="K90" s="121" t="s">
        <v>178</v>
      </c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53"/>
      <c r="BN90" s="153"/>
      <c r="BO90" s="153"/>
      <c r="BP90" s="154"/>
    </row>
    <row r="91" s="115" customFormat="1" ht="12" customHeight="1" spans="1:68">
      <c r="A91" s="120"/>
      <c r="B91" s="121"/>
      <c r="C91" s="121"/>
      <c r="D91" s="121"/>
      <c r="E91" s="121" t="s">
        <v>168</v>
      </c>
      <c r="F91" s="121"/>
      <c r="G91" s="121"/>
      <c r="H91" s="121"/>
      <c r="I91" s="121"/>
      <c r="J91" s="121"/>
      <c r="K91" s="121" t="s">
        <v>169</v>
      </c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53"/>
      <c r="BN91" s="153"/>
      <c r="BO91" s="153"/>
      <c r="BP91" s="154"/>
    </row>
    <row r="92" s="115" customFormat="1" ht="12" customHeight="1" spans="1:68">
      <c r="A92" s="120"/>
      <c r="B92" s="121"/>
      <c r="C92" s="121"/>
      <c r="D92" s="121"/>
      <c r="E92" s="121"/>
      <c r="F92" s="121"/>
      <c r="G92" s="121"/>
      <c r="H92" s="121"/>
      <c r="I92" s="121"/>
      <c r="J92" s="121"/>
      <c r="K92" s="121" t="s">
        <v>170</v>
      </c>
      <c r="L92" s="121"/>
      <c r="M92" s="121"/>
      <c r="N92" s="121"/>
      <c r="O92" s="121"/>
      <c r="P92" s="121"/>
      <c r="Q92" s="143"/>
      <c r="R92" s="143"/>
      <c r="S92" s="143"/>
      <c r="T92" s="143"/>
      <c r="Y92" s="143"/>
      <c r="Z92" s="143"/>
      <c r="AB92" s="143"/>
      <c r="AC92" s="143"/>
      <c r="AD92" s="123"/>
      <c r="AE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BM92" s="155"/>
      <c r="BN92" s="155"/>
      <c r="BO92" s="155"/>
      <c r="BP92" s="156"/>
    </row>
    <row r="93" s="115" customFormat="1" ht="12" customHeight="1" spans="1:68">
      <c r="A93" s="120"/>
      <c r="B93" s="121"/>
      <c r="C93" s="121"/>
      <c r="D93" s="121"/>
      <c r="E93" s="121"/>
      <c r="F93" s="121"/>
      <c r="G93" s="121"/>
      <c r="H93" s="121"/>
      <c r="I93" s="121"/>
      <c r="J93" s="121"/>
      <c r="K93" s="121" t="s">
        <v>171</v>
      </c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53"/>
      <c r="BN93" s="153"/>
      <c r="BO93" s="153"/>
      <c r="BP93" s="154"/>
    </row>
    <row r="94" s="115" customFormat="1" ht="12" customHeight="1" spans="1:68">
      <c r="A94" s="120"/>
      <c r="B94" s="121"/>
      <c r="C94" s="121"/>
      <c r="D94" s="121"/>
      <c r="E94" s="121"/>
      <c r="F94" s="121"/>
      <c r="G94" s="121"/>
      <c r="H94" s="121"/>
      <c r="I94" s="121"/>
      <c r="J94" s="121"/>
      <c r="K94" s="121" t="s">
        <v>172</v>
      </c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53"/>
      <c r="BN94" s="153"/>
      <c r="BO94" s="153"/>
      <c r="BP94" s="154"/>
    </row>
    <row r="95" s="115" customFormat="1" ht="13.5" customHeight="1" spans="1:68">
      <c r="A95" s="120"/>
      <c r="B95" s="121"/>
      <c r="C95" s="121"/>
      <c r="D95" s="121"/>
      <c r="E95" s="121"/>
      <c r="F95" s="121"/>
      <c r="G95" s="121"/>
      <c r="H95" s="121"/>
      <c r="I95" s="121"/>
      <c r="J95" s="121"/>
      <c r="K95" s="121" t="s">
        <v>173</v>
      </c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53"/>
      <c r="BN95" s="153"/>
      <c r="BO95" s="153"/>
      <c r="BP95" s="154"/>
    </row>
    <row r="96" s="115" customFormat="1" ht="12" customHeight="1" spans="1:68">
      <c r="A96" s="120"/>
      <c r="B96" s="121"/>
      <c r="C96" s="121"/>
      <c r="D96" s="121"/>
      <c r="E96" s="121"/>
      <c r="F96" s="121"/>
      <c r="G96" s="121"/>
      <c r="H96" s="121"/>
      <c r="I96" s="121"/>
      <c r="J96" s="121"/>
      <c r="K96" s="121" t="s">
        <v>179</v>
      </c>
      <c r="L96" s="123"/>
      <c r="M96" s="123"/>
      <c r="N96" s="123"/>
      <c r="O96" s="123"/>
      <c r="P96" s="123"/>
      <c r="Q96" s="121"/>
      <c r="R96" s="121"/>
      <c r="S96" s="123"/>
      <c r="T96" s="121"/>
      <c r="U96" s="121"/>
      <c r="V96" s="123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53"/>
      <c r="BN96" s="153"/>
      <c r="BO96" s="153"/>
      <c r="BP96" s="154"/>
    </row>
    <row r="97" s="115" customFormat="1" ht="12" customHeight="1" spans="1:68">
      <c r="A97" s="120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53"/>
      <c r="BN97" s="153"/>
      <c r="BO97" s="153"/>
      <c r="BP97" s="154"/>
    </row>
    <row r="98" s="115" customFormat="1" ht="12" customHeight="1" spans="1:68">
      <c r="A98" s="120"/>
      <c r="B98" s="121"/>
      <c r="C98" s="121" t="s">
        <v>180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53"/>
      <c r="BN98" s="153"/>
      <c r="BO98" s="153"/>
      <c r="BP98" s="154"/>
    </row>
    <row r="99" s="115" customFormat="1" ht="12" customHeight="1" spans="1:68">
      <c r="A99" s="120"/>
      <c r="B99" s="121"/>
      <c r="C99" s="121"/>
      <c r="D99" s="121" t="s">
        <v>146</v>
      </c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53"/>
      <c r="BN99" s="153"/>
      <c r="BO99" s="153"/>
      <c r="BP99" s="154"/>
    </row>
    <row r="100" s="115" customFormat="1" ht="12" customHeight="1" spans="1:68">
      <c r="A100" s="120"/>
      <c r="B100" s="121"/>
      <c r="C100" s="121"/>
      <c r="D100" s="121"/>
      <c r="E100" s="121" t="s">
        <v>181</v>
      </c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53"/>
      <c r="BN100" s="153"/>
      <c r="BO100" s="153"/>
      <c r="BP100" s="154"/>
    </row>
    <row r="101" s="115" customFormat="1" ht="12" customHeight="1" spans="1:68">
      <c r="A101" s="120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53"/>
      <c r="BN101" s="153"/>
      <c r="BO101" s="153"/>
      <c r="BP101" s="154"/>
    </row>
    <row r="102" s="115" customFormat="1" ht="12" customHeight="1" spans="1:68">
      <c r="A102" s="120"/>
      <c r="B102" s="121"/>
      <c r="C102" s="121"/>
      <c r="D102" s="121" t="s">
        <v>148</v>
      </c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53"/>
      <c r="BN102" s="153"/>
      <c r="BO102" s="153"/>
      <c r="BP102" s="154"/>
    </row>
    <row r="103" s="115" customFormat="1" ht="12" customHeight="1" spans="1:68">
      <c r="A103" s="120"/>
      <c r="B103" s="121"/>
      <c r="C103" s="121"/>
      <c r="D103" s="121"/>
      <c r="E103" s="121" t="s">
        <v>149</v>
      </c>
      <c r="F103" s="121"/>
      <c r="G103" s="121"/>
      <c r="H103" s="121"/>
      <c r="I103" s="121"/>
      <c r="J103" s="121"/>
      <c r="K103" s="121"/>
      <c r="L103" s="121" t="s">
        <v>176</v>
      </c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53"/>
      <c r="BN103" s="153"/>
      <c r="BO103" s="153"/>
      <c r="BP103" s="154"/>
    </row>
    <row r="104" s="115" customFormat="1" ht="12" customHeight="1" spans="1:68">
      <c r="A104" s="120"/>
      <c r="B104" s="121"/>
      <c r="C104" s="121"/>
      <c r="D104" s="121"/>
      <c r="E104" s="121" t="s">
        <v>151</v>
      </c>
      <c r="F104" s="121"/>
      <c r="G104" s="121"/>
      <c r="H104" s="121"/>
      <c r="I104" s="121"/>
      <c r="J104" s="121"/>
      <c r="K104" s="121"/>
      <c r="L104" s="121" t="s">
        <v>176</v>
      </c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53"/>
      <c r="BN104" s="153"/>
      <c r="BO104" s="153"/>
      <c r="BP104" s="154"/>
    </row>
    <row r="105" s="115" customFormat="1" ht="12" customHeight="1" spans="1:68">
      <c r="A105" s="120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53"/>
      <c r="BN105" s="153"/>
      <c r="BO105" s="153"/>
      <c r="BP105" s="154"/>
    </row>
    <row r="106" s="115" customFormat="1" ht="12" customHeight="1" spans="1:68">
      <c r="A106" s="120"/>
      <c r="B106" s="121"/>
      <c r="C106" s="121"/>
      <c r="D106" s="121" t="s">
        <v>153</v>
      </c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53"/>
      <c r="BN106" s="153"/>
      <c r="BO106" s="153"/>
      <c r="BP106" s="154"/>
    </row>
    <row r="107" s="115" customFormat="1" ht="12" customHeight="1" spans="1:68">
      <c r="A107" s="124"/>
      <c r="B107" s="123"/>
      <c r="C107" s="125"/>
      <c r="D107" s="123"/>
      <c r="E107" s="123" t="s">
        <v>182</v>
      </c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BM107" s="155"/>
      <c r="BN107" s="155"/>
      <c r="BO107" s="155"/>
      <c r="BP107" s="156"/>
    </row>
    <row r="108" s="115" customFormat="1" ht="12" customHeight="1" spans="1:68">
      <c r="A108" s="124"/>
      <c r="B108" s="123"/>
      <c r="C108" s="125"/>
      <c r="D108" s="123"/>
      <c r="E108" s="123" t="s">
        <v>183</v>
      </c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BM108" s="155"/>
      <c r="BN108" s="155"/>
      <c r="BO108" s="155"/>
      <c r="BP108" s="156"/>
    </row>
    <row r="109" s="115" customFormat="1" ht="12" customHeight="1" spans="1:68">
      <c r="A109" s="120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53"/>
      <c r="BN109" s="153"/>
      <c r="BO109" s="153"/>
      <c r="BP109" s="154"/>
    </row>
    <row r="110" s="115" customFormat="1" ht="12" customHeight="1" spans="1:68">
      <c r="A110" s="120"/>
      <c r="B110" s="121"/>
      <c r="C110" s="121"/>
      <c r="D110" s="121" t="s">
        <v>184</v>
      </c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53"/>
      <c r="BN110" s="153"/>
      <c r="BO110" s="153"/>
      <c r="BP110" s="154"/>
    </row>
    <row r="111" s="115" customFormat="1" ht="12" customHeight="1" spans="1:68">
      <c r="A111" s="120"/>
      <c r="B111" s="121"/>
      <c r="C111" s="121"/>
      <c r="D111" s="121"/>
      <c r="E111" s="121" t="s">
        <v>176</v>
      </c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53"/>
      <c r="BN111" s="153"/>
      <c r="BO111" s="153"/>
      <c r="BP111" s="154"/>
    </row>
    <row r="112" s="115" customFormat="1" ht="12" customHeight="1" spans="1:68">
      <c r="A112" s="120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53"/>
      <c r="BN112" s="153"/>
      <c r="BO112" s="153"/>
      <c r="BP112" s="154"/>
    </row>
    <row r="113" customHeight="1" spans="1:68">
      <c r="A113" s="124"/>
      <c r="B113" s="115"/>
      <c r="C113" s="157" t="s">
        <v>185</v>
      </c>
      <c r="D113" s="158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23"/>
      <c r="V113" s="123"/>
      <c r="W113" s="123"/>
      <c r="X113" s="123"/>
      <c r="Y113" s="123"/>
      <c r="Z113" s="123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5"/>
      <c r="BA113" s="115"/>
      <c r="BB113" s="115"/>
      <c r="BC113" s="115"/>
      <c r="BD113" s="115"/>
      <c r="BE113" s="115"/>
      <c r="BF113" s="115"/>
      <c r="BG113" s="115"/>
      <c r="BH113" s="115"/>
      <c r="BI113" s="115"/>
      <c r="BJ113" s="115"/>
      <c r="BK113" s="115"/>
      <c r="BL113" s="115"/>
      <c r="BM113" s="115"/>
      <c r="BN113" s="115"/>
      <c r="BO113" s="115"/>
      <c r="BP113" s="166"/>
    </row>
    <row r="114" customHeight="1" spans="1:68">
      <c r="A114" s="124"/>
      <c r="B114" s="115"/>
      <c r="C114" s="159"/>
      <c r="D114" s="158" t="s">
        <v>186</v>
      </c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23"/>
      <c r="V114" s="123"/>
      <c r="W114" s="123"/>
      <c r="X114" s="123"/>
      <c r="Y114" s="123"/>
      <c r="Z114" s="123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66"/>
    </row>
    <row r="115" customHeight="1" spans="1:68">
      <c r="A115" s="124"/>
      <c r="B115" s="115"/>
      <c r="C115" s="159"/>
      <c r="D115" s="158"/>
      <c r="E115" s="157" t="s">
        <v>187</v>
      </c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23"/>
      <c r="V115" s="123"/>
      <c r="W115" s="123"/>
      <c r="X115" s="123"/>
      <c r="Y115" s="123"/>
      <c r="Z115" s="123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66"/>
    </row>
    <row r="116" customHeight="1" spans="1:68">
      <c r="A116" s="124"/>
      <c r="B116" s="123"/>
      <c r="C116" s="143"/>
      <c r="D116" s="143"/>
      <c r="E116" s="143" t="s">
        <v>188</v>
      </c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55"/>
      <c r="BN116" s="155"/>
      <c r="BO116" s="155"/>
      <c r="BP116" s="156"/>
    </row>
    <row r="117" customHeight="1" spans="1:68">
      <c r="A117" s="124"/>
      <c r="B117" s="115"/>
      <c r="C117" s="159"/>
      <c r="D117" s="158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23"/>
      <c r="V117" s="123"/>
      <c r="W117" s="123"/>
      <c r="X117" s="123"/>
      <c r="Y117" s="123"/>
      <c r="Z117" s="123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66"/>
    </row>
    <row r="118" customHeight="1" spans="1:68">
      <c r="A118" s="124"/>
      <c r="B118" s="115"/>
      <c r="C118" s="159"/>
      <c r="D118" s="158" t="s">
        <v>189</v>
      </c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23"/>
      <c r="V118" s="123"/>
      <c r="W118" s="123"/>
      <c r="X118" s="123"/>
      <c r="Y118" s="123"/>
      <c r="Z118" s="123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66"/>
    </row>
    <row r="119" customHeight="1" spans="1:68">
      <c r="A119" s="124"/>
      <c r="B119" s="115"/>
      <c r="C119" s="159"/>
      <c r="D119" s="158"/>
      <c r="E119" s="157" t="s">
        <v>149</v>
      </c>
      <c r="F119" s="157"/>
      <c r="G119" s="157"/>
      <c r="H119" s="157"/>
      <c r="I119" s="157"/>
      <c r="J119" s="157"/>
      <c r="K119" s="157"/>
      <c r="L119" s="157" t="s">
        <v>176</v>
      </c>
      <c r="M119" s="163"/>
      <c r="N119" s="163"/>
      <c r="O119" s="163"/>
      <c r="P119" s="163"/>
      <c r="Q119" s="163"/>
      <c r="R119" s="163"/>
      <c r="S119" s="163"/>
      <c r="T119" s="163"/>
      <c r="U119" s="123"/>
      <c r="V119" s="123"/>
      <c r="W119" s="123"/>
      <c r="X119" s="123"/>
      <c r="Y119" s="123"/>
      <c r="Z119" s="123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66"/>
    </row>
    <row r="120" customHeight="1" spans="1:68">
      <c r="A120" s="124"/>
      <c r="B120" s="115"/>
      <c r="C120" s="159"/>
      <c r="D120" s="158"/>
      <c r="E120" s="157" t="s">
        <v>151</v>
      </c>
      <c r="F120" s="157"/>
      <c r="G120" s="157"/>
      <c r="H120" s="157"/>
      <c r="I120" s="157"/>
      <c r="J120" s="157"/>
      <c r="K120" s="157"/>
      <c r="L120" s="157" t="s">
        <v>176</v>
      </c>
      <c r="M120" s="157"/>
      <c r="N120" s="157"/>
      <c r="O120" s="157"/>
      <c r="P120" s="157"/>
      <c r="Q120" s="157"/>
      <c r="R120" s="157"/>
      <c r="S120" s="157"/>
      <c r="T120" s="157"/>
      <c r="U120" s="123"/>
      <c r="V120" s="123"/>
      <c r="W120" s="123"/>
      <c r="X120" s="123"/>
      <c r="Y120" s="123"/>
      <c r="Z120" s="123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66"/>
    </row>
    <row r="121" customHeight="1" spans="1:68">
      <c r="A121" s="124"/>
      <c r="B121" s="115"/>
      <c r="C121" s="159"/>
      <c r="D121" s="158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23"/>
      <c r="V121" s="123"/>
      <c r="W121" s="123"/>
      <c r="X121" s="123"/>
      <c r="Y121" s="123"/>
      <c r="Z121" s="123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66"/>
    </row>
    <row r="122" customHeight="1" spans="1:68">
      <c r="A122" s="124"/>
      <c r="B122" s="115"/>
      <c r="C122" s="159"/>
      <c r="D122" s="158" t="s">
        <v>190</v>
      </c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23"/>
      <c r="V122" s="123"/>
      <c r="W122" s="123"/>
      <c r="X122" s="123"/>
      <c r="Y122" s="123"/>
      <c r="Z122" s="123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66"/>
    </row>
    <row r="123" customHeight="1" spans="1:68">
      <c r="A123" s="124"/>
      <c r="B123" s="115"/>
      <c r="C123" s="159"/>
      <c r="D123" s="158"/>
      <c r="E123" s="160" t="str">
        <f>"(1) 項番"&amp;画面項目説明書!$A$19&amp;"「"&amp;画面項目説明書!$C$19&amp;"」を英文字に変換し項番"&amp;画面項目説明書!$A$21&amp;"「"&amp;画面項目説明書!$C$21&amp;"」に表示する。"</f>
        <v>(1) 項番12「番地以降カナ」を英文字に変換し項番14「番地以降(英文)」に表示する。</v>
      </c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23"/>
      <c r="V123" s="123"/>
      <c r="W123" s="123"/>
      <c r="X123" s="123"/>
      <c r="Y123" s="123"/>
      <c r="Z123" s="123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66"/>
    </row>
    <row r="124" customHeight="1" spans="1:68">
      <c r="A124" s="124"/>
      <c r="B124" s="115"/>
      <c r="C124" s="157"/>
      <c r="D124" s="157"/>
      <c r="E124" s="157"/>
      <c r="F124" s="157" t="s">
        <v>191</v>
      </c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23"/>
      <c r="V124" s="123"/>
      <c r="W124" s="123"/>
      <c r="X124" s="123"/>
      <c r="Y124" s="123"/>
      <c r="Z124" s="123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66"/>
    </row>
    <row r="125" customHeight="1" spans="1:68">
      <c r="A125" s="124"/>
      <c r="B125" s="115"/>
      <c r="C125" s="159"/>
      <c r="D125" s="158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23"/>
      <c r="V125" s="123"/>
      <c r="W125" s="123"/>
      <c r="X125" s="123"/>
      <c r="Y125" s="123"/>
      <c r="Z125" s="123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66"/>
    </row>
    <row r="126" customHeight="1" spans="1:68">
      <c r="A126" s="124"/>
      <c r="B126" s="115"/>
      <c r="C126" s="159"/>
      <c r="D126" s="158" t="s">
        <v>192</v>
      </c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23"/>
      <c r="V126" s="123"/>
      <c r="W126" s="123"/>
      <c r="X126" s="123"/>
      <c r="Y126" s="123"/>
      <c r="Z126" s="123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66"/>
    </row>
    <row r="127" customHeight="1" spans="1:68">
      <c r="A127" s="124"/>
      <c r="B127" s="115"/>
      <c r="C127" s="159"/>
      <c r="D127" s="158"/>
      <c r="E127" s="157" t="s">
        <v>176</v>
      </c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23"/>
      <c r="V127" s="123"/>
      <c r="W127" s="123"/>
      <c r="X127" s="123"/>
      <c r="Y127" s="123"/>
      <c r="Z127" s="123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66"/>
    </row>
    <row r="128" customHeight="1" spans="1:68">
      <c r="A128" s="124"/>
      <c r="B128" s="115"/>
      <c r="C128" s="159"/>
      <c r="D128" s="158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23"/>
      <c r="V128" s="123"/>
      <c r="W128" s="123"/>
      <c r="X128" s="123"/>
      <c r="Y128" s="123"/>
      <c r="Z128" s="123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66"/>
    </row>
    <row r="129" customHeight="1" spans="1:68">
      <c r="A129" s="124"/>
      <c r="B129" s="115"/>
      <c r="C129" s="157" t="s">
        <v>193</v>
      </c>
      <c r="D129" s="158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23"/>
      <c r="V129" s="123"/>
      <c r="W129" s="123"/>
      <c r="X129" s="123"/>
      <c r="Y129" s="123"/>
      <c r="Z129" s="123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66"/>
    </row>
    <row r="130" customHeight="1" spans="1:68">
      <c r="A130" s="124"/>
      <c r="B130" s="115"/>
      <c r="C130" s="159"/>
      <c r="D130" s="158" t="s">
        <v>186</v>
      </c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23"/>
      <c r="V130" s="123"/>
      <c r="W130" s="123"/>
      <c r="X130" s="123"/>
      <c r="Y130" s="123"/>
      <c r="Z130" s="123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66"/>
    </row>
    <row r="131" customHeight="1" spans="1:68">
      <c r="A131" s="124"/>
      <c r="B131" s="115"/>
      <c r="C131" s="159"/>
      <c r="D131" s="158"/>
      <c r="E131" s="157" t="s">
        <v>187</v>
      </c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23"/>
      <c r="V131" s="123"/>
      <c r="W131" s="123"/>
      <c r="X131" s="123"/>
      <c r="Y131" s="123"/>
      <c r="Z131" s="123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66"/>
    </row>
    <row r="132" customHeight="1" spans="1:68">
      <c r="A132" s="124"/>
      <c r="B132" s="123"/>
      <c r="C132" s="143"/>
      <c r="D132" s="143"/>
      <c r="E132" s="143" t="s">
        <v>188</v>
      </c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55"/>
      <c r="BN132" s="155"/>
      <c r="BO132" s="155"/>
      <c r="BP132" s="156"/>
    </row>
    <row r="133" customHeight="1" spans="1:68">
      <c r="A133" s="124"/>
      <c r="B133" s="115"/>
      <c r="C133" s="159"/>
      <c r="D133" s="158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23"/>
      <c r="V133" s="123"/>
      <c r="W133" s="123"/>
      <c r="X133" s="123"/>
      <c r="Y133" s="123"/>
      <c r="Z133" s="123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66"/>
    </row>
    <row r="134" customHeight="1" spans="1:68">
      <c r="A134" s="124"/>
      <c r="B134" s="115"/>
      <c r="C134" s="159"/>
      <c r="D134" s="158" t="s">
        <v>189</v>
      </c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23"/>
      <c r="V134" s="123"/>
      <c r="W134" s="123"/>
      <c r="X134" s="123"/>
      <c r="Y134" s="123"/>
      <c r="Z134" s="123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66"/>
    </row>
    <row r="135" customHeight="1" spans="1:68">
      <c r="A135" s="124"/>
      <c r="B135" s="115"/>
      <c r="C135" s="159"/>
      <c r="D135" s="158"/>
      <c r="E135" s="157" t="s">
        <v>149</v>
      </c>
      <c r="F135" s="157"/>
      <c r="G135" s="157"/>
      <c r="H135" s="157"/>
      <c r="I135" s="157"/>
      <c r="J135" s="157"/>
      <c r="K135" s="157"/>
      <c r="L135" s="157" t="s">
        <v>176</v>
      </c>
      <c r="M135" s="163"/>
      <c r="N135" s="163"/>
      <c r="O135" s="163"/>
      <c r="P135" s="163"/>
      <c r="Q135" s="163"/>
      <c r="R135" s="163"/>
      <c r="S135" s="163"/>
      <c r="T135" s="163"/>
      <c r="U135" s="123"/>
      <c r="V135" s="123"/>
      <c r="W135" s="123"/>
      <c r="X135" s="123"/>
      <c r="Y135" s="123"/>
      <c r="Z135" s="123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66"/>
    </row>
    <row r="136" customHeight="1" spans="1:68">
      <c r="A136" s="124"/>
      <c r="B136" s="115"/>
      <c r="C136" s="159"/>
      <c r="D136" s="158"/>
      <c r="E136" s="157" t="s">
        <v>151</v>
      </c>
      <c r="F136" s="157"/>
      <c r="G136" s="157"/>
      <c r="H136" s="157"/>
      <c r="I136" s="157"/>
      <c r="J136" s="157"/>
      <c r="K136" s="157"/>
      <c r="L136" s="157" t="s">
        <v>176</v>
      </c>
      <c r="M136" s="157"/>
      <c r="N136" s="157"/>
      <c r="O136" s="157"/>
      <c r="P136" s="157"/>
      <c r="Q136" s="157"/>
      <c r="R136" s="157"/>
      <c r="S136" s="157"/>
      <c r="T136" s="157"/>
      <c r="U136" s="123"/>
      <c r="V136" s="123"/>
      <c r="W136" s="123"/>
      <c r="X136" s="123"/>
      <c r="Y136" s="123"/>
      <c r="Z136" s="123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5"/>
      <c r="BA136" s="115"/>
      <c r="BB136" s="115"/>
      <c r="BC136" s="115"/>
      <c r="BD136" s="115"/>
      <c r="BE136" s="115"/>
      <c r="BF136" s="115"/>
      <c r="BG136" s="115"/>
      <c r="BH136" s="115"/>
      <c r="BI136" s="115"/>
      <c r="BJ136" s="115"/>
      <c r="BK136" s="115"/>
      <c r="BL136" s="115"/>
      <c r="BM136" s="115"/>
      <c r="BN136" s="115"/>
      <c r="BO136" s="115"/>
      <c r="BP136" s="166"/>
    </row>
    <row r="137" customHeight="1" spans="1:68">
      <c r="A137" s="124"/>
      <c r="B137" s="115"/>
      <c r="C137" s="159"/>
      <c r="D137" s="158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23"/>
      <c r="V137" s="123"/>
      <c r="W137" s="123"/>
      <c r="X137" s="123"/>
      <c r="Y137" s="123"/>
      <c r="Z137" s="123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  <c r="BA137" s="115"/>
      <c r="BB137" s="115"/>
      <c r="BC137" s="115"/>
      <c r="BD137" s="115"/>
      <c r="BE137" s="115"/>
      <c r="BF137" s="115"/>
      <c r="BG137" s="115"/>
      <c r="BH137" s="115"/>
      <c r="BI137" s="115"/>
      <c r="BJ137" s="115"/>
      <c r="BK137" s="115"/>
      <c r="BL137" s="115"/>
      <c r="BM137" s="115"/>
      <c r="BN137" s="115"/>
      <c r="BO137" s="115"/>
      <c r="BP137" s="166"/>
    </row>
    <row r="138" customHeight="1" spans="1:68">
      <c r="A138" s="124"/>
      <c r="B138" s="115"/>
      <c r="C138" s="159"/>
      <c r="D138" s="158" t="s">
        <v>190</v>
      </c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23"/>
      <c r="V138" s="123"/>
      <c r="W138" s="123"/>
      <c r="X138" s="123"/>
      <c r="Y138" s="123"/>
      <c r="Z138" s="123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5"/>
      <c r="BA138" s="115"/>
      <c r="BB138" s="115"/>
      <c r="BC138" s="115"/>
      <c r="BD138" s="115"/>
      <c r="BE138" s="115"/>
      <c r="BF138" s="115"/>
      <c r="BG138" s="115"/>
      <c r="BH138" s="115"/>
      <c r="BI138" s="115"/>
      <c r="BJ138" s="115"/>
      <c r="BK138" s="115"/>
      <c r="BL138" s="115"/>
      <c r="BM138" s="115"/>
      <c r="BN138" s="115"/>
      <c r="BO138" s="115"/>
      <c r="BP138" s="166"/>
    </row>
    <row r="139" customHeight="1" spans="1:68">
      <c r="A139" s="124"/>
      <c r="B139" s="115"/>
      <c r="C139" s="159"/>
      <c r="D139" s="158"/>
      <c r="E139" s="160" t="str">
        <f>"(1) 項番"&amp;画面項目説明書!$A$23&amp;"「"&amp;画面項目説明書!$C$23&amp;"」を英文字に変換し項番"&amp;画面項目説明書!$A$25&amp;"「"&amp;画面項目説明書!$C$25&amp;"」に表示する。"</f>
        <v>(1) 項番16「ビル名カナ」を英文字に変換し項番18「ビル名（英文）」に表示する。</v>
      </c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23"/>
      <c r="V139" s="123"/>
      <c r="W139" s="123"/>
      <c r="X139" s="123"/>
      <c r="Y139" s="123"/>
      <c r="Z139" s="123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  <c r="BA139" s="115"/>
      <c r="BB139" s="115"/>
      <c r="BC139" s="115"/>
      <c r="BD139" s="115"/>
      <c r="BE139" s="115"/>
      <c r="BF139" s="115"/>
      <c r="BG139" s="115"/>
      <c r="BH139" s="115"/>
      <c r="BI139" s="115"/>
      <c r="BJ139" s="115"/>
      <c r="BK139" s="115"/>
      <c r="BL139" s="115"/>
      <c r="BM139" s="115"/>
      <c r="BN139" s="115"/>
      <c r="BO139" s="115"/>
      <c r="BP139" s="166"/>
    </row>
    <row r="140" customHeight="1" spans="1:68">
      <c r="A140" s="124"/>
      <c r="B140" s="115"/>
      <c r="C140" s="157"/>
      <c r="D140" s="157"/>
      <c r="E140" s="157"/>
      <c r="F140" s="157" t="s">
        <v>191</v>
      </c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23"/>
      <c r="V140" s="123"/>
      <c r="W140" s="123"/>
      <c r="X140" s="123"/>
      <c r="Y140" s="123"/>
      <c r="Z140" s="123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15"/>
      <c r="AQ140" s="115"/>
      <c r="AR140" s="115"/>
      <c r="AS140" s="115"/>
      <c r="AT140" s="115"/>
      <c r="AU140" s="115"/>
      <c r="AV140" s="115"/>
      <c r="AW140" s="115"/>
      <c r="AX140" s="115"/>
      <c r="AY140" s="115"/>
      <c r="AZ140" s="115"/>
      <c r="BA140" s="115"/>
      <c r="BB140" s="115"/>
      <c r="BC140" s="115"/>
      <c r="BD140" s="115"/>
      <c r="BE140" s="115"/>
      <c r="BF140" s="115"/>
      <c r="BG140" s="115"/>
      <c r="BH140" s="115"/>
      <c r="BI140" s="115"/>
      <c r="BJ140" s="115"/>
      <c r="BK140" s="115"/>
      <c r="BL140" s="115"/>
      <c r="BM140" s="115"/>
      <c r="BN140" s="115"/>
      <c r="BO140" s="115"/>
      <c r="BP140" s="166"/>
    </row>
    <row r="141" customHeight="1" spans="1:68">
      <c r="A141" s="124"/>
      <c r="B141" s="115"/>
      <c r="C141" s="159"/>
      <c r="D141" s="158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23"/>
      <c r="V141" s="123"/>
      <c r="W141" s="123"/>
      <c r="X141" s="123"/>
      <c r="Y141" s="123"/>
      <c r="Z141" s="123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15"/>
      <c r="AQ141" s="115"/>
      <c r="AR141" s="115"/>
      <c r="AS141" s="115"/>
      <c r="AT141" s="115"/>
      <c r="AU141" s="115"/>
      <c r="AV141" s="115"/>
      <c r="AW141" s="115"/>
      <c r="AX141" s="115"/>
      <c r="AY141" s="115"/>
      <c r="AZ141" s="115"/>
      <c r="BA141" s="115"/>
      <c r="BB141" s="115"/>
      <c r="BC141" s="115"/>
      <c r="BD141" s="115"/>
      <c r="BE141" s="115"/>
      <c r="BF141" s="115"/>
      <c r="BG141" s="115"/>
      <c r="BH141" s="115"/>
      <c r="BI141" s="115"/>
      <c r="BJ141" s="115"/>
      <c r="BK141" s="115"/>
      <c r="BL141" s="115"/>
      <c r="BM141" s="115"/>
      <c r="BN141" s="115"/>
      <c r="BO141" s="115"/>
      <c r="BP141" s="166"/>
    </row>
    <row r="142" customHeight="1" spans="1:68">
      <c r="A142" s="124"/>
      <c r="B142" s="115"/>
      <c r="C142" s="159"/>
      <c r="D142" s="158" t="s">
        <v>192</v>
      </c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23"/>
      <c r="V142" s="123"/>
      <c r="W142" s="123"/>
      <c r="X142" s="123"/>
      <c r="Y142" s="123"/>
      <c r="Z142" s="123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15"/>
      <c r="AQ142" s="115"/>
      <c r="AR142" s="115"/>
      <c r="AS142" s="115"/>
      <c r="AT142" s="115"/>
      <c r="AU142" s="115"/>
      <c r="AV142" s="115"/>
      <c r="AW142" s="115"/>
      <c r="AX142" s="115"/>
      <c r="AY142" s="115"/>
      <c r="AZ142" s="115"/>
      <c r="BA142" s="115"/>
      <c r="BB142" s="115"/>
      <c r="BC142" s="115"/>
      <c r="BD142" s="115"/>
      <c r="BE142" s="115"/>
      <c r="BF142" s="115"/>
      <c r="BG142" s="115"/>
      <c r="BH142" s="115"/>
      <c r="BI142" s="115"/>
      <c r="BJ142" s="115"/>
      <c r="BK142" s="115"/>
      <c r="BL142" s="115"/>
      <c r="BM142" s="115"/>
      <c r="BN142" s="115"/>
      <c r="BO142" s="115"/>
      <c r="BP142" s="166"/>
    </row>
    <row r="143" customHeight="1" spans="1:68">
      <c r="A143" s="124"/>
      <c r="B143" s="115"/>
      <c r="C143" s="159"/>
      <c r="D143" s="158"/>
      <c r="E143" s="157" t="s">
        <v>176</v>
      </c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23"/>
      <c r="V143" s="123"/>
      <c r="W143" s="123"/>
      <c r="X143" s="123"/>
      <c r="Y143" s="123"/>
      <c r="Z143" s="123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5"/>
      <c r="BA143" s="115"/>
      <c r="BB143" s="115"/>
      <c r="BC143" s="115"/>
      <c r="BD143" s="115"/>
      <c r="BE143" s="115"/>
      <c r="BF143" s="115"/>
      <c r="BG143" s="115"/>
      <c r="BH143" s="115"/>
      <c r="BI143" s="115"/>
      <c r="BJ143" s="115"/>
      <c r="BK143" s="115"/>
      <c r="BL143" s="115"/>
      <c r="BM143" s="115"/>
      <c r="BN143" s="115"/>
      <c r="BO143" s="115"/>
      <c r="BP143" s="166"/>
    </row>
    <row r="144" customHeight="1" spans="1:68">
      <c r="A144" s="124"/>
      <c r="B144" s="115"/>
      <c r="C144" s="159"/>
      <c r="D144" s="158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23"/>
      <c r="V144" s="123"/>
      <c r="W144" s="123"/>
      <c r="X144" s="123"/>
      <c r="Y144" s="123"/>
      <c r="Z144" s="123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5"/>
      <c r="BA144" s="115"/>
      <c r="BB144" s="115"/>
      <c r="BC144" s="115"/>
      <c r="BD144" s="115"/>
      <c r="BE144" s="115"/>
      <c r="BF144" s="115"/>
      <c r="BG144" s="115"/>
      <c r="BH144" s="115"/>
      <c r="BI144" s="115"/>
      <c r="BJ144" s="115"/>
      <c r="BK144" s="115"/>
      <c r="BL144" s="115"/>
      <c r="BM144" s="115"/>
      <c r="BN144" s="115"/>
      <c r="BO144" s="115"/>
      <c r="BP144" s="166"/>
    </row>
    <row r="145" customHeight="1" spans="1:68">
      <c r="A145" s="124"/>
      <c r="B145" s="115"/>
      <c r="C145" s="159"/>
      <c r="D145" s="158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23"/>
      <c r="V145" s="123"/>
      <c r="W145" s="123"/>
      <c r="X145" s="123"/>
      <c r="Y145" s="123"/>
      <c r="Z145" s="123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15"/>
      <c r="AR145" s="115"/>
      <c r="AS145" s="115"/>
      <c r="AT145" s="115"/>
      <c r="AU145" s="115"/>
      <c r="AV145" s="115"/>
      <c r="AW145" s="115"/>
      <c r="AX145" s="115"/>
      <c r="AY145" s="115"/>
      <c r="AZ145" s="115"/>
      <c r="BA145" s="115"/>
      <c r="BB145" s="115"/>
      <c r="BC145" s="115"/>
      <c r="BD145" s="115"/>
      <c r="BE145" s="115"/>
      <c r="BF145" s="115"/>
      <c r="BG145" s="115"/>
      <c r="BH145" s="115"/>
      <c r="BI145" s="115"/>
      <c r="BJ145" s="115"/>
      <c r="BK145" s="115"/>
      <c r="BL145" s="115"/>
      <c r="BM145" s="115"/>
      <c r="BN145" s="115"/>
      <c r="BO145" s="115"/>
      <c r="BP145" s="166"/>
    </row>
    <row r="146" ht="12" customHeight="1" spans="1:68">
      <c r="A146" s="167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8"/>
      <c r="AG146" s="168"/>
      <c r="AH146" s="168"/>
      <c r="AI146" s="168"/>
      <c r="AJ146" s="168"/>
      <c r="AK146" s="168"/>
      <c r="AL146" s="168"/>
      <c r="AM146" s="168"/>
      <c r="AN146" s="168"/>
      <c r="AO146" s="168"/>
      <c r="AP146" s="168"/>
      <c r="AQ146" s="168"/>
      <c r="AR146" s="168"/>
      <c r="AS146" s="168"/>
      <c r="AT146" s="168"/>
      <c r="AU146" s="168"/>
      <c r="AV146" s="168"/>
      <c r="AW146" s="168"/>
      <c r="AX146" s="168"/>
      <c r="AY146" s="168"/>
      <c r="AZ146" s="168"/>
      <c r="BA146" s="168"/>
      <c r="BB146" s="168"/>
      <c r="BC146" s="168"/>
      <c r="BD146" s="168"/>
      <c r="BE146" s="168"/>
      <c r="BF146" s="168"/>
      <c r="BG146" s="168"/>
      <c r="BH146" s="168"/>
      <c r="BI146" s="168"/>
      <c r="BJ146" s="168"/>
      <c r="BK146" s="168"/>
      <c r="BL146" s="168"/>
      <c r="BM146" s="168"/>
      <c r="BN146" s="168"/>
      <c r="BO146" s="168"/>
      <c r="BP146" s="169"/>
    </row>
  </sheetData>
  <mergeCells count="20">
    <mergeCell ref="A1:K1"/>
    <mergeCell ref="L1:Y1"/>
    <mergeCell ref="AU1:AY1"/>
    <mergeCell ref="AZ1:BE1"/>
    <mergeCell ref="BF1:BJ1"/>
    <mergeCell ref="BK1:BP1"/>
    <mergeCell ref="A2:K2"/>
    <mergeCell ref="L2:Y2"/>
    <mergeCell ref="AU2:AY2"/>
    <mergeCell ref="AZ2:BE2"/>
    <mergeCell ref="BF2:BJ2"/>
    <mergeCell ref="BK2:BP2"/>
    <mergeCell ref="A4:K4"/>
    <mergeCell ref="L4:Y4"/>
    <mergeCell ref="Z4:AE4"/>
    <mergeCell ref="AF4:AK4"/>
    <mergeCell ref="AL4:AQ4"/>
    <mergeCell ref="BF4:BJ4"/>
    <mergeCell ref="BK4:BP4"/>
    <mergeCell ref="Z1:AT2"/>
  </mergeCells>
  <pageMargins left="0.196850393700787" right="0.196850393700787" top="0.393700787401575" bottom="0.393700787401575" header="0" footer="0.196850393700787"/>
  <pageSetup paperSize="9" scale="76" fitToHeight="0" orientation="landscape" verticalDpi="300"/>
  <headerFooter alignWithMargins="0">
    <oddFooter>&amp;L&amp;9&amp;F  (様式No150320)&amp;C&amp;9&amp;P/&amp;N&amp;R&amp;9キヤノンソフトウェア株式会社</oddFooter>
  </headerFooter>
  <rowBreaks count="2" manualBreakCount="2">
    <brk id="48" max="67" man="1"/>
    <brk id="96" max="6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0"/>
  <sheetViews>
    <sheetView showGridLines="0" view="pageBreakPreview" zoomScaleNormal="100" workbookViewId="0">
      <selection activeCell="A1" sqref="A1:K1"/>
    </sheetView>
  </sheetViews>
  <sheetFormatPr defaultColWidth="2.12727272727273" defaultRowHeight="11"/>
  <cols>
    <col min="1" max="16384" width="2.12727272727273" style="6"/>
  </cols>
  <sheetData>
    <row r="1" s="4" customFormat="1" ht="12.6" customHeight="1" spans="1:6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32" t="str">
        <f>IF(画面概要説明書!L1&lt;&gt;"",画面概要説明書!L1,"")</f>
        <v/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67"/>
      <c r="Z1" s="68" t="s">
        <v>194</v>
      </c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90"/>
      <c r="AU1" s="91" t="s">
        <v>2</v>
      </c>
      <c r="AV1" s="92"/>
      <c r="AW1" s="92"/>
      <c r="AX1" s="92"/>
      <c r="AY1" s="101"/>
      <c r="AZ1" s="102"/>
      <c r="BA1" s="103"/>
      <c r="BB1" s="103"/>
      <c r="BC1" s="103"/>
      <c r="BD1" s="103"/>
      <c r="BE1" s="109"/>
      <c r="BF1" s="91" t="s">
        <v>3</v>
      </c>
      <c r="BG1" s="92"/>
      <c r="BH1" s="92"/>
      <c r="BI1" s="92"/>
      <c r="BJ1" s="101"/>
      <c r="BK1" s="102"/>
      <c r="BL1" s="103"/>
      <c r="BM1" s="103"/>
      <c r="BN1" s="103"/>
      <c r="BO1" s="103"/>
      <c r="BP1" s="109"/>
    </row>
    <row r="2" s="4" customFormat="1" ht="12.6" customHeight="1" spans="1:68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34" t="str">
        <f>IF(画面概要説明書!L2&lt;&gt;"",画面概要説明書!L2,"")</f>
        <v/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0"/>
      <c r="Z2" s="71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93"/>
      <c r="AU2" s="94" t="s">
        <v>5</v>
      </c>
      <c r="AV2" s="95"/>
      <c r="AW2" s="95"/>
      <c r="AX2" s="95"/>
      <c r="AY2" s="104"/>
      <c r="AZ2" s="105"/>
      <c r="BA2" s="106"/>
      <c r="BB2" s="106"/>
      <c r="BC2" s="106"/>
      <c r="BD2" s="106"/>
      <c r="BE2" s="110"/>
      <c r="BF2" s="94" t="s">
        <v>6</v>
      </c>
      <c r="BG2" s="95"/>
      <c r="BH2" s="95"/>
      <c r="BI2" s="95"/>
      <c r="BJ2" s="104"/>
      <c r="BK2" s="105"/>
      <c r="BL2" s="106"/>
      <c r="BM2" s="106"/>
      <c r="BN2" s="106"/>
      <c r="BO2" s="106"/>
      <c r="BP2" s="110"/>
    </row>
    <row r="3" s="4" customFormat="1" ht="3" customHeight="1" spans="1:6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9"/>
      <c r="AV3" s="9"/>
      <c r="AW3" s="9"/>
      <c r="AX3" s="9"/>
      <c r="AY3" s="9"/>
      <c r="AZ3" s="107"/>
      <c r="BA3" s="107"/>
      <c r="BB3" s="107"/>
      <c r="BC3" s="107"/>
      <c r="BD3" s="107"/>
      <c r="BE3" s="107"/>
      <c r="BF3" s="9"/>
      <c r="BG3" s="9"/>
      <c r="BH3" s="9"/>
      <c r="BI3" s="9"/>
      <c r="BJ3" s="9"/>
      <c r="BK3" s="12"/>
      <c r="BL3" s="12"/>
      <c r="BM3" s="12"/>
      <c r="BN3" s="12"/>
      <c r="BO3" s="12"/>
      <c r="BP3" s="12"/>
    </row>
    <row r="4" ht="12" customHeight="1" spans="1:68">
      <c r="A4" s="10" t="s">
        <v>195</v>
      </c>
      <c r="B4" s="11"/>
      <c r="C4" s="11"/>
      <c r="D4" s="11"/>
      <c r="E4" s="11"/>
      <c r="F4" s="11"/>
      <c r="G4" s="11"/>
      <c r="H4" s="11"/>
      <c r="I4" s="11"/>
      <c r="J4" s="11"/>
      <c r="K4" s="36"/>
      <c r="L4" s="37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10" t="s">
        <v>196</v>
      </c>
      <c r="AE4" s="11"/>
      <c r="AF4" s="11"/>
      <c r="AG4" s="11"/>
      <c r="AH4" s="11"/>
      <c r="AI4" s="11"/>
      <c r="AJ4" s="37" t="s">
        <v>51</v>
      </c>
      <c r="AK4" s="76"/>
      <c r="AL4" s="76"/>
      <c r="AM4" s="76"/>
      <c r="AN4" s="76"/>
      <c r="AO4" s="76"/>
      <c r="AP4" s="38"/>
      <c r="AQ4" s="38"/>
      <c r="AR4" s="38"/>
      <c r="AS4" s="38"/>
      <c r="AT4" s="76"/>
      <c r="AU4" s="10" t="s">
        <v>197</v>
      </c>
      <c r="AV4" s="11"/>
      <c r="AW4" s="11"/>
      <c r="AX4" s="11"/>
      <c r="AY4" s="11"/>
      <c r="AZ4" s="37" t="s">
        <v>198</v>
      </c>
      <c r="BA4" s="76"/>
      <c r="BB4" s="76"/>
      <c r="BC4" s="76"/>
      <c r="BD4" s="76"/>
      <c r="BE4" s="76"/>
      <c r="BF4" s="10" t="s">
        <v>199</v>
      </c>
      <c r="BG4" s="11"/>
      <c r="BH4" s="11"/>
      <c r="BI4" s="11"/>
      <c r="BJ4" s="11"/>
      <c r="BK4" s="37" t="s">
        <v>176</v>
      </c>
      <c r="BL4" s="76"/>
      <c r="BM4" s="76"/>
      <c r="BN4" s="76"/>
      <c r="BO4" s="76"/>
      <c r="BP4" s="111"/>
    </row>
    <row r="5" s="4" customFormat="1" ht="3" customHeight="1" spans="1:68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74"/>
      <c r="Z5" s="74"/>
      <c r="AA5" s="74"/>
      <c r="AB5" s="74"/>
      <c r="AC5" s="74"/>
      <c r="AD5" s="75"/>
      <c r="AE5" s="75"/>
      <c r="AF5" s="75"/>
      <c r="AG5" s="75"/>
      <c r="AH5" s="75"/>
      <c r="AI5" s="75"/>
      <c r="AO5" s="96"/>
      <c r="AP5" s="96"/>
      <c r="AQ5" s="96"/>
      <c r="AR5" s="97"/>
      <c r="AS5" s="97"/>
      <c r="AU5" s="97"/>
      <c r="AV5" s="97"/>
      <c r="AW5" s="97"/>
      <c r="AX5" s="108"/>
      <c r="AY5" s="108"/>
      <c r="AZ5" s="108"/>
      <c r="BA5" s="108"/>
      <c r="BB5" s="108"/>
      <c r="BC5" s="108"/>
      <c r="BD5" s="108"/>
      <c r="BE5" s="108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</row>
    <row r="6" ht="12" customHeight="1" spans="1:68">
      <c r="A6" s="13" t="s">
        <v>36</v>
      </c>
      <c r="B6" s="14"/>
      <c r="C6" s="14"/>
      <c r="D6" s="14"/>
      <c r="E6" s="14"/>
      <c r="F6" s="14"/>
      <c r="G6" s="14"/>
      <c r="H6" s="14"/>
      <c r="I6" s="14"/>
      <c r="J6" s="14"/>
      <c r="K6" s="40"/>
      <c r="L6" s="41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13" t="s">
        <v>157</v>
      </c>
      <c r="AE6" s="14"/>
      <c r="AF6" s="14"/>
      <c r="AG6" s="14"/>
      <c r="AH6" s="14"/>
      <c r="AI6" s="40"/>
      <c r="AJ6" s="399" t="s">
        <v>158</v>
      </c>
      <c r="AK6" s="78"/>
      <c r="AL6" s="79" t="s">
        <v>200</v>
      </c>
      <c r="AM6" s="79"/>
      <c r="AN6" s="79"/>
      <c r="AO6" s="79"/>
      <c r="AP6" s="79"/>
      <c r="AQ6" s="79"/>
      <c r="AR6" s="79"/>
      <c r="AS6" s="79"/>
      <c r="AT6" s="79"/>
      <c r="AU6" s="9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98"/>
      <c r="BG6" s="78"/>
      <c r="BH6" s="79"/>
      <c r="BI6" s="79"/>
      <c r="BJ6" s="79"/>
      <c r="BK6" s="79"/>
      <c r="BL6" s="79"/>
      <c r="BM6" s="79"/>
      <c r="BN6" s="79"/>
      <c r="BO6" s="79"/>
      <c r="BP6" s="112"/>
    </row>
    <row r="7" ht="12" customHeight="1" spans="1:68">
      <c r="A7" s="15"/>
      <c r="B7" s="16"/>
      <c r="C7" s="16"/>
      <c r="D7" s="16"/>
      <c r="E7" s="16"/>
      <c r="F7" s="16"/>
      <c r="G7" s="16"/>
      <c r="H7" s="16"/>
      <c r="I7" s="16"/>
      <c r="J7" s="16"/>
      <c r="K7" s="43"/>
      <c r="L7" s="44"/>
      <c r="M7" s="45" t="s">
        <v>201</v>
      </c>
      <c r="N7" s="45"/>
      <c r="O7" s="45"/>
      <c r="P7" s="45"/>
      <c r="Q7" s="45"/>
      <c r="R7" s="45"/>
      <c r="S7" s="45"/>
      <c r="T7" s="45"/>
      <c r="U7" s="45" t="s">
        <v>202</v>
      </c>
      <c r="V7" s="45"/>
      <c r="W7" s="45"/>
      <c r="X7" s="45"/>
      <c r="Y7" s="45"/>
      <c r="Z7" s="45"/>
      <c r="AA7" s="45"/>
      <c r="AB7" s="45"/>
      <c r="AC7" s="45"/>
      <c r="AD7" s="15"/>
      <c r="AE7" s="16"/>
      <c r="AF7" s="16"/>
      <c r="AG7" s="16"/>
      <c r="AH7" s="16"/>
      <c r="AI7" s="43"/>
      <c r="AJ7" s="400" t="s">
        <v>160</v>
      </c>
      <c r="AK7" s="81"/>
      <c r="AL7" s="82" t="s">
        <v>203</v>
      </c>
      <c r="AM7" s="82"/>
      <c r="AN7" s="82"/>
      <c r="AO7" s="82"/>
      <c r="AP7" s="82"/>
      <c r="AQ7" s="82"/>
      <c r="AR7" s="82"/>
      <c r="AS7" s="82"/>
      <c r="AT7" s="82"/>
      <c r="AU7" s="99"/>
      <c r="AV7" s="81"/>
      <c r="AW7" s="82"/>
      <c r="AX7" s="82"/>
      <c r="AY7" s="82"/>
      <c r="AZ7" s="82"/>
      <c r="BA7" s="82"/>
      <c r="BB7" s="82"/>
      <c r="BC7" s="82"/>
      <c r="BD7" s="82"/>
      <c r="BE7" s="82"/>
      <c r="BF7" s="99"/>
      <c r="BG7" s="81"/>
      <c r="BH7" s="82"/>
      <c r="BI7" s="82"/>
      <c r="BJ7" s="82"/>
      <c r="BK7" s="82"/>
      <c r="BL7" s="82"/>
      <c r="BM7" s="82"/>
      <c r="BN7" s="82"/>
      <c r="BO7" s="82"/>
      <c r="BP7" s="113"/>
    </row>
    <row r="8" ht="12" customHeight="1" spans="1:68">
      <c r="A8" s="15"/>
      <c r="B8" s="16"/>
      <c r="C8" s="16"/>
      <c r="D8" s="16"/>
      <c r="E8" s="16"/>
      <c r="F8" s="16"/>
      <c r="G8" s="16"/>
      <c r="H8" s="16"/>
      <c r="I8" s="16"/>
      <c r="J8" s="16"/>
      <c r="K8" s="43"/>
      <c r="L8" s="44"/>
      <c r="M8" s="45" t="s">
        <v>204</v>
      </c>
      <c r="N8" s="45"/>
      <c r="O8" s="45"/>
      <c r="P8" s="45"/>
      <c r="Q8" s="45"/>
      <c r="R8" s="45"/>
      <c r="S8" s="45"/>
      <c r="T8" s="45"/>
      <c r="U8" s="45" t="s">
        <v>202</v>
      </c>
      <c r="V8" s="45"/>
      <c r="W8" s="45"/>
      <c r="X8" s="45"/>
      <c r="Y8" s="45"/>
      <c r="Z8" s="45"/>
      <c r="AA8" s="45"/>
      <c r="AB8" s="45"/>
      <c r="AC8" s="45"/>
      <c r="AD8" s="15"/>
      <c r="AE8" s="16"/>
      <c r="AF8" s="16"/>
      <c r="AG8" s="16"/>
      <c r="AH8" s="16"/>
      <c r="AI8" s="43"/>
      <c r="AJ8" s="80"/>
      <c r="AK8" s="81"/>
      <c r="AL8" s="82"/>
      <c r="AM8" s="82"/>
      <c r="AN8" s="82"/>
      <c r="AO8" s="82"/>
      <c r="AP8" s="82"/>
      <c r="AQ8" s="82"/>
      <c r="AR8" s="82"/>
      <c r="AS8" s="82"/>
      <c r="AT8" s="82"/>
      <c r="AU8" s="99"/>
      <c r="AV8" s="81"/>
      <c r="AW8" s="82"/>
      <c r="AX8" s="82"/>
      <c r="AY8" s="82"/>
      <c r="AZ8" s="82"/>
      <c r="BA8" s="82"/>
      <c r="BB8" s="82"/>
      <c r="BC8" s="82"/>
      <c r="BD8" s="82"/>
      <c r="BE8" s="82"/>
      <c r="BF8" s="99"/>
      <c r="BG8" s="81"/>
      <c r="BH8" s="82"/>
      <c r="BI8" s="82"/>
      <c r="BJ8" s="82"/>
      <c r="BK8" s="82"/>
      <c r="BL8" s="82"/>
      <c r="BM8" s="82"/>
      <c r="BN8" s="82"/>
      <c r="BO8" s="82"/>
      <c r="BP8" s="113"/>
    </row>
    <row r="9" ht="12" customHeight="1" spans="1:68">
      <c r="A9" s="15"/>
      <c r="B9" s="16"/>
      <c r="C9" s="16"/>
      <c r="D9" s="16"/>
      <c r="E9" s="16"/>
      <c r="F9" s="16"/>
      <c r="G9" s="16"/>
      <c r="H9" s="16"/>
      <c r="I9" s="16"/>
      <c r="J9" s="16"/>
      <c r="K9" s="43"/>
      <c r="L9" s="44"/>
      <c r="M9" s="45" t="s">
        <v>205</v>
      </c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15"/>
      <c r="AE9" s="16"/>
      <c r="AF9" s="16"/>
      <c r="AG9" s="16"/>
      <c r="AH9" s="16"/>
      <c r="AI9" s="43"/>
      <c r="AJ9" s="80"/>
      <c r="AK9" s="81"/>
      <c r="AL9" s="82"/>
      <c r="AM9" s="82"/>
      <c r="AN9" s="82"/>
      <c r="AO9" s="82"/>
      <c r="AP9" s="82"/>
      <c r="AQ9" s="82"/>
      <c r="AR9" s="82"/>
      <c r="AS9" s="82"/>
      <c r="AT9" s="82"/>
      <c r="AU9" s="99"/>
      <c r="AV9" s="81"/>
      <c r="AW9" s="82"/>
      <c r="AX9" s="82"/>
      <c r="AY9" s="82"/>
      <c r="AZ9" s="82"/>
      <c r="BA9" s="82"/>
      <c r="BB9" s="82"/>
      <c r="BC9" s="82"/>
      <c r="BD9" s="82"/>
      <c r="BE9" s="82"/>
      <c r="BF9" s="99"/>
      <c r="BG9" s="81"/>
      <c r="BH9" s="82"/>
      <c r="BI9" s="82"/>
      <c r="BJ9" s="82"/>
      <c r="BK9" s="82"/>
      <c r="BL9" s="82"/>
      <c r="BM9" s="82"/>
      <c r="BN9" s="82"/>
      <c r="BO9" s="82"/>
      <c r="BP9" s="113"/>
    </row>
    <row r="10" ht="12" customHeight="1" spans="1:68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46"/>
      <c r="L10" s="47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17"/>
      <c r="AE10" s="18"/>
      <c r="AF10" s="18"/>
      <c r="AG10" s="18"/>
      <c r="AH10" s="18"/>
      <c r="AI10" s="46"/>
      <c r="AJ10" s="83"/>
      <c r="AK10" s="84"/>
      <c r="AL10" s="85"/>
      <c r="AM10" s="86"/>
      <c r="AN10" s="86"/>
      <c r="AO10" s="86"/>
      <c r="AP10" s="86"/>
      <c r="AQ10" s="86"/>
      <c r="AR10" s="86"/>
      <c r="AS10" s="86"/>
      <c r="AT10" s="86"/>
      <c r="AU10" s="100"/>
      <c r="AV10" s="84"/>
      <c r="AW10" s="86"/>
      <c r="AX10" s="86"/>
      <c r="AY10" s="86"/>
      <c r="AZ10" s="86"/>
      <c r="BA10" s="86"/>
      <c r="BB10" s="86"/>
      <c r="BC10" s="86"/>
      <c r="BD10" s="86"/>
      <c r="BE10" s="86"/>
      <c r="BF10" s="100"/>
      <c r="BG10" s="84"/>
      <c r="BH10" s="86"/>
      <c r="BI10" s="86"/>
      <c r="BJ10" s="86"/>
      <c r="BK10" s="86"/>
      <c r="BL10" s="86"/>
      <c r="BM10" s="86"/>
      <c r="BN10" s="86"/>
      <c r="BO10" s="86"/>
      <c r="BP10" s="114"/>
    </row>
    <row r="11" s="5" customFormat="1" ht="12" customHeight="1" spans="1:68">
      <c r="A11" s="19"/>
      <c r="B11" s="20"/>
      <c r="C11" s="21" t="s">
        <v>206</v>
      </c>
      <c r="D11" s="22"/>
      <c r="E11" s="22"/>
      <c r="F11" s="22"/>
      <c r="G11" s="22"/>
      <c r="H11" s="22"/>
      <c r="I11" s="22"/>
      <c r="J11" s="22"/>
      <c r="K11" s="49"/>
      <c r="L11" s="21" t="s">
        <v>207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49"/>
      <c r="AJ11" s="22" t="s">
        <v>9</v>
      </c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49"/>
    </row>
    <row r="12" ht="12" customHeight="1" spans="1:68">
      <c r="A12" s="23">
        <f>IF(C12&lt;&gt;"",COUNTA($C$12:C12),"")</f>
        <v>1</v>
      </c>
      <c r="B12" s="24"/>
      <c r="C12" s="25" t="s">
        <v>208</v>
      </c>
      <c r="D12" s="25"/>
      <c r="E12" s="25"/>
      <c r="F12" s="25"/>
      <c r="G12" s="25"/>
      <c r="H12" s="25"/>
      <c r="I12" s="25"/>
      <c r="J12" s="50"/>
      <c r="K12" s="51"/>
      <c r="L12" s="401" t="s">
        <v>209</v>
      </c>
      <c r="M12" s="25"/>
      <c r="N12" s="25"/>
      <c r="O12" s="25"/>
      <c r="P12" s="53"/>
      <c r="Q12" s="25"/>
      <c r="R12" s="62"/>
      <c r="S12" s="25"/>
      <c r="T12" s="25"/>
      <c r="U12" s="63"/>
      <c r="V12" s="50"/>
      <c r="W12" s="50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87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87"/>
    </row>
    <row r="13" ht="12" customHeight="1" spans="1:68">
      <c r="A13" s="26">
        <f>IF(C13&lt;&gt;"",COUNTA($C$12:C13),"")</f>
        <v>2</v>
      </c>
      <c r="B13" s="27"/>
      <c r="C13" s="25" t="s">
        <v>210</v>
      </c>
      <c r="D13" s="25"/>
      <c r="E13" s="25"/>
      <c r="F13" s="25"/>
      <c r="G13" s="25"/>
      <c r="H13" s="25"/>
      <c r="I13" s="25"/>
      <c r="J13" s="50"/>
      <c r="K13" s="51"/>
      <c r="L13" s="401" t="s">
        <v>211</v>
      </c>
      <c r="M13" s="25"/>
      <c r="N13" s="25"/>
      <c r="O13" s="25"/>
      <c r="P13" s="53"/>
      <c r="Q13" s="25"/>
      <c r="R13" s="62"/>
      <c r="S13" s="25"/>
      <c r="T13" s="25"/>
      <c r="U13" s="63"/>
      <c r="V13" s="50"/>
      <c r="W13" s="50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87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87"/>
    </row>
    <row r="14" ht="12" customHeight="1" spans="1:68">
      <c r="A14" s="26">
        <f>IF(C14&lt;&gt;"",COUNTA($C$12:C14),"")</f>
        <v>3</v>
      </c>
      <c r="B14" s="27"/>
      <c r="C14" s="25" t="s">
        <v>212</v>
      </c>
      <c r="D14" s="25"/>
      <c r="E14" s="25"/>
      <c r="F14" s="25"/>
      <c r="G14" s="25"/>
      <c r="H14" s="25"/>
      <c r="I14" s="25"/>
      <c r="J14" s="50"/>
      <c r="K14" s="51"/>
      <c r="L14" s="401" t="s">
        <v>213</v>
      </c>
      <c r="M14" s="25"/>
      <c r="N14" s="25"/>
      <c r="O14" s="25"/>
      <c r="P14" s="53"/>
      <c r="Q14" s="25"/>
      <c r="R14" s="62"/>
      <c r="S14" s="25"/>
      <c r="T14" s="25"/>
      <c r="U14" s="63"/>
      <c r="V14" s="50"/>
      <c r="W14" s="50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87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87"/>
    </row>
    <row r="15" ht="12" customHeight="1" spans="1:68">
      <c r="A15" s="26">
        <f>IF(C15&lt;&gt;"",COUNTA($C$12:C15),"")</f>
        <v>4</v>
      </c>
      <c r="B15" s="27"/>
      <c r="C15" s="25" t="s">
        <v>214</v>
      </c>
      <c r="D15" s="25"/>
      <c r="E15" s="25"/>
      <c r="F15" s="25"/>
      <c r="G15" s="25"/>
      <c r="H15" s="25"/>
      <c r="I15" s="25"/>
      <c r="J15" s="50"/>
      <c r="K15" s="51"/>
      <c r="L15" s="401" t="s">
        <v>215</v>
      </c>
      <c r="M15" s="25"/>
      <c r="N15" s="25"/>
      <c r="O15" s="25"/>
      <c r="P15" s="53"/>
      <c r="Q15" s="25"/>
      <c r="R15" s="62"/>
      <c r="S15" s="25"/>
      <c r="T15" s="25"/>
      <c r="U15" s="63"/>
      <c r="V15" s="50"/>
      <c r="W15" s="50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87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87"/>
    </row>
    <row r="16" ht="12" customHeight="1" spans="1:68">
      <c r="A16" s="26">
        <f>IF(C16&lt;&gt;"",COUNTA($C$12:C16),"")</f>
        <v>5</v>
      </c>
      <c r="B16" s="27"/>
      <c r="C16" s="28" t="s">
        <v>216</v>
      </c>
      <c r="D16" s="28"/>
      <c r="E16" s="28"/>
      <c r="F16" s="28"/>
      <c r="G16" s="28"/>
      <c r="H16" s="28"/>
      <c r="I16" s="28"/>
      <c r="J16" s="54"/>
      <c r="K16" s="55"/>
      <c r="L16" s="402" t="s">
        <v>217</v>
      </c>
      <c r="M16" s="28"/>
      <c r="N16" s="28"/>
      <c r="O16" s="28"/>
      <c r="P16" s="57"/>
      <c r="Q16" s="28"/>
      <c r="R16" s="28"/>
      <c r="S16" s="28"/>
      <c r="T16" s="28"/>
      <c r="U16" s="64"/>
      <c r="V16" s="54"/>
      <c r="W16" s="54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8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88"/>
    </row>
    <row r="17" ht="12" customHeight="1" spans="1:68">
      <c r="A17" s="26">
        <f>IF(C17&lt;&gt;"",COUNTA($C$12:C17),"")</f>
        <v>6</v>
      </c>
      <c r="B17" s="27"/>
      <c r="C17" s="25" t="s">
        <v>218</v>
      </c>
      <c r="D17" s="25"/>
      <c r="E17" s="25"/>
      <c r="F17" s="25"/>
      <c r="G17" s="25"/>
      <c r="H17" s="25"/>
      <c r="I17" s="25"/>
      <c r="J17" s="50"/>
      <c r="K17" s="51"/>
      <c r="L17" s="401" t="s">
        <v>219</v>
      </c>
      <c r="M17" s="25"/>
      <c r="N17" s="25"/>
      <c r="O17" s="25"/>
      <c r="P17" s="53"/>
      <c r="Q17" s="25"/>
      <c r="R17" s="62"/>
      <c r="S17" s="25"/>
      <c r="T17" s="25"/>
      <c r="U17" s="63"/>
      <c r="V17" s="50"/>
      <c r="W17" s="50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87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87"/>
    </row>
    <row r="18" ht="12" customHeight="1" spans="1:68">
      <c r="A18" s="26">
        <f>IF(C18&lt;&gt;"",COUNTA($C$12:C18),"")</f>
        <v>7</v>
      </c>
      <c r="B18" s="27"/>
      <c r="C18" s="25" t="s">
        <v>220</v>
      </c>
      <c r="D18" s="25"/>
      <c r="E18" s="25"/>
      <c r="F18" s="25"/>
      <c r="G18" s="25"/>
      <c r="H18" s="25"/>
      <c r="I18" s="25"/>
      <c r="J18" s="50"/>
      <c r="K18" s="51"/>
      <c r="L18" s="401" t="s">
        <v>221</v>
      </c>
      <c r="M18" s="25"/>
      <c r="N18" s="25"/>
      <c r="O18" s="25"/>
      <c r="P18" s="53"/>
      <c r="Q18" s="25"/>
      <c r="R18" s="62"/>
      <c r="S18" s="25"/>
      <c r="T18" s="25"/>
      <c r="U18" s="63"/>
      <c r="V18" s="50"/>
      <c r="W18" s="50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87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87"/>
    </row>
    <row r="19" ht="12" customHeight="1" spans="1:68">
      <c r="A19" s="26">
        <f>IF(C19&lt;&gt;"",COUNTA($C$12:C19),"")</f>
        <v>8</v>
      </c>
      <c r="B19" s="27"/>
      <c r="C19" s="25" t="s">
        <v>222</v>
      </c>
      <c r="D19" s="25"/>
      <c r="E19" s="25"/>
      <c r="F19" s="25"/>
      <c r="G19" s="25"/>
      <c r="H19" s="25"/>
      <c r="I19" s="25"/>
      <c r="J19" s="50"/>
      <c r="K19" s="51"/>
      <c r="L19" s="401" t="s">
        <v>223</v>
      </c>
      <c r="M19" s="25"/>
      <c r="N19" s="25"/>
      <c r="O19" s="25"/>
      <c r="P19" s="53"/>
      <c r="Q19" s="25"/>
      <c r="R19" s="62"/>
      <c r="S19" s="25"/>
      <c r="T19" s="25"/>
      <c r="U19" s="63"/>
      <c r="V19" s="50"/>
      <c r="W19" s="50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87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87"/>
    </row>
    <row r="20" ht="12" customHeight="1" spans="1:68">
      <c r="A20" s="26">
        <f>IF(C20&lt;&gt;"",COUNTA($C$12:C20),"")</f>
        <v>9</v>
      </c>
      <c r="B20" s="27"/>
      <c r="C20" s="25" t="s">
        <v>224</v>
      </c>
      <c r="D20" s="25"/>
      <c r="E20" s="25"/>
      <c r="F20" s="25"/>
      <c r="G20" s="25"/>
      <c r="H20" s="25"/>
      <c r="I20" s="25"/>
      <c r="J20" s="50"/>
      <c r="K20" s="51"/>
      <c r="L20" s="401" t="s">
        <v>225</v>
      </c>
      <c r="M20" s="25"/>
      <c r="N20" s="25"/>
      <c r="O20" s="25"/>
      <c r="P20" s="53"/>
      <c r="Q20" s="25"/>
      <c r="R20" s="62"/>
      <c r="S20" s="25"/>
      <c r="T20" s="25"/>
      <c r="U20" s="63"/>
      <c r="V20" s="50"/>
      <c r="W20" s="50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87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87"/>
    </row>
    <row r="21" ht="12" customHeight="1" spans="1:68">
      <c r="A21" s="26">
        <f>IF(C21&lt;&gt;"",COUNTA($C$12:C21),"")</f>
        <v>10</v>
      </c>
      <c r="B21" s="27"/>
      <c r="C21" s="25" t="s">
        <v>226</v>
      </c>
      <c r="D21" s="25"/>
      <c r="E21" s="25"/>
      <c r="F21" s="25"/>
      <c r="G21" s="25"/>
      <c r="H21" s="25"/>
      <c r="I21" s="25"/>
      <c r="J21" s="50"/>
      <c r="K21" s="51"/>
      <c r="L21" s="401" t="s">
        <v>227</v>
      </c>
      <c r="M21" s="25"/>
      <c r="N21" s="25"/>
      <c r="O21" s="25"/>
      <c r="P21" s="53"/>
      <c r="Q21" s="25"/>
      <c r="R21" s="62"/>
      <c r="S21" s="25"/>
      <c r="T21" s="25"/>
      <c r="U21" s="63"/>
      <c r="V21" s="50"/>
      <c r="W21" s="50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87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87"/>
    </row>
    <row r="22" ht="12" customHeight="1" spans="1:68">
      <c r="A22" s="26">
        <f>IF(C22&lt;&gt;"",COUNTA($C$12:C22),"")</f>
        <v>11</v>
      </c>
      <c r="B22" s="27"/>
      <c r="C22" s="25" t="s">
        <v>228</v>
      </c>
      <c r="D22" s="25"/>
      <c r="E22" s="25"/>
      <c r="F22" s="25"/>
      <c r="G22" s="25"/>
      <c r="H22" s="25"/>
      <c r="I22" s="25"/>
      <c r="J22" s="50"/>
      <c r="K22" s="51"/>
      <c r="L22" s="401" t="s">
        <v>229</v>
      </c>
      <c r="M22" s="25"/>
      <c r="N22" s="25"/>
      <c r="O22" s="25"/>
      <c r="P22" s="53"/>
      <c r="Q22" s="25"/>
      <c r="R22" s="62"/>
      <c r="S22" s="25"/>
      <c r="T22" s="25"/>
      <c r="U22" s="63"/>
      <c r="V22" s="50"/>
      <c r="W22" s="50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87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87"/>
    </row>
    <row r="23" ht="12" customHeight="1" spans="1:68">
      <c r="A23" s="26">
        <f>IF(C23&lt;&gt;"",COUNTA($C$12:C23),"")</f>
        <v>12</v>
      </c>
      <c r="B23" s="27"/>
      <c r="C23" s="25" t="s">
        <v>230</v>
      </c>
      <c r="D23" s="25"/>
      <c r="E23" s="25"/>
      <c r="F23" s="25"/>
      <c r="G23" s="25"/>
      <c r="H23" s="25"/>
      <c r="I23" s="25"/>
      <c r="J23" s="50"/>
      <c r="K23" s="51"/>
      <c r="L23" s="401" t="s">
        <v>231</v>
      </c>
      <c r="M23" s="25"/>
      <c r="N23" s="25"/>
      <c r="O23" s="25"/>
      <c r="P23" s="53"/>
      <c r="Q23" s="25"/>
      <c r="R23" s="62"/>
      <c r="S23" s="25"/>
      <c r="T23" s="25"/>
      <c r="U23" s="63"/>
      <c r="V23" s="50"/>
      <c r="W23" s="50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87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87"/>
    </row>
    <row r="24" ht="12" customHeight="1" spans="1:68">
      <c r="A24" s="26">
        <f>IF(C24&lt;&gt;"",COUNTA($C$12:C24),"")</f>
        <v>13</v>
      </c>
      <c r="B24" s="27"/>
      <c r="C24" s="25" t="s">
        <v>232</v>
      </c>
      <c r="D24" s="25"/>
      <c r="E24" s="25"/>
      <c r="F24" s="25"/>
      <c r="G24" s="25"/>
      <c r="H24" s="25"/>
      <c r="I24" s="25"/>
      <c r="J24" s="50"/>
      <c r="K24" s="51"/>
      <c r="L24" s="52" t="s">
        <v>233</v>
      </c>
      <c r="M24" s="25"/>
      <c r="N24" s="25"/>
      <c r="O24" s="25"/>
      <c r="P24" s="53"/>
      <c r="Q24" s="25"/>
      <c r="R24" s="62"/>
      <c r="S24" s="25"/>
      <c r="T24" s="25"/>
      <c r="U24" s="63"/>
      <c r="V24" s="50"/>
      <c r="W24" s="50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87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87"/>
    </row>
    <row r="25" ht="12" customHeight="1" spans="1:68">
      <c r="A25" s="26">
        <f>IF(C25&lt;&gt;"",COUNTA($C$12:C25),"")</f>
        <v>14</v>
      </c>
      <c r="B25" s="27"/>
      <c r="C25" s="25" t="s">
        <v>97</v>
      </c>
      <c r="D25" s="25"/>
      <c r="E25" s="25"/>
      <c r="F25" s="25"/>
      <c r="G25" s="25"/>
      <c r="H25" s="25"/>
      <c r="I25" s="25"/>
      <c r="J25" s="50"/>
      <c r="K25" s="51"/>
      <c r="L25" s="401" t="s">
        <v>234</v>
      </c>
      <c r="M25" s="25"/>
      <c r="N25" s="25"/>
      <c r="O25" s="25"/>
      <c r="P25" s="53"/>
      <c r="Q25" s="25"/>
      <c r="R25" s="62"/>
      <c r="S25" s="25"/>
      <c r="T25" s="25"/>
      <c r="U25" s="63"/>
      <c r="V25" s="50"/>
      <c r="W25" s="50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87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87"/>
    </row>
    <row r="26" ht="12" customHeight="1" spans="1:68">
      <c r="A26" s="26" t="str">
        <f>IF(C26&lt;&gt;"",COUNTA($C$12:C26),"")</f>
        <v/>
      </c>
      <c r="B26" s="27"/>
      <c r="C26" s="25"/>
      <c r="D26" s="25"/>
      <c r="E26" s="25"/>
      <c r="F26" s="25"/>
      <c r="G26" s="25"/>
      <c r="H26" s="25"/>
      <c r="I26" s="25"/>
      <c r="J26" s="50"/>
      <c r="K26" s="51"/>
      <c r="L26" s="52"/>
      <c r="M26" s="25"/>
      <c r="N26" s="25"/>
      <c r="O26" s="25"/>
      <c r="P26" s="53"/>
      <c r="Q26" s="25"/>
      <c r="R26" s="62"/>
      <c r="S26" s="25"/>
      <c r="T26" s="25"/>
      <c r="U26" s="63"/>
      <c r="V26" s="50"/>
      <c r="W26" s="50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87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87"/>
    </row>
    <row r="27" ht="12" customHeight="1" spans="1:68">
      <c r="A27" s="26" t="str">
        <f>IF(C27&lt;&gt;"",COUNTA($C$12:C27),"")</f>
        <v/>
      </c>
      <c r="B27" s="27"/>
      <c r="C27" s="25"/>
      <c r="D27" s="25"/>
      <c r="E27" s="25"/>
      <c r="F27" s="25"/>
      <c r="G27" s="25"/>
      <c r="H27" s="25"/>
      <c r="I27" s="25"/>
      <c r="J27" s="50"/>
      <c r="K27" s="51"/>
      <c r="L27" s="52"/>
      <c r="M27" s="25"/>
      <c r="N27" s="25"/>
      <c r="O27" s="25"/>
      <c r="P27" s="53"/>
      <c r="Q27" s="25"/>
      <c r="R27" s="62"/>
      <c r="S27" s="25"/>
      <c r="T27" s="25"/>
      <c r="U27" s="63"/>
      <c r="V27" s="50"/>
      <c r="W27" s="50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87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87"/>
    </row>
    <row r="28" ht="12" customHeight="1" spans="1:68">
      <c r="A28" s="26"/>
      <c r="B28" s="27"/>
      <c r="C28" s="25"/>
      <c r="D28" s="25"/>
      <c r="E28" s="25"/>
      <c r="F28" s="25"/>
      <c r="G28" s="25"/>
      <c r="H28" s="25"/>
      <c r="I28" s="25"/>
      <c r="J28" s="50"/>
      <c r="K28" s="51"/>
      <c r="L28" s="52"/>
      <c r="M28" s="25"/>
      <c r="N28" s="25"/>
      <c r="O28" s="25"/>
      <c r="P28" s="53"/>
      <c r="Q28" s="25"/>
      <c r="R28" s="62"/>
      <c r="S28" s="25"/>
      <c r="T28" s="25"/>
      <c r="U28" s="63"/>
      <c r="V28" s="50"/>
      <c r="W28" s="50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87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87"/>
    </row>
    <row r="29" ht="12" customHeight="1" spans="1:68">
      <c r="A29" s="26"/>
      <c r="B29" s="27"/>
      <c r="C29" s="25"/>
      <c r="D29" s="25"/>
      <c r="E29" s="25"/>
      <c r="F29" s="25"/>
      <c r="G29" s="25"/>
      <c r="H29" s="25"/>
      <c r="I29" s="25"/>
      <c r="J29" s="50"/>
      <c r="K29" s="51"/>
      <c r="L29" s="52"/>
      <c r="M29" s="25"/>
      <c r="N29" s="25"/>
      <c r="O29" s="25"/>
      <c r="P29" s="53"/>
      <c r="Q29" s="25"/>
      <c r="R29" s="62"/>
      <c r="S29" s="25"/>
      <c r="T29" s="25"/>
      <c r="U29" s="63"/>
      <c r="V29" s="50"/>
      <c r="W29" s="50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87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87"/>
    </row>
    <row r="30" ht="12" customHeight="1" spans="1:68">
      <c r="A30" s="29" t="str">
        <f>IF(C30&lt;&gt;"",COUNTA($C$13:C30),"")</f>
        <v/>
      </c>
      <c r="B30" s="30"/>
      <c r="C30" s="31"/>
      <c r="D30" s="31"/>
      <c r="E30" s="31"/>
      <c r="F30" s="31"/>
      <c r="G30" s="31"/>
      <c r="H30" s="31"/>
      <c r="I30" s="31"/>
      <c r="J30" s="58"/>
      <c r="K30" s="59"/>
      <c r="L30" s="60"/>
      <c r="M30" s="31"/>
      <c r="N30" s="31"/>
      <c r="O30" s="31"/>
      <c r="P30" s="61"/>
      <c r="Q30" s="31"/>
      <c r="R30" s="65"/>
      <c r="S30" s="31"/>
      <c r="T30" s="31"/>
      <c r="U30" s="66"/>
      <c r="V30" s="58"/>
      <c r="W30" s="58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8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89"/>
    </row>
  </sheetData>
  <mergeCells count="40">
    <mergeCell ref="A1:K1"/>
    <mergeCell ref="L1:Y1"/>
    <mergeCell ref="AU1:AY1"/>
    <mergeCell ref="AZ1:BE1"/>
    <mergeCell ref="BF1:BJ1"/>
    <mergeCell ref="BK1:BP1"/>
    <mergeCell ref="A2:K2"/>
    <mergeCell ref="L2:Y2"/>
    <mergeCell ref="AU2:AY2"/>
    <mergeCell ref="AZ2:BE2"/>
    <mergeCell ref="BF2:BJ2"/>
    <mergeCell ref="BK2:BP2"/>
    <mergeCell ref="A4:K4"/>
    <mergeCell ref="AD4:AI4"/>
    <mergeCell ref="AU4:AY4"/>
    <mergeCell ref="BF4:BJ4"/>
    <mergeCell ref="A11:B11"/>
    <mergeCell ref="C11:K11"/>
    <mergeCell ref="L11:AI11"/>
    <mergeCell ref="AJ11:BP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30:B30"/>
    <mergeCell ref="A6:K10"/>
    <mergeCell ref="AD6:AI10"/>
    <mergeCell ref="Z1:AT2"/>
  </mergeCells>
  <pageMargins left="0.196850393700787" right="0.196850393700787" top="0.393700787401575" bottom="0.393700787401575" header="0" footer="0.196850393700787"/>
  <pageSetup paperSize="9" orientation="landscape"/>
  <headerFooter alignWithMargins="0">
    <oddFooter>&amp;L&amp;9&amp;F  (様式No150320)&amp;C&amp;9&amp;P/&amp;N&amp;R&amp;9キヤノンソフトウェア株式会社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0"/>
  <sheetViews>
    <sheetView zoomScale="85" zoomScaleNormal="85" workbookViewId="0">
      <selection activeCell="A1" sqref="A1"/>
    </sheetView>
  </sheetViews>
  <sheetFormatPr defaultColWidth="9" defaultRowHeight="13" outlineLevelCol="4"/>
  <sheetData>
    <row r="1" spans="1:5">
      <c r="A1" s="1" t="s">
        <v>235</v>
      </c>
      <c r="B1" s="1" t="s">
        <v>56</v>
      </c>
      <c r="C1" s="1" t="s">
        <v>236</v>
      </c>
      <c r="D1" s="1" t="s">
        <v>237</v>
      </c>
      <c r="E1" s="2" t="s">
        <v>238</v>
      </c>
    </row>
    <row r="2" spans="1:5">
      <c r="A2" s="1" t="s">
        <v>57</v>
      </c>
      <c r="B2" s="1" t="s">
        <v>239</v>
      </c>
      <c r="C2" s="1" t="s">
        <v>240</v>
      </c>
      <c r="D2" s="1" t="s">
        <v>241</v>
      </c>
      <c r="E2" s="3" t="s">
        <v>112</v>
      </c>
    </row>
    <row r="3" spans="1:4">
      <c r="A3" s="1" t="s">
        <v>69</v>
      </c>
      <c r="B3" s="1" t="s">
        <v>68</v>
      </c>
      <c r="C3" s="1"/>
      <c r="D3" s="1" t="s">
        <v>16</v>
      </c>
    </row>
    <row r="4" spans="1:4">
      <c r="A4" s="1" t="s">
        <v>242</v>
      </c>
      <c r="B4" s="1" t="s">
        <v>52</v>
      </c>
      <c r="C4" s="1"/>
      <c r="D4" s="1"/>
    </row>
    <row r="5" spans="1:4">
      <c r="A5" s="1" t="s">
        <v>243</v>
      </c>
      <c r="B5" s="1" t="s">
        <v>244</v>
      </c>
      <c r="C5" s="1"/>
      <c r="D5" s="1"/>
    </row>
    <row r="6" spans="1:4">
      <c r="A6" s="1" t="s">
        <v>245</v>
      </c>
      <c r="B6" s="1" t="s">
        <v>66</v>
      </c>
      <c r="C6" s="1"/>
      <c r="D6" s="1"/>
    </row>
    <row r="7" spans="1:4">
      <c r="A7" s="1" t="s">
        <v>246</v>
      </c>
      <c r="B7" s="1"/>
      <c r="C7" s="1"/>
      <c r="D7" s="1"/>
    </row>
    <row r="8" spans="1:4">
      <c r="A8" s="1" t="s">
        <v>247</v>
      </c>
      <c r="B8" s="1"/>
      <c r="C8" s="1"/>
      <c r="D8" s="1"/>
    </row>
    <row r="9" spans="1:4">
      <c r="A9" s="1" t="s">
        <v>248</v>
      </c>
      <c r="B9" s="1"/>
      <c r="C9" s="1"/>
      <c r="D9" s="1"/>
    </row>
    <row r="10" spans="1:4">
      <c r="A10" s="1" t="s">
        <v>83</v>
      </c>
      <c r="B10" s="1"/>
      <c r="C10" s="1"/>
      <c r="D10" s="1"/>
    </row>
  </sheetData>
  <pageMargins left="0.196850393700787" right="0.196850393700787" top="0.393700787401575" bottom="0.393700787401575" header="0" footer="0.196850393700787"/>
  <pageSetup paperSize="9" orientation="landscape" horizontalDpi="300"/>
  <headerFooter alignWithMargins="0">
    <oddFooter>&amp;L&amp;F&amp;C&amp;9&amp;P/&amp;N&amp;Rキヤノンソフトウェア株式会社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改訂履歴</vt:lpstr>
      <vt:lpstr>画面概要説明書</vt:lpstr>
      <vt:lpstr>画面定義書</vt:lpstr>
      <vt:lpstr>画面項目説明書</vt:lpstr>
      <vt:lpstr>画面チェック仕様書</vt:lpstr>
      <vt:lpstr>処理機能記述書</vt:lpstr>
      <vt:lpstr>DB設定項目定義</vt:lpstr>
      <vt:lpstr>リストデータ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星川一輝</dc:creator>
  <cp:lastModifiedBy>user</cp:lastModifiedBy>
  <dcterms:created xsi:type="dcterms:W3CDTF">2003-03-11T04:38:00Z</dcterms:created>
  <cp:lastPrinted>2015-11-06T08:45:00Z</cp:lastPrinted>
  <dcterms:modified xsi:type="dcterms:W3CDTF">2022-10-05T05:46:26Z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6bfeb518-80c9-460a-81e1-20833f9fcfc3</vt:lpwstr>
  </property>
  <property fmtid="{D5CDD505-2E9C-101B-9397-08002B2CF9AE}" pid="3" name="ICV">
    <vt:lpwstr>17E12F3434DA4D1FAD3FDCB59FE7531A</vt:lpwstr>
  </property>
  <property fmtid="{D5CDD505-2E9C-101B-9397-08002B2CF9AE}" pid="4" name="KSOProductBuildVer">
    <vt:lpwstr>1041-11.2.0.11156</vt:lpwstr>
  </property>
</Properties>
</file>